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tvault-my.sharepoint.com/personal/tcharlson3_gatech_edu/Documents/YJSP/YJSP-Propulsion/YJSPProp/EngineDesigner/MainCode_REV1.1_TMCFork/"/>
    </mc:Choice>
  </mc:AlternateContent>
  <xr:revisionPtr revIDLastSave="69" documentId="8_{91962CBD-9F1F-49EF-A886-50572D48BC91}" xr6:coauthVersionLast="34" xr6:coauthVersionMax="34" xr10:uidLastSave="{11123542-3F02-4F30-93AF-2DD8FFCFFA1E}"/>
  <bookViews>
    <workbookView xWindow="0" yWindow="0" windowWidth="17256" windowHeight="5652" xr2:uid="{1A1D2DBB-E16E-4E5B-81EE-821E7004194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" i="1"/>
  <c r="J8" i="1" l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7" i="1"/>
  <c r="J3" i="1"/>
  <c r="J4" i="1"/>
  <c r="J5" i="1"/>
  <c r="J6" i="1"/>
  <c r="J2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2" i="1"/>
  <c r="M2" i="1" s="1"/>
  <c r="E116" i="1" l="1"/>
  <c r="H116" i="1" s="1"/>
  <c r="M116" i="1"/>
  <c r="E104" i="1"/>
  <c r="H104" i="1" s="1"/>
  <c r="M104" i="1"/>
  <c r="E179" i="1"/>
  <c r="H179" i="1" s="1"/>
  <c r="M179" i="1"/>
  <c r="E175" i="1"/>
  <c r="H175" i="1" s="1"/>
  <c r="M175" i="1"/>
  <c r="E167" i="1"/>
  <c r="H167" i="1" s="1"/>
  <c r="M167" i="1"/>
  <c r="E143" i="1"/>
  <c r="H143" i="1" s="1"/>
  <c r="M143" i="1"/>
  <c r="E139" i="1"/>
  <c r="H139" i="1" s="1"/>
  <c r="M139" i="1"/>
  <c r="E131" i="1"/>
  <c r="H131" i="1" s="1"/>
  <c r="M131" i="1"/>
  <c r="E127" i="1"/>
  <c r="H127" i="1" s="1"/>
  <c r="M127" i="1"/>
  <c r="E123" i="1"/>
  <c r="H123" i="1" s="1"/>
  <c r="M123" i="1"/>
  <c r="E115" i="1"/>
  <c r="H115" i="1" s="1"/>
  <c r="M115" i="1"/>
  <c r="E107" i="1"/>
  <c r="H107" i="1" s="1"/>
  <c r="M107" i="1"/>
  <c r="E178" i="1"/>
  <c r="H178" i="1" s="1"/>
  <c r="M178" i="1"/>
  <c r="E170" i="1"/>
  <c r="H170" i="1" s="1"/>
  <c r="M170" i="1"/>
  <c r="E138" i="1"/>
  <c r="H138" i="1" s="1"/>
  <c r="M138" i="1"/>
  <c r="E130" i="1"/>
  <c r="H130" i="1" s="1"/>
  <c r="M130" i="1"/>
  <c r="E114" i="1"/>
  <c r="H114" i="1" s="1"/>
  <c r="M114" i="1"/>
  <c r="E102" i="1"/>
  <c r="H102" i="1" s="1"/>
  <c r="M102" i="1"/>
  <c r="E177" i="1"/>
  <c r="H177" i="1" s="1"/>
  <c r="M177" i="1"/>
  <c r="E165" i="1"/>
  <c r="H165" i="1" s="1"/>
  <c r="M165" i="1"/>
  <c r="E141" i="1"/>
  <c r="H141" i="1" s="1"/>
  <c r="M141" i="1"/>
  <c r="E133" i="1"/>
  <c r="H133" i="1" s="1"/>
  <c r="M133" i="1"/>
  <c r="E125" i="1"/>
  <c r="H125" i="1" s="1"/>
  <c r="M125" i="1"/>
  <c r="E120" i="1"/>
  <c r="H120" i="1" s="1"/>
  <c r="M120" i="1"/>
  <c r="E183" i="1"/>
  <c r="H183" i="1" s="1"/>
  <c r="M183" i="1"/>
  <c r="E171" i="1"/>
  <c r="H171" i="1" s="1"/>
  <c r="M171" i="1"/>
  <c r="E135" i="1"/>
  <c r="H135" i="1" s="1"/>
  <c r="M135" i="1"/>
  <c r="E119" i="1"/>
  <c r="H119" i="1" s="1"/>
  <c r="M119" i="1"/>
  <c r="E103" i="1"/>
  <c r="H103" i="1" s="1"/>
  <c r="M103" i="1"/>
  <c r="E182" i="1"/>
  <c r="H182" i="1" s="1"/>
  <c r="M182" i="1"/>
  <c r="E174" i="1"/>
  <c r="H174" i="1" s="1"/>
  <c r="M174" i="1"/>
  <c r="E166" i="1"/>
  <c r="H166" i="1" s="1"/>
  <c r="M166" i="1"/>
  <c r="E142" i="1"/>
  <c r="H142" i="1" s="1"/>
  <c r="M142" i="1"/>
  <c r="E134" i="1"/>
  <c r="H134" i="1" s="1"/>
  <c r="M134" i="1"/>
  <c r="E126" i="1"/>
  <c r="H126" i="1" s="1"/>
  <c r="M126" i="1"/>
  <c r="E122" i="1"/>
  <c r="H122" i="1" s="1"/>
  <c r="M122" i="1"/>
  <c r="E118" i="1"/>
  <c r="H118" i="1" s="1"/>
  <c r="M118" i="1"/>
  <c r="E106" i="1"/>
  <c r="H106" i="1" s="1"/>
  <c r="M106" i="1"/>
  <c r="E185" i="1"/>
  <c r="H185" i="1" s="1"/>
  <c r="M185" i="1"/>
  <c r="E181" i="1"/>
  <c r="H181" i="1" s="1"/>
  <c r="M181" i="1"/>
  <c r="E173" i="1"/>
  <c r="H173" i="1" s="1"/>
  <c r="M173" i="1"/>
  <c r="E169" i="1"/>
  <c r="H169" i="1" s="1"/>
  <c r="M169" i="1"/>
  <c r="E137" i="1"/>
  <c r="H137" i="1" s="1"/>
  <c r="M137" i="1"/>
  <c r="E129" i="1"/>
  <c r="H129" i="1" s="1"/>
  <c r="M129" i="1"/>
  <c r="E121" i="1"/>
  <c r="H121" i="1" s="1"/>
  <c r="M121" i="1"/>
  <c r="E117" i="1"/>
  <c r="H117" i="1" s="1"/>
  <c r="M117" i="1"/>
  <c r="E105" i="1"/>
  <c r="H105" i="1" s="1"/>
  <c r="M105" i="1"/>
  <c r="E184" i="1"/>
  <c r="H184" i="1" s="1"/>
  <c r="M184" i="1"/>
  <c r="E180" i="1"/>
  <c r="H180" i="1" s="1"/>
  <c r="M180" i="1"/>
  <c r="E176" i="1"/>
  <c r="H176" i="1" s="1"/>
  <c r="M176" i="1"/>
  <c r="E172" i="1"/>
  <c r="H172" i="1" s="1"/>
  <c r="M172" i="1"/>
  <c r="E168" i="1"/>
  <c r="H168" i="1" s="1"/>
  <c r="M168" i="1"/>
  <c r="E164" i="1"/>
  <c r="H164" i="1" s="1"/>
  <c r="M164" i="1"/>
  <c r="E144" i="1"/>
  <c r="H144" i="1" s="1"/>
  <c r="M144" i="1"/>
  <c r="E140" i="1"/>
  <c r="H140" i="1" s="1"/>
  <c r="M140" i="1"/>
  <c r="E136" i="1"/>
  <c r="H136" i="1" s="1"/>
  <c r="M136" i="1"/>
  <c r="E132" i="1"/>
  <c r="H132" i="1" s="1"/>
  <c r="M132" i="1"/>
  <c r="E128" i="1"/>
  <c r="H128" i="1" s="1"/>
  <c r="M128" i="1"/>
  <c r="E124" i="1"/>
  <c r="H124" i="1" s="1"/>
  <c r="M124" i="1"/>
  <c r="E113" i="1"/>
  <c r="H113" i="1" s="1"/>
  <c r="M113" i="1"/>
  <c r="E108" i="1"/>
  <c r="H108" i="1" s="1"/>
  <c r="M108" i="1"/>
  <c r="E111" i="1"/>
  <c r="H111" i="1" s="1"/>
  <c r="M111" i="1"/>
  <c r="E110" i="1"/>
  <c r="H110" i="1" s="1"/>
  <c r="M110" i="1"/>
  <c r="E112" i="1"/>
  <c r="H112" i="1" s="1"/>
  <c r="M112" i="1"/>
  <c r="E109" i="1"/>
  <c r="H109" i="1" s="1"/>
  <c r="M109" i="1"/>
  <c r="E94" i="1"/>
  <c r="H94" i="1" s="1"/>
  <c r="M94" i="1"/>
  <c r="E86" i="1"/>
  <c r="H86" i="1" s="1"/>
  <c r="M86" i="1"/>
  <c r="E78" i="1"/>
  <c r="H78" i="1" s="1"/>
  <c r="M78" i="1"/>
  <c r="E70" i="1"/>
  <c r="H70" i="1" s="1"/>
  <c r="M70" i="1"/>
  <c r="E62" i="1"/>
  <c r="H62" i="1" s="1"/>
  <c r="M62" i="1"/>
  <c r="E54" i="1"/>
  <c r="H54" i="1" s="1"/>
  <c r="M54" i="1"/>
  <c r="E46" i="1"/>
  <c r="H46" i="1" s="1"/>
  <c r="M46" i="1"/>
  <c r="E38" i="1"/>
  <c r="H38" i="1" s="1"/>
  <c r="M38" i="1"/>
  <c r="E30" i="1"/>
  <c r="H30" i="1" s="1"/>
  <c r="M30" i="1"/>
  <c r="E22" i="1"/>
  <c r="H22" i="1" s="1"/>
  <c r="M22" i="1"/>
  <c r="E14" i="1"/>
  <c r="H14" i="1" s="1"/>
  <c r="M14" i="1"/>
  <c r="E6" i="1"/>
  <c r="H6" i="1" s="1"/>
  <c r="M6" i="1"/>
  <c r="E97" i="1"/>
  <c r="H97" i="1" s="1"/>
  <c r="M97" i="1"/>
  <c r="E89" i="1"/>
  <c r="H89" i="1" s="1"/>
  <c r="M89" i="1"/>
  <c r="E81" i="1"/>
  <c r="H81" i="1" s="1"/>
  <c r="M81" i="1"/>
  <c r="E77" i="1"/>
  <c r="H77" i="1" s="1"/>
  <c r="M77" i="1"/>
  <c r="E69" i="1"/>
  <c r="H69" i="1" s="1"/>
  <c r="M69" i="1"/>
  <c r="E65" i="1"/>
  <c r="H65" i="1" s="1"/>
  <c r="M65" i="1"/>
  <c r="E57" i="1"/>
  <c r="H57" i="1" s="1"/>
  <c r="M57" i="1"/>
  <c r="E49" i="1"/>
  <c r="H49" i="1" s="1"/>
  <c r="M49" i="1"/>
  <c r="E41" i="1"/>
  <c r="H41" i="1" s="1"/>
  <c r="M41" i="1"/>
  <c r="E33" i="1"/>
  <c r="H33" i="1" s="1"/>
  <c r="M33" i="1"/>
  <c r="E25" i="1"/>
  <c r="H25" i="1" s="1"/>
  <c r="M25" i="1"/>
  <c r="E17" i="1"/>
  <c r="H17" i="1" s="1"/>
  <c r="M17" i="1"/>
  <c r="E9" i="1"/>
  <c r="H9" i="1" s="1"/>
  <c r="M9" i="1"/>
  <c r="E96" i="1"/>
  <c r="H96" i="1" s="1"/>
  <c r="M96" i="1"/>
  <c r="E88" i="1"/>
  <c r="H88" i="1" s="1"/>
  <c r="M88" i="1"/>
  <c r="E80" i="1"/>
  <c r="H80" i="1" s="1"/>
  <c r="M80" i="1"/>
  <c r="E72" i="1"/>
  <c r="H72" i="1" s="1"/>
  <c r="M72" i="1"/>
  <c r="E68" i="1"/>
  <c r="H68" i="1" s="1"/>
  <c r="M68" i="1"/>
  <c r="E64" i="1"/>
  <c r="H64" i="1" s="1"/>
  <c r="M64" i="1"/>
  <c r="E60" i="1"/>
  <c r="H60" i="1" s="1"/>
  <c r="M60" i="1"/>
  <c r="E56" i="1"/>
  <c r="H56" i="1" s="1"/>
  <c r="M56" i="1"/>
  <c r="E52" i="1"/>
  <c r="H52" i="1" s="1"/>
  <c r="M52" i="1"/>
  <c r="E48" i="1"/>
  <c r="H48" i="1" s="1"/>
  <c r="M48" i="1"/>
  <c r="E44" i="1"/>
  <c r="H44" i="1" s="1"/>
  <c r="M44" i="1"/>
  <c r="E40" i="1"/>
  <c r="H40" i="1" s="1"/>
  <c r="M40" i="1"/>
  <c r="E36" i="1"/>
  <c r="H36" i="1" s="1"/>
  <c r="M36" i="1"/>
  <c r="E32" i="1"/>
  <c r="H32" i="1" s="1"/>
  <c r="M32" i="1"/>
  <c r="E28" i="1"/>
  <c r="H28" i="1" s="1"/>
  <c r="M28" i="1"/>
  <c r="E24" i="1"/>
  <c r="H24" i="1" s="1"/>
  <c r="M24" i="1"/>
  <c r="E20" i="1"/>
  <c r="H20" i="1" s="1"/>
  <c r="M20" i="1"/>
  <c r="E16" i="1"/>
  <c r="H16" i="1" s="1"/>
  <c r="M16" i="1"/>
  <c r="E12" i="1"/>
  <c r="H12" i="1" s="1"/>
  <c r="M12" i="1"/>
  <c r="E8" i="1"/>
  <c r="H8" i="1" s="1"/>
  <c r="M8" i="1"/>
  <c r="E4" i="1"/>
  <c r="H4" i="1" s="1"/>
  <c r="M4" i="1"/>
  <c r="E98" i="1"/>
  <c r="H98" i="1" s="1"/>
  <c r="M98" i="1"/>
  <c r="E90" i="1"/>
  <c r="H90" i="1" s="1"/>
  <c r="M90" i="1"/>
  <c r="E82" i="1"/>
  <c r="H82" i="1" s="1"/>
  <c r="M82" i="1"/>
  <c r="E74" i="1"/>
  <c r="H74" i="1" s="1"/>
  <c r="M74" i="1"/>
  <c r="E66" i="1"/>
  <c r="H66" i="1" s="1"/>
  <c r="M66" i="1"/>
  <c r="E58" i="1"/>
  <c r="H58" i="1" s="1"/>
  <c r="M58" i="1"/>
  <c r="E50" i="1"/>
  <c r="H50" i="1" s="1"/>
  <c r="M50" i="1"/>
  <c r="E42" i="1"/>
  <c r="H42" i="1" s="1"/>
  <c r="M42" i="1"/>
  <c r="E34" i="1"/>
  <c r="H34" i="1" s="1"/>
  <c r="M34" i="1"/>
  <c r="E26" i="1"/>
  <c r="H26" i="1" s="1"/>
  <c r="M26" i="1"/>
  <c r="E18" i="1"/>
  <c r="H18" i="1" s="1"/>
  <c r="M18" i="1"/>
  <c r="E10" i="1"/>
  <c r="H10" i="1" s="1"/>
  <c r="M10" i="1"/>
  <c r="E101" i="1"/>
  <c r="H101" i="1" s="1"/>
  <c r="M101" i="1"/>
  <c r="E93" i="1"/>
  <c r="H93" i="1" s="1"/>
  <c r="M93" i="1"/>
  <c r="E85" i="1"/>
  <c r="H85" i="1" s="1"/>
  <c r="M85" i="1"/>
  <c r="E73" i="1"/>
  <c r="H73" i="1" s="1"/>
  <c r="M73" i="1"/>
  <c r="E61" i="1"/>
  <c r="H61" i="1" s="1"/>
  <c r="M61" i="1"/>
  <c r="E53" i="1"/>
  <c r="H53" i="1" s="1"/>
  <c r="M53" i="1"/>
  <c r="E45" i="1"/>
  <c r="H45" i="1" s="1"/>
  <c r="M45" i="1"/>
  <c r="E37" i="1"/>
  <c r="H37" i="1" s="1"/>
  <c r="M37" i="1"/>
  <c r="E29" i="1"/>
  <c r="H29" i="1" s="1"/>
  <c r="M29" i="1"/>
  <c r="E21" i="1"/>
  <c r="H21" i="1" s="1"/>
  <c r="M21" i="1"/>
  <c r="E13" i="1"/>
  <c r="H13" i="1" s="1"/>
  <c r="M13" i="1"/>
  <c r="E5" i="1"/>
  <c r="H5" i="1" s="1"/>
  <c r="M5" i="1"/>
  <c r="E100" i="1"/>
  <c r="H100" i="1" s="1"/>
  <c r="M100" i="1"/>
  <c r="E92" i="1"/>
  <c r="H92" i="1" s="1"/>
  <c r="M92" i="1"/>
  <c r="E84" i="1"/>
  <c r="H84" i="1" s="1"/>
  <c r="M84" i="1"/>
  <c r="E76" i="1"/>
  <c r="H76" i="1" s="1"/>
  <c r="M76" i="1"/>
  <c r="E99" i="1"/>
  <c r="H99" i="1" s="1"/>
  <c r="M99" i="1"/>
  <c r="E95" i="1"/>
  <c r="H95" i="1" s="1"/>
  <c r="M95" i="1"/>
  <c r="E91" i="1"/>
  <c r="H91" i="1" s="1"/>
  <c r="M91" i="1"/>
  <c r="E87" i="1"/>
  <c r="H87" i="1" s="1"/>
  <c r="M87" i="1"/>
  <c r="E83" i="1"/>
  <c r="H83" i="1" s="1"/>
  <c r="M83" i="1"/>
  <c r="E79" i="1"/>
  <c r="H79" i="1" s="1"/>
  <c r="M79" i="1"/>
  <c r="E75" i="1"/>
  <c r="H75" i="1" s="1"/>
  <c r="M75" i="1"/>
  <c r="E71" i="1"/>
  <c r="H71" i="1" s="1"/>
  <c r="M71" i="1"/>
  <c r="E67" i="1"/>
  <c r="H67" i="1" s="1"/>
  <c r="M67" i="1"/>
  <c r="E63" i="1"/>
  <c r="H63" i="1" s="1"/>
  <c r="M63" i="1"/>
  <c r="E59" i="1"/>
  <c r="H59" i="1" s="1"/>
  <c r="M59" i="1"/>
  <c r="E55" i="1"/>
  <c r="H55" i="1" s="1"/>
  <c r="M55" i="1"/>
  <c r="E51" i="1"/>
  <c r="H51" i="1" s="1"/>
  <c r="M51" i="1"/>
  <c r="E47" i="1"/>
  <c r="H47" i="1" s="1"/>
  <c r="M47" i="1"/>
  <c r="E43" i="1"/>
  <c r="H43" i="1" s="1"/>
  <c r="M43" i="1"/>
  <c r="E39" i="1"/>
  <c r="H39" i="1" s="1"/>
  <c r="M39" i="1"/>
  <c r="E35" i="1"/>
  <c r="H35" i="1" s="1"/>
  <c r="M35" i="1"/>
  <c r="E31" i="1"/>
  <c r="H31" i="1" s="1"/>
  <c r="M31" i="1"/>
  <c r="E27" i="1"/>
  <c r="H27" i="1" s="1"/>
  <c r="M27" i="1"/>
  <c r="E23" i="1"/>
  <c r="H23" i="1" s="1"/>
  <c r="M23" i="1"/>
  <c r="E19" i="1"/>
  <c r="H19" i="1" s="1"/>
  <c r="M19" i="1"/>
  <c r="E15" i="1"/>
  <c r="H15" i="1" s="1"/>
  <c r="M15" i="1"/>
  <c r="E11" i="1"/>
  <c r="H11" i="1" s="1"/>
  <c r="M11" i="1"/>
  <c r="E7" i="1"/>
  <c r="H7" i="1" s="1"/>
  <c r="M7" i="1"/>
  <c r="E3" i="1"/>
  <c r="H3" i="1" s="1"/>
  <c r="M3" i="1"/>
  <c r="E2" i="1"/>
  <c r="H2" i="1" s="1"/>
  <c r="E201" i="1"/>
  <c r="H201" i="1" s="1"/>
  <c r="M201" i="1"/>
  <c r="E193" i="1"/>
  <c r="H193" i="1" s="1"/>
  <c r="M193" i="1"/>
  <c r="E200" i="1"/>
  <c r="H200" i="1" s="1"/>
  <c r="M200" i="1"/>
  <c r="E188" i="1"/>
  <c r="H188" i="1" s="1"/>
  <c r="M188" i="1"/>
  <c r="E199" i="1"/>
  <c r="H199" i="1" s="1"/>
  <c r="M199" i="1"/>
  <c r="E195" i="1"/>
  <c r="H195" i="1" s="1"/>
  <c r="M195" i="1"/>
  <c r="E191" i="1"/>
  <c r="H191" i="1" s="1"/>
  <c r="M191" i="1"/>
  <c r="E187" i="1"/>
  <c r="H187" i="1" s="1"/>
  <c r="M187" i="1"/>
  <c r="E197" i="1"/>
  <c r="H197" i="1" s="1"/>
  <c r="M197" i="1"/>
  <c r="E189" i="1"/>
  <c r="H189" i="1" s="1"/>
  <c r="M189" i="1"/>
  <c r="E196" i="1"/>
  <c r="H196" i="1" s="1"/>
  <c r="M196" i="1"/>
  <c r="E192" i="1"/>
  <c r="H192" i="1" s="1"/>
  <c r="M192" i="1"/>
  <c r="E198" i="1"/>
  <c r="H198" i="1" s="1"/>
  <c r="M198" i="1"/>
  <c r="E194" i="1"/>
  <c r="H194" i="1" s="1"/>
  <c r="M194" i="1"/>
  <c r="E190" i="1"/>
  <c r="H190" i="1" s="1"/>
  <c r="M190" i="1"/>
  <c r="E186" i="1"/>
  <c r="H186" i="1" s="1"/>
  <c r="M186" i="1"/>
  <c r="E153" i="1"/>
  <c r="H153" i="1" s="1"/>
  <c r="M153" i="1"/>
  <c r="E145" i="1"/>
  <c r="H145" i="1" s="1"/>
  <c r="M145" i="1"/>
  <c r="E160" i="1"/>
  <c r="H160" i="1" s="1"/>
  <c r="M160" i="1"/>
  <c r="E152" i="1"/>
  <c r="H152" i="1" s="1"/>
  <c r="M152" i="1"/>
  <c r="E163" i="1"/>
  <c r="H163" i="1" s="1"/>
  <c r="M163" i="1"/>
  <c r="E159" i="1"/>
  <c r="H159" i="1" s="1"/>
  <c r="M159" i="1"/>
  <c r="E155" i="1"/>
  <c r="H155" i="1" s="1"/>
  <c r="M155" i="1"/>
  <c r="E151" i="1"/>
  <c r="H151" i="1" s="1"/>
  <c r="M151" i="1"/>
  <c r="E147" i="1"/>
  <c r="H147" i="1" s="1"/>
  <c r="M147" i="1"/>
  <c r="E161" i="1"/>
  <c r="H161" i="1" s="1"/>
  <c r="M161" i="1"/>
  <c r="E157" i="1"/>
  <c r="H157" i="1" s="1"/>
  <c r="M157" i="1"/>
  <c r="E149" i="1"/>
  <c r="H149" i="1" s="1"/>
  <c r="M149" i="1"/>
  <c r="E156" i="1"/>
  <c r="H156" i="1" s="1"/>
  <c r="M156" i="1"/>
  <c r="E148" i="1"/>
  <c r="H148" i="1" s="1"/>
  <c r="M148" i="1"/>
  <c r="E162" i="1"/>
  <c r="H162" i="1" s="1"/>
  <c r="M162" i="1"/>
  <c r="E158" i="1"/>
  <c r="H158" i="1" s="1"/>
  <c r="M158" i="1"/>
  <c r="E154" i="1"/>
  <c r="H154" i="1" s="1"/>
  <c r="M154" i="1"/>
  <c r="E150" i="1"/>
  <c r="H150" i="1" s="1"/>
  <c r="M150" i="1"/>
  <c r="E146" i="1"/>
  <c r="H146" i="1" s="1"/>
  <c r="M146" i="1"/>
</calcChain>
</file>

<file path=xl/sharedStrings.xml><?xml version="1.0" encoding="utf-8"?>
<sst xmlns="http://schemas.openxmlformats.org/spreadsheetml/2006/main" count="13" uniqueCount="13">
  <si>
    <t>R</t>
  </si>
  <si>
    <t>Z</t>
  </si>
  <si>
    <t>chamberWall</t>
  </si>
  <si>
    <t>channelWidth</t>
  </si>
  <si>
    <t>numChannels</t>
  </si>
  <si>
    <t>channelFloor</t>
  </si>
  <si>
    <t>finWidth</t>
  </si>
  <si>
    <t>floorCircum</t>
  </si>
  <si>
    <t>finHeight</t>
  </si>
  <si>
    <t>channelCSA</t>
  </si>
  <si>
    <t>channelAR</t>
  </si>
  <si>
    <t>channelPerim</t>
  </si>
  <si>
    <t>outerJacket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</si>
</sst>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BADEF-C64F-4958-BE78-BC60B227BFD4}">
  <dimension ref="A1:M201"/>
  <sheetViews>
    <sheetView tabSelected="1" topLeftCell="A178" zoomScale="70" zoomScaleNormal="70" workbookViewId="0">
      <selection activeCell="Q197" sqref="Q197"/>
    </sheetView>
  </sheetViews>
  <sheetFormatPr defaultRowHeight="14.4" x14ac:dyDescent="0.3"/>
  <cols>
    <col min="3" max="3" width="11.77734375" bestFit="1" customWidth="1"/>
    <col min="4" max="4" width="11.77734375" customWidth="1"/>
    <col min="5" max="5" width="10.6640625" bestFit="1" customWidth="1"/>
    <col min="6" max="6" width="12.21875" bestFit="1" customWidth="1"/>
    <col min="7" max="7" width="11.88671875" bestFit="1" customWidth="1"/>
    <col min="10" max="10" width="10.44140625" bestFit="1" customWidth="1"/>
    <col min="12" max="12" width="18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5</v>
      </c>
      <c r="E1" t="s">
        <v>7</v>
      </c>
      <c r="F1" t="s">
        <v>3</v>
      </c>
      <c r="G1" t="s">
        <v>4</v>
      </c>
      <c r="H1" t="s">
        <v>6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5.2528761156387702E-2</v>
      </c>
      <c r="B2">
        <v>0</v>
      </c>
      <c r="C2">
        <v>2E-3</v>
      </c>
      <c r="D2">
        <f t="shared" ref="D2:D33" si="0" xml:space="preserve"> A2+C2</f>
        <v>5.4528761156387703E-2</v>
      </c>
      <c r="E2">
        <f>2*PI()*D2</f>
        <v>0.34261431091652017</v>
      </c>
      <c r="F2">
        <v>5.0000000000000001E-3</v>
      </c>
      <c r="G2">
        <v>48</v>
      </c>
      <c r="H2">
        <f>(E2-(G2*F2))/G2</f>
        <v>2.1377981440941704E-3</v>
      </c>
      <c r="I2">
        <v>1.75E-3</v>
      </c>
      <c r="J2">
        <f>I2*F2</f>
        <v>8.7500000000000009E-6</v>
      </c>
      <c r="K2">
        <f xml:space="preserve"> I2/F2</f>
        <v>0.35</v>
      </c>
      <c r="L2">
        <f xml:space="preserve"> 2*I2+2*F2</f>
        <v>1.35E-2</v>
      </c>
      <c r="M2">
        <f>D2+I2</f>
        <v>5.6278761156387705E-2</v>
      </c>
    </row>
    <row r="3" spans="1:13" x14ac:dyDescent="0.3">
      <c r="A3">
        <v>5.2528761156387702E-2</v>
      </c>
      <c r="B3">
        <v>1.2358780244340101E-3</v>
      </c>
      <c r="C3">
        <v>2E-3</v>
      </c>
      <c r="D3">
        <f t="shared" si="0"/>
        <v>5.4528761156387703E-2</v>
      </c>
      <c r="E3">
        <f t="shared" ref="E3:E66" si="1">2*PI()*D3</f>
        <v>0.34261431091652017</v>
      </c>
      <c r="F3">
        <v>5.0000000000000001E-3</v>
      </c>
      <c r="G3">
        <v>48</v>
      </c>
      <c r="H3">
        <f t="shared" ref="H3:H8" si="2">(E3-(G3*F3))/G3</f>
        <v>2.1377981440941704E-3</v>
      </c>
      <c r="I3">
        <v>1.75E-3</v>
      </c>
      <c r="J3">
        <f t="shared" ref="J3:J66" si="3">I3*F3</f>
        <v>8.7500000000000009E-6</v>
      </c>
      <c r="K3">
        <f t="shared" ref="K3:K66" si="4" xml:space="preserve"> I3/F3</f>
        <v>0.35</v>
      </c>
      <c r="L3">
        <f t="shared" ref="L3:L66" si="5" xml:space="preserve"> 2*I3+2*F3</f>
        <v>1.35E-2</v>
      </c>
      <c r="M3">
        <f t="shared" ref="M3:M66" si="6">D3+I3</f>
        <v>5.6278761156387705E-2</v>
      </c>
    </row>
    <row r="4" spans="1:13" x14ac:dyDescent="0.3">
      <c r="A4">
        <v>5.2528761156387702E-2</v>
      </c>
      <c r="B4">
        <v>2.4717560488680301E-3</v>
      </c>
      <c r="C4">
        <v>2E-3</v>
      </c>
      <c r="D4">
        <f t="shared" si="0"/>
        <v>5.4528761156387703E-2</v>
      </c>
      <c r="E4">
        <f t="shared" si="1"/>
        <v>0.34261431091652017</v>
      </c>
      <c r="F4">
        <v>5.0000000000000001E-3</v>
      </c>
      <c r="G4">
        <v>48</v>
      </c>
      <c r="H4">
        <f t="shared" si="2"/>
        <v>2.1377981440941704E-3</v>
      </c>
      <c r="I4">
        <v>1.75E-3</v>
      </c>
      <c r="J4">
        <f t="shared" si="3"/>
        <v>8.7500000000000009E-6</v>
      </c>
      <c r="K4">
        <f t="shared" si="4"/>
        <v>0.35</v>
      </c>
      <c r="L4">
        <f t="shared" si="5"/>
        <v>1.35E-2</v>
      </c>
      <c r="M4">
        <f t="shared" si="6"/>
        <v>5.6278761156387705E-2</v>
      </c>
    </row>
    <row r="5" spans="1:13" x14ac:dyDescent="0.3">
      <c r="A5">
        <v>5.2528761156387702E-2</v>
      </c>
      <c r="B5">
        <v>3.7076340733020398E-3</v>
      </c>
      <c r="C5">
        <v>2E-3</v>
      </c>
      <c r="D5">
        <f t="shared" si="0"/>
        <v>5.4528761156387703E-2</v>
      </c>
      <c r="E5">
        <f t="shared" si="1"/>
        <v>0.34261431091652017</v>
      </c>
      <c r="F5">
        <v>5.0000000000000001E-3</v>
      </c>
      <c r="G5">
        <v>48</v>
      </c>
      <c r="H5">
        <f t="shared" si="2"/>
        <v>2.1377981440941704E-3</v>
      </c>
      <c r="I5">
        <v>1.75E-3</v>
      </c>
      <c r="J5">
        <f t="shared" si="3"/>
        <v>8.7500000000000009E-6</v>
      </c>
      <c r="K5">
        <f t="shared" si="4"/>
        <v>0.35</v>
      </c>
      <c r="L5">
        <f t="shared" si="5"/>
        <v>1.35E-2</v>
      </c>
      <c r="M5">
        <f t="shared" si="6"/>
        <v>5.6278761156387705E-2</v>
      </c>
    </row>
    <row r="6" spans="1:13" x14ac:dyDescent="0.3">
      <c r="A6">
        <v>5.2528761156387702E-2</v>
      </c>
      <c r="B6">
        <v>4.9435120977360603E-3</v>
      </c>
      <c r="C6">
        <v>2E-3</v>
      </c>
      <c r="D6">
        <f t="shared" si="0"/>
        <v>5.4528761156387703E-2</v>
      </c>
      <c r="E6">
        <f t="shared" si="1"/>
        <v>0.34261431091652017</v>
      </c>
      <c r="F6">
        <v>5.0000000000000001E-3</v>
      </c>
      <c r="G6">
        <v>48</v>
      </c>
      <c r="H6">
        <f t="shared" si="2"/>
        <v>2.1377981440941704E-3</v>
      </c>
      <c r="I6">
        <v>1.75E-3</v>
      </c>
      <c r="J6">
        <f t="shared" si="3"/>
        <v>8.7500000000000009E-6</v>
      </c>
      <c r="K6">
        <f t="shared" si="4"/>
        <v>0.35</v>
      </c>
      <c r="L6">
        <f t="shared" si="5"/>
        <v>1.35E-2</v>
      </c>
      <c r="M6">
        <f t="shared" si="6"/>
        <v>5.6278761156387705E-2</v>
      </c>
    </row>
    <row r="7" spans="1:13" x14ac:dyDescent="0.3">
      <c r="A7">
        <v>5.2528761156387702E-2</v>
      </c>
      <c r="B7">
        <v>6.17939012217007E-3</v>
      </c>
      <c r="C7">
        <v>2E-3</v>
      </c>
      <c r="D7">
        <f t="shared" si="0"/>
        <v>5.4528761156387703E-2</v>
      </c>
      <c r="E7">
        <f t="shared" si="1"/>
        <v>0.34261431091652017</v>
      </c>
      <c r="F7">
        <v>5.0000000000000001E-3</v>
      </c>
      <c r="G7">
        <v>48</v>
      </c>
      <c r="H7">
        <f t="shared" si="2"/>
        <v>2.1377981440941704E-3</v>
      </c>
      <c r="I7">
        <v>1.75E-3</v>
      </c>
      <c r="J7">
        <f t="shared" si="3"/>
        <v>8.7500000000000009E-6</v>
      </c>
      <c r="K7">
        <f t="shared" si="4"/>
        <v>0.35</v>
      </c>
      <c r="L7">
        <f t="shared" si="5"/>
        <v>1.35E-2</v>
      </c>
      <c r="M7">
        <f t="shared" si="6"/>
        <v>5.6278761156387705E-2</v>
      </c>
    </row>
    <row r="8" spans="1:13" x14ac:dyDescent="0.3">
      <c r="A8">
        <v>5.2528761156387702E-2</v>
      </c>
      <c r="B8">
        <v>7.41526814660409E-3</v>
      </c>
      <c r="C8">
        <v>2E-3</v>
      </c>
      <c r="D8">
        <f t="shared" si="0"/>
        <v>5.4528761156387703E-2</v>
      </c>
      <c r="E8">
        <f t="shared" si="1"/>
        <v>0.34261431091652017</v>
      </c>
      <c r="F8">
        <v>5.0000000000000001E-3</v>
      </c>
      <c r="G8">
        <v>48</v>
      </c>
      <c r="H8">
        <f t="shared" si="2"/>
        <v>2.1377981440941704E-3</v>
      </c>
      <c r="I8">
        <v>1.75E-3</v>
      </c>
      <c r="J8">
        <f t="shared" si="3"/>
        <v>8.7500000000000009E-6</v>
      </c>
      <c r="K8">
        <f t="shared" si="4"/>
        <v>0.35</v>
      </c>
      <c r="L8">
        <f t="shared" si="5"/>
        <v>1.35E-2</v>
      </c>
      <c r="M8">
        <f t="shared" si="6"/>
        <v>5.6278761156387705E-2</v>
      </c>
    </row>
    <row r="9" spans="1:13" x14ac:dyDescent="0.3">
      <c r="A9">
        <v>5.2528761156387702E-2</v>
      </c>
      <c r="B9">
        <v>8.6511461710381005E-3</v>
      </c>
      <c r="C9">
        <v>2E-3</v>
      </c>
      <c r="D9">
        <f t="shared" si="0"/>
        <v>5.4528761156387703E-2</v>
      </c>
      <c r="E9">
        <f t="shared" si="1"/>
        <v>0.34261431091652017</v>
      </c>
      <c r="F9">
        <v>5.0000000000000001E-3</v>
      </c>
      <c r="G9">
        <v>48</v>
      </c>
      <c r="H9">
        <f t="shared" ref="H9:H72" si="7">(E9-(G9*F9))/G9</f>
        <v>2.1377981440941704E-3</v>
      </c>
      <c r="I9">
        <v>1.75E-3</v>
      </c>
      <c r="J9">
        <f t="shared" si="3"/>
        <v>8.7500000000000009E-6</v>
      </c>
      <c r="K9">
        <f t="shared" si="4"/>
        <v>0.35</v>
      </c>
      <c r="L9">
        <f t="shared" si="5"/>
        <v>1.35E-2</v>
      </c>
      <c r="M9">
        <f t="shared" si="6"/>
        <v>5.6278761156387705E-2</v>
      </c>
    </row>
    <row r="10" spans="1:13" x14ac:dyDescent="0.3">
      <c r="A10">
        <v>5.2528761156387702E-2</v>
      </c>
      <c r="B10">
        <v>9.8870241954721102E-3</v>
      </c>
      <c r="C10">
        <v>2E-3</v>
      </c>
      <c r="D10">
        <f t="shared" si="0"/>
        <v>5.4528761156387703E-2</v>
      </c>
      <c r="E10">
        <f t="shared" si="1"/>
        <v>0.34261431091652017</v>
      </c>
      <c r="F10">
        <v>5.0000000000000001E-3</v>
      </c>
      <c r="G10">
        <v>48</v>
      </c>
      <c r="H10">
        <f t="shared" si="7"/>
        <v>2.1377981440941704E-3</v>
      </c>
      <c r="I10">
        <v>1.75E-3</v>
      </c>
      <c r="J10">
        <f t="shared" si="3"/>
        <v>8.7500000000000009E-6</v>
      </c>
      <c r="K10">
        <f t="shared" si="4"/>
        <v>0.35</v>
      </c>
      <c r="L10">
        <f t="shared" si="5"/>
        <v>1.35E-2</v>
      </c>
      <c r="M10">
        <f t="shared" si="6"/>
        <v>5.6278761156387705E-2</v>
      </c>
    </row>
    <row r="11" spans="1:13" x14ac:dyDescent="0.3">
      <c r="A11">
        <v>5.2528761156387702E-2</v>
      </c>
      <c r="B11">
        <v>1.1122902219906101E-2</v>
      </c>
      <c r="C11">
        <v>2E-3</v>
      </c>
      <c r="D11">
        <f t="shared" si="0"/>
        <v>5.4528761156387703E-2</v>
      </c>
      <c r="E11">
        <f t="shared" si="1"/>
        <v>0.34261431091652017</v>
      </c>
      <c r="F11">
        <v>5.0000000000000001E-3</v>
      </c>
      <c r="G11">
        <v>48</v>
      </c>
      <c r="H11">
        <f t="shared" si="7"/>
        <v>2.1377981440941704E-3</v>
      </c>
      <c r="I11">
        <v>1.75E-3</v>
      </c>
      <c r="J11">
        <f t="shared" si="3"/>
        <v>8.7500000000000009E-6</v>
      </c>
      <c r="K11">
        <f t="shared" si="4"/>
        <v>0.35</v>
      </c>
      <c r="L11">
        <f t="shared" si="5"/>
        <v>1.35E-2</v>
      </c>
      <c r="M11">
        <f t="shared" si="6"/>
        <v>5.6278761156387705E-2</v>
      </c>
    </row>
    <row r="12" spans="1:13" x14ac:dyDescent="0.3">
      <c r="A12">
        <v>5.2528761156387702E-2</v>
      </c>
      <c r="B12">
        <v>1.23587802443401E-2</v>
      </c>
      <c r="C12">
        <v>2E-3</v>
      </c>
      <c r="D12">
        <f t="shared" si="0"/>
        <v>5.4528761156387703E-2</v>
      </c>
      <c r="E12">
        <f t="shared" si="1"/>
        <v>0.34261431091652017</v>
      </c>
      <c r="F12">
        <v>5.0000000000000001E-3</v>
      </c>
      <c r="G12">
        <v>48</v>
      </c>
      <c r="H12">
        <f t="shared" si="7"/>
        <v>2.1377981440941704E-3</v>
      </c>
      <c r="I12">
        <v>1.75E-3</v>
      </c>
      <c r="J12">
        <f t="shared" si="3"/>
        <v>8.7500000000000009E-6</v>
      </c>
      <c r="K12">
        <f t="shared" si="4"/>
        <v>0.35</v>
      </c>
      <c r="L12">
        <f t="shared" si="5"/>
        <v>1.35E-2</v>
      </c>
      <c r="M12">
        <f t="shared" si="6"/>
        <v>5.6278761156387705E-2</v>
      </c>
    </row>
    <row r="13" spans="1:13" x14ac:dyDescent="0.3">
      <c r="A13">
        <v>5.2528761156387702E-2</v>
      </c>
      <c r="B13">
        <v>1.35946582687742E-2</v>
      </c>
      <c r="C13">
        <v>2E-3</v>
      </c>
      <c r="D13">
        <f t="shared" si="0"/>
        <v>5.4528761156387703E-2</v>
      </c>
      <c r="E13">
        <f t="shared" si="1"/>
        <v>0.34261431091652017</v>
      </c>
      <c r="F13">
        <v>5.0000000000000001E-3</v>
      </c>
      <c r="G13">
        <v>48</v>
      </c>
      <c r="H13">
        <f t="shared" si="7"/>
        <v>2.1377981440941704E-3</v>
      </c>
      <c r="I13">
        <v>1.75E-3</v>
      </c>
      <c r="J13">
        <f t="shared" si="3"/>
        <v>8.7500000000000009E-6</v>
      </c>
      <c r="K13">
        <f t="shared" si="4"/>
        <v>0.35</v>
      </c>
      <c r="L13">
        <f t="shared" si="5"/>
        <v>1.35E-2</v>
      </c>
      <c r="M13">
        <f t="shared" si="6"/>
        <v>5.6278761156387705E-2</v>
      </c>
    </row>
    <row r="14" spans="1:13" x14ac:dyDescent="0.3">
      <c r="A14">
        <v>5.2528761156387702E-2</v>
      </c>
      <c r="B14">
        <v>1.4830536293208201E-2</v>
      </c>
      <c r="C14">
        <v>2E-3</v>
      </c>
      <c r="D14">
        <f t="shared" si="0"/>
        <v>5.4528761156387703E-2</v>
      </c>
      <c r="E14">
        <f t="shared" si="1"/>
        <v>0.34261431091652017</v>
      </c>
      <c r="F14">
        <v>5.0000000000000001E-3</v>
      </c>
      <c r="G14">
        <v>48</v>
      </c>
      <c r="H14">
        <f t="shared" si="7"/>
        <v>2.1377981440941704E-3</v>
      </c>
      <c r="I14">
        <v>1.75E-3</v>
      </c>
      <c r="J14">
        <f t="shared" si="3"/>
        <v>8.7500000000000009E-6</v>
      </c>
      <c r="K14">
        <f t="shared" si="4"/>
        <v>0.35</v>
      </c>
      <c r="L14">
        <f t="shared" si="5"/>
        <v>1.35E-2</v>
      </c>
      <c r="M14">
        <f t="shared" si="6"/>
        <v>5.6278761156387705E-2</v>
      </c>
    </row>
    <row r="15" spans="1:13" x14ac:dyDescent="0.3">
      <c r="A15">
        <v>5.2528761156387702E-2</v>
      </c>
      <c r="B15">
        <v>1.6066414317642198E-2</v>
      </c>
      <c r="C15">
        <v>2E-3</v>
      </c>
      <c r="D15">
        <f t="shared" si="0"/>
        <v>5.4528761156387703E-2</v>
      </c>
      <c r="E15">
        <f t="shared" si="1"/>
        <v>0.34261431091652017</v>
      </c>
      <c r="F15">
        <v>5.0000000000000001E-3</v>
      </c>
      <c r="G15">
        <v>48</v>
      </c>
      <c r="H15">
        <f t="shared" si="7"/>
        <v>2.1377981440941704E-3</v>
      </c>
      <c r="I15">
        <v>1.75E-3</v>
      </c>
      <c r="J15">
        <f t="shared" si="3"/>
        <v>8.7500000000000009E-6</v>
      </c>
      <c r="K15">
        <f t="shared" si="4"/>
        <v>0.35</v>
      </c>
      <c r="L15">
        <f t="shared" si="5"/>
        <v>1.35E-2</v>
      </c>
      <c r="M15">
        <f t="shared" si="6"/>
        <v>5.6278761156387705E-2</v>
      </c>
    </row>
    <row r="16" spans="1:13" x14ac:dyDescent="0.3">
      <c r="A16">
        <v>5.2528761156387702E-2</v>
      </c>
      <c r="B16">
        <v>1.7302292342076201E-2</v>
      </c>
      <c r="C16">
        <v>2E-3</v>
      </c>
      <c r="D16">
        <f t="shared" si="0"/>
        <v>5.4528761156387703E-2</v>
      </c>
      <c r="E16">
        <f t="shared" si="1"/>
        <v>0.34261431091652017</v>
      </c>
      <c r="F16">
        <v>5.0000000000000001E-3</v>
      </c>
      <c r="G16">
        <v>48</v>
      </c>
      <c r="H16">
        <f t="shared" si="7"/>
        <v>2.1377981440941704E-3</v>
      </c>
      <c r="I16">
        <v>1.75E-3</v>
      </c>
      <c r="J16">
        <f t="shared" si="3"/>
        <v>8.7500000000000009E-6</v>
      </c>
      <c r="K16">
        <f t="shared" si="4"/>
        <v>0.35</v>
      </c>
      <c r="L16">
        <f t="shared" si="5"/>
        <v>1.35E-2</v>
      </c>
      <c r="M16">
        <f t="shared" si="6"/>
        <v>5.6278761156387705E-2</v>
      </c>
    </row>
    <row r="17" spans="1:13" x14ac:dyDescent="0.3">
      <c r="A17">
        <v>5.2528761156387702E-2</v>
      </c>
      <c r="B17">
        <v>1.85381703665102E-2</v>
      </c>
      <c r="C17">
        <v>2E-3</v>
      </c>
      <c r="D17">
        <f t="shared" si="0"/>
        <v>5.4528761156387703E-2</v>
      </c>
      <c r="E17">
        <f t="shared" si="1"/>
        <v>0.34261431091652017</v>
      </c>
      <c r="F17">
        <v>5.0000000000000001E-3</v>
      </c>
      <c r="G17">
        <v>48</v>
      </c>
      <c r="H17">
        <f t="shared" si="7"/>
        <v>2.1377981440941704E-3</v>
      </c>
      <c r="I17">
        <v>1.75E-3</v>
      </c>
      <c r="J17">
        <f t="shared" si="3"/>
        <v>8.7500000000000009E-6</v>
      </c>
      <c r="K17">
        <f t="shared" si="4"/>
        <v>0.35</v>
      </c>
      <c r="L17">
        <f t="shared" si="5"/>
        <v>1.35E-2</v>
      </c>
      <c r="M17">
        <f t="shared" si="6"/>
        <v>5.6278761156387705E-2</v>
      </c>
    </row>
    <row r="18" spans="1:13" x14ac:dyDescent="0.3">
      <c r="A18">
        <v>5.2528761156387702E-2</v>
      </c>
      <c r="B18">
        <v>1.97740483909442E-2</v>
      </c>
      <c r="C18">
        <v>2E-3</v>
      </c>
      <c r="D18">
        <f t="shared" si="0"/>
        <v>5.4528761156387703E-2</v>
      </c>
      <c r="E18">
        <f t="shared" si="1"/>
        <v>0.34261431091652017</v>
      </c>
      <c r="F18">
        <v>5.0000000000000001E-3</v>
      </c>
      <c r="G18">
        <v>48</v>
      </c>
      <c r="H18">
        <f t="shared" si="7"/>
        <v>2.1377981440941704E-3</v>
      </c>
      <c r="I18">
        <v>1.75E-3</v>
      </c>
      <c r="J18">
        <f t="shared" si="3"/>
        <v>8.7500000000000009E-6</v>
      </c>
      <c r="K18">
        <f t="shared" si="4"/>
        <v>0.35</v>
      </c>
      <c r="L18">
        <f t="shared" si="5"/>
        <v>1.35E-2</v>
      </c>
      <c r="M18">
        <f t="shared" si="6"/>
        <v>5.6278761156387705E-2</v>
      </c>
    </row>
    <row r="19" spans="1:13" x14ac:dyDescent="0.3">
      <c r="A19">
        <v>5.2528761156387702E-2</v>
      </c>
      <c r="B19">
        <v>2.1009926415378199E-2</v>
      </c>
      <c r="C19">
        <v>2E-3</v>
      </c>
      <c r="D19">
        <f t="shared" si="0"/>
        <v>5.4528761156387703E-2</v>
      </c>
      <c r="E19">
        <f t="shared" si="1"/>
        <v>0.34261431091652017</v>
      </c>
      <c r="F19">
        <v>5.0000000000000001E-3</v>
      </c>
      <c r="G19">
        <v>48</v>
      </c>
      <c r="H19">
        <f t="shared" si="7"/>
        <v>2.1377981440941704E-3</v>
      </c>
      <c r="I19">
        <v>1.75E-3</v>
      </c>
      <c r="J19">
        <f t="shared" si="3"/>
        <v>8.7500000000000009E-6</v>
      </c>
      <c r="K19">
        <f t="shared" si="4"/>
        <v>0.35</v>
      </c>
      <c r="L19">
        <f t="shared" si="5"/>
        <v>1.35E-2</v>
      </c>
      <c r="M19">
        <f t="shared" si="6"/>
        <v>5.6278761156387705E-2</v>
      </c>
    </row>
    <row r="20" spans="1:13" x14ac:dyDescent="0.3">
      <c r="A20">
        <v>5.2528761156387702E-2</v>
      </c>
      <c r="B20">
        <v>2.2245804439812299E-2</v>
      </c>
      <c r="C20">
        <v>2E-3</v>
      </c>
      <c r="D20">
        <f t="shared" si="0"/>
        <v>5.4528761156387703E-2</v>
      </c>
      <c r="E20">
        <f t="shared" si="1"/>
        <v>0.34261431091652017</v>
      </c>
      <c r="F20">
        <v>5.0000000000000001E-3</v>
      </c>
      <c r="G20">
        <v>48</v>
      </c>
      <c r="H20">
        <f t="shared" si="7"/>
        <v>2.1377981440941704E-3</v>
      </c>
      <c r="I20">
        <v>1.75E-3</v>
      </c>
      <c r="J20">
        <f t="shared" si="3"/>
        <v>8.7500000000000009E-6</v>
      </c>
      <c r="K20">
        <f t="shared" si="4"/>
        <v>0.35</v>
      </c>
      <c r="L20">
        <f t="shared" si="5"/>
        <v>1.35E-2</v>
      </c>
      <c r="M20">
        <f t="shared" si="6"/>
        <v>5.6278761156387705E-2</v>
      </c>
    </row>
    <row r="21" spans="1:13" x14ac:dyDescent="0.3">
      <c r="A21">
        <v>5.2528761156387702E-2</v>
      </c>
      <c r="B21">
        <v>2.3481682464246301E-2</v>
      </c>
      <c r="C21">
        <v>2E-3</v>
      </c>
      <c r="D21">
        <f t="shared" si="0"/>
        <v>5.4528761156387703E-2</v>
      </c>
      <c r="E21">
        <f t="shared" si="1"/>
        <v>0.34261431091652017</v>
      </c>
      <c r="F21">
        <v>5.0000000000000001E-3</v>
      </c>
      <c r="G21">
        <v>48</v>
      </c>
      <c r="H21">
        <f t="shared" si="7"/>
        <v>2.1377981440941704E-3</v>
      </c>
      <c r="I21">
        <v>1.75E-3</v>
      </c>
      <c r="J21">
        <f t="shared" si="3"/>
        <v>8.7500000000000009E-6</v>
      </c>
      <c r="K21">
        <f t="shared" si="4"/>
        <v>0.35</v>
      </c>
      <c r="L21">
        <f t="shared" si="5"/>
        <v>1.35E-2</v>
      </c>
      <c r="M21">
        <f t="shared" si="6"/>
        <v>5.6278761156387705E-2</v>
      </c>
    </row>
    <row r="22" spans="1:13" x14ac:dyDescent="0.3">
      <c r="A22">
        <v>5.2528761156387702E-2</v>
      </c>
      <c r="B22">
        <v>2.4717560488680301E-2</v>
      </c>
      <c r="C22">
        <v>2E-3</v>
      </c>
      <c r="D22">
        <f t="shared" si="0"/>
        <v>5.4528761156387703E-2</v>
      </c>
      <c r="E22">
        <f t="shared" si="1"/>
        <v>0.34261431091652017</v>
      </c>
      <c r="F22">
        <v>5.0000000000000001E-3</v>
      </c>
      <c r="G22">
        <v>48</v>
      </c>
      <c r="H22">
        <f t="shared" si="7"/>
        <v>2.1377981440941704E-3</v>
      </c>
      <c r="I22">
        <v>1.75E-3</v>
      </c>
      <c r="J22">
        <f t="shared" si="3"/>
        <v>8.7500000000000009E-6</v>
      </c>
      <c r="K22">
        <f t="shared" si="4"/>
        <v>0.35</v>
      </c>
      <c r="L22">
        <f t="shared" si="5"/>
        <v>1.35E-2</v>
      </c>
      <c r="M22">
        <f t="shared" si="6"/>
        <v>5.6278761156387705E-2</v>
      </c>
    </row>
    <row r="23" spans="1:13" x14ac:dyDescent="0.3">
      <c r="A23">
        <v>5.2528761156387702E-2</v>
      </c>
      <c r="B23">
        <v>2.59534385131143E-2</v>
      </c>
      <c r="C23">
        <v>2E-3</v>
      </c>
      <c r="D23">
        <f t="shared" si="0"/>
        <v>5.4528761156387703E-2</v>
      </c>
      <c r="E23">
        <f t="shared" si="1"/>
        <v>0.34261431091652017</v>
      </c>
      <c r="F23">
        <v>5.0000000000000001E-3</v>
      </c>
      <c r="G23">
        <v>48</v>
      </c>
      <c r="H23">
        <f t="shared" si="7"/>
        <v>2.1377981440941704E-3</v>
      </c>
      <c r="I23">
        <v>1.75E-3</v>
      </c>
      <c r="J23">
        <f t="shared" si="3"/>
        <v>8.7500000000000009E-6</v>
      </c>
      <c r="K23">
        <f t="shared" si="4"/>
        <v>0.35</v>
      </c>
      <c r="L23">
        <f t="shared" si="5"/>
        <v>1.35E-2</v>
      </c>
      <c r="M23">
        <f t="shared" si="6"/>
        <v>5.6278761156387705E-2</v>
      </c>
    </row>
    <row r="24" spans="1:13" x14ac:dyDescent="0.3">
      <c r="A24">
        <v>5.2528761156387702E-2</v>
      </c>
      <c r="B24">
        <v>2.7189316537548299E-2</v>
      </c>
      <c r="C24">
        <v>2E-3</v>
      </c>
      <c r="D24">
        <f t="shared" si="0"/>
        <v>5.4528761156387703E-2</v>
      </c>
      <c r="E24">
        <f t="shared" si="1"/>
        <v>0.34261431091652017</v>
      </c>
      <c r="F24">
        <v>5.0000000000000001E-3</v>
      </c>
      <c r="G24">
        <v>48</v>
      </c>
      <c r="H24">
        <f t="shared" si="7"/>
        <v>2.1377981440941704E-3</v>
      </c>
      <c r="I24">
        <v>1.75E-3</v>
      </c>
      <c r="J24">
        <f t="shared" si="3"/>
        <v>8.7500000000000009E-6</v>
      </c>
      <c r="K24">
        <f t="shared" si="4"/>
        <v>0.35</v>
      </c>
      <c r="L24">
        <f t="shared" si="5"/>
        <v>1.35E-2</v>
      </c>
      <c r="M24">
        <f t="shared" si="6"/>
        <v>5.6278761156387705E-2</v>
      </c>
    </row>
    <row r="25" spans="1:13" x14ac:dyDescent="0.3">
      <c r="A25">
        <v>5.2528761156387702E-2</v>
      </c>
      <c r="B25">
        <v>2.8425194561982298E-2</v>
      </c>
      <c r="C25">
        <v>2E-3</v>
      </c>
      <c r="D25">
        <f t="shared" si="0"/>
        <v>5.4528761156387703E-2</v>
      </c>
      <c r="E25">
        <f t="shared" si="1"/>
        <v>0.34261431091652017</v>
      </c>
      <c r="F25">
        <v>5.0000000000000001E-3</v>
      </c>
      <c r="G25">
        <v>48</v>
      </c>
      <c r="H25">
        <f t="shared" si="7"/>
        <v>2.1377981440941704E-3</v>
      </c>
      <c r="I25">
        <v>1.75E-3</v>
      </c>
      <c r="J25">
        <f t="shared" si="3"/>
        <v>8.7500000000000009E-6</v>
      </c>
      <c r="K25">
        <f t="shared" si="4"/>
        <v>0.35</v>
      </c>
      <c r="L25">
        <f t="shared" si="5"/>
        <v>1.35E-2</v>
      </c>
      <c r="M25">
        <f t="shared" si="6"/>
        <v>5.6278761156387705E-2</v>
      </c>
    </row>
    <row r="26" spans="1:13" x14ac:dyDescent="0.3">
      <c r="A26">
        <v>5.2528761156387702E-2</v>
      </c>
      <c r="B26">
        <v>2.9661072586416301E-2</v>
      </c>
      <c r="C26">
        <v>2E-3</v>
      </c>
      <c r="D26">
        <f t="shared" si="0"/>
        <v>5.4528761156387703E-2</v>
      </c>
      <c r="E26">
        <f t="shared" si="1"/>
        <v>0.34261431091652017</v>
      </c>
      <c r="F26">
        <v>5.0000000000000001E-3</v>
      </c>
      <c r="G26">
        <v>48</v>
      </c>
      <c r="H26">
        <f t="shared" si="7"/>
        <v>2.1377981440941704E-3</v>
      </c>
      <c r="I26">
        <v>1.75E-3</v>
      </c>
      <c r="J26">
        <f t="shared" si="3"/>
        <v>8.7500000000000009E-6</v>
      </c>
      <c r="K26">
        <f t="shared" si="4"/>
        <v>0.35</v>
      </c>
      <c r="L26">
        <f t="shared" si="5"/>
        <v>1.35E-2</v>
      </c>
      <c r="M26">
        <f t="shared" si="6"/>
        <v>5.6278761156387705E-2</v>
      </c>
    </row>
    <row r="27" spans="1:13" x14ac:dyDescent="0.3">
      <c r="A27">
        <v>5.2528761156387702E-2</v>
      </c>
      <c r="B27">
        <v>3.0896950610850401E-2</v>
      </c>
      <c r="C27">
        <v>2E-3</v>
      </c>
      <c r="D27">
        <f t="shared" si="0"/>
        <v>5.4528761156387703E-2</v>
      </c>
      <c r="E27">
        <f t="shared" si="1"/>
        <v>0.34261431091652017</v>
      </c>
      <c r="F27">
        <v>5.0000000000000001E-3</v>
      </c>
      <c r="G27">
        <v>48</v>
      </c>
      <c r="H27">
        <f t="shared" si="7"/>
        <v>2.1377981440941704E-3</v>
      </c>
      <c r="I27">
        <v>1.75E-3</v>
      </c>
      <c r="J27">
        <f t="shared" si="3"/>
        <v>8.7500000000000009E-6</v>
      </c>
      <c r="K27">
        <f t="shared" si="4"/>
        <v>0.35</v>
      </c>
      <c r="L27">
        <f t="shared" si="5"/>
        <v>1.35E-2</v>
      </c>
      <c r="M27">
        <f t="shared" si="6"/>
        <v>5.6278761156387705E-2</v>
      </c>
    </row>
    <row r="28" spans="1:13" x14ac:dyDescent="0.3">
      <c r="A28">
        <v>5.2528761156387702E-2</v>
      </c>
      <c r="B28">
        <v>3.2132828635284397E-2</v>
      </c>
      <c r="C28">
        <v>2E-3</v>
      </c>
      <c r="D28">
        <f t="shared" si="0"/>
        <v>5.4528761156387703E-2</v>
      </c>
      <c r="E28">
        <f t="shared" si="1"/>
        <v>0.34261431091652017</v>
      </c>
      <c r="F28">
        <v>5.0000000000000001E-3</v>
      </c>
      <c r="G28">
        <v>48</v>
      </c>
      <c r="H28">
        <f t="shared" si="7"/>
        <v>2.1377981440941704E-3</v>
      </c>
      <c r="I28">
        <v>1.75E-3</v>
      </c>
      <c r="J28">
        <f t="shared" si="3"/>
        <v>8.7500000000000009E-6</v>
      </c>
      <c r="K28">
        <f t="shared" si="4"/>
        <v>0.35</v>
      </c>
      <c r="L28">
        <f t="shared" si="5"/>
        <v>1.35E-2</v>
      </c>
      <c r="M28">
        <f t="shared" si="6"/>
        <v>5.6278761156387705E-2</v>
      </c>
    </row>
    <row r="29" spans="1:13" x14ac:dyDescent="0.3">
      <c r="A29">
        <v>5.2528761156387702E-2</v>
      </c>
      <c r="B29">
        <v>3.3368706659718403E-2</v>
      </c>
      <c r="C29">
        <v>2E-3</v>
      </c>
      <c r="D29">
        <f t="shared" si="0"/>
        <v>5.4528761156387703E-2</v>
      </c>
      <c r="E29">
        <f t="shared" si="1"/>
        <v>0.34261431091652017</v>
      </c>
      <c r="F29">
        <v>5.0000000000000001E-3</v>
      </c>
      <c r="G29">
        <v>48</v>
      </c>
      <c r="H29">
        <f t="shared" si="7"/>
        <v>2.1377981440941704E-3</v>
      </c>
      <c r="I29">
        <v>1.75E-3</v>
      </c>
      <c r="J29">
        <f t="shared" si="3"/>
        <v>8.7500000000000009E-6</v>
      </c>
      <c r="K29">
        <f t="shared" si="4"/>
        <v>0.35</v>
      </c>
      <c r="L29">
        <f t="shared" si="5"/>
        <v>1.35E-2</v>
      </c>
      <c r="M29">
        <f t="shared" si="6"/>
        <v>5.6278761156387705E-2</v>
      </c>
    </row>
    <row r="30" spans="1:13" x14ac:dyDescent="0.3">
      <c r="A30">
        <v>5.2528761156387702E-2</v>
      </c>
      <c r="B30">
        <v>3.4604584684152402E-2</v>
      </c>
      <c r="C30">
        <v>2E-3</v>
      </c>
      <c r="D30">
        <f t="shared" si="0"/>
        <v>5.4528761156387703E-2</v>
      </c>
      <c r="E30">
        <f t="shared" si="1"/>
        <v>0.34261431091652017</v>
      </c>
      <c r="F30">
        <v>5.0000000000000001E-3</v>
      </c>
      <c r="G30">
        <v>48</v>
      </c>
      <c r="H30">
        <f t="shared" si="7"/>
        <v>2.1377981440941704E-3</v>
      </c>
      <c r="I30">
        <v>1.75E-3</v>
      </c>
      <c r="J30">
        <f t="shared" si="3"/>
        <v>8.7500000000000009E-6</v>
      </c>
      <c r="K30">
        <f t="shared" si="4"/>
        <v>0.35</v>
      </c>
      <c r="L30">
        <f t="shared" si="5"/>
        <v>1.35E-2</v>
      </c>
      <c r="M30">
        <f t="shared" si="6"/>
        <v>5.6278761156387705E-2</v>
      </c>
    </row>
    <row r="31" spans="1:13" x14ac:dyDescent="0.3">
      <c r="A31">
        <v>5.2528761156387702E-2</v>
      </c>
      <c r="B31">
        <v>3.5840462708586401E-2</v>
      </c>
      <c r="C31">
        <v>2E-3</v>
      </c>
      <c r="D31">
        <f t="shared" si="0"/>
        <v>5.4528761156387703E-2</v>
      </c>
      <c r="E31">
        <f t="shared" si="1"/>
        <v>0.34261431091652017</v>
      </c>
      <c r="F31">
        <v>5.0000000000000001E-3</v>
      </c>
      <c r="G31">
        <v>48</v>
      </c>
      <c r="H31">
        <f t="shared" si="7"/>
        <v>2.1377981440941704E-3</v>
      </c>
      <c r="I31">
        <v>1.75E-3</v>
      </c>
      <c r="J31">
        <f t="shared" si="3"/>
        <v>8.7500000000000009E-6</v>
      </c>
      <c r="K31">
        <f t="shared" si="4"/>
        <v>0.35</v>
      </c>
      <c r="L31">
        <f t="shared" si="5"/>
        <v>1.35E-2</v>
      </c>
      <c r="M31">
        <f t="shared" si="6"/>
        <v>5.6278761156387705E-2</v>
      </c>
    </row>
    <row r="32" spans="1:13" x14ac:dyDescent="0.3">
      <c r="A32">
        <v>5.2528761156387702E-2</v>
      </c>
      <c r="B32">
        <v>3.7076340733020401E-2</v>
      </c>
      <c r="C32">
        <v>2E-3</v>
      </c>
      <c r="D32">
        <f t="shared" si="0"/>
        <v>5.4528761156387703E-2</v>
      </c>
      <c r="E32">
        <f t="shared" si="1"/>
        <v>0.34261431091652017</v>
      </c>
      <c r="F32">
        <v>5.0000000000000001E-3</v>
      </c>
      <c r="G32">
        <v>48</v>
      </c>
      <c r="H32">
        <f t="shared" si="7"/>
        <v>2.1377981440941704E-3</v>
      </c>
      <c r="I32">
        <v>1.75E-3</v>
      </c>
      <c r="J32">
        <f t="shared" si="3"/>
        <v>8.7500000000000009E-6</v>
      </c>
      <c r="K32">
        <f t="shared" si="4"/>
        <v>0.35</v>
      </c>
      <c r="L32">
        <f t="shared" si="5"/>
        <v>1.35E-2</v>
      </c>
      <c r="M32">
        <f t="shared" si="6"/>
        <v>5.6278761156387705E-2</v>
      </c>
    </row>
    <row r="33" spans="1:13" x14ac:dyDescent="0.3">
      <c r="A33">
        <v>5.2528761156387702E-2</v>
      </c>
      <c r="B33">
        <v>3.83122187574544E-2</v>
      </c>
      <c r="C33">
        <v>2E-3</v>
      </c>
      <c r="D33">
        <f t="shared" si="0"/>
        <v>5.4528761156387703E-2</v>
      </c>
      <c r="E33">
        <f t="shared" si="1"/>
        <v>0.34261431091652017</v>
      </c>
      <c r="F33">
        <v>5.0000000000000001E-3</v>
      </c>
      <c r="G33">
        <v>48</v>
      </c>
      <c r="H33">
        <f t="shared" si="7"/>
        <v>2.1377981440941704E-3</v>
      </c>
      <c r="I33">
        <v>1.75E-3</v>
      </c>
      <c r="J33">
        <f t="shared" si="3"/>
        <v>8.7500000000000009E-6</v>
      </c>
      <c r="K33">
        <f t="shared" si="4"/>
        <v>0.35</v>
      </c>
      <c r="L33">
        <f t="shared" si="5"/>
        <v>1.35E-2</v>
      </c>
      <c r="M33">
        <f t="shared" si="6"/>
        <v>5.6278761156387705E-2</v>
      </c>
    </row>
    <row r="34" spans="1:13" x14ac:dyDescent="0.3">
      <c r="A34">
        <v>5.2528761156387702E-2</v>
      </c>
      <c r="B34">
        <v>3.9548096781888503E-2</v>
      </c>
      <c r="C34">
        <v>2E-3</v>
      </c>
      <c r="D34">
        <f t="shared" ref="D34:D65" si="8" xml:space="preserve"> A34+C34</f>
        <v>5.4528761156387703E-2</v>
      </c>
      <c r="E34">
        <f t="shared" si="1"/>
        <v>0.34261431091652017</v>
      </c>
      <c r="F34">
        <v>5.0000000000000001E-3</v>
      </c>
      <c r="G34">
        <v>48</v>
      </c>
      <c r="H34">
        <f t="shared" si="7"/>
        <v>2.1377981440941704E-3</v>
      </c>
      <c r="I34">
        <v>1.75E-3</v>
      </c>
      <c r="J34">
        <f t="shared" si="3"/>
        <v>8.7500000000000009E-6</v>
      </c>
      <c r="K34">
        <f t="shared" si="4"/>
        <v>0.35</v>
      </c>
      <c r="L34">
        <f t="shared" si="5"/>
        <v>1.35E-2</v>
      </c>
      <c r="M34">
        <f t="shared" si="6"/>
        <v>5.6278761156387705E-2</v>
      </c>
    </row>
    <row r="35" spans="1:13" x14ac:dyDescent="0.3">
      <c r="A35">
        <v>5.2528761156387702E-2</v>
      </c>
      <c r="B35">
        <v>4.0783974806322502E-2</v>
      </c>
      <c r="C35">
        <v>2E-3</v>
      </c>
      <c r="D35">
        <f t="shared" si="8"/>
        <v>5.4528761156387703E-2</v>
      </c>
      <c r="E35">
        <f t="shared" si="1"/>
        <v>0.34261431091652017</v>
      </c>
      <c r="F35">
        <v>5.0000000000000001E-3</v>
      </c>
      <c r="G35">
        <v>48</v>
      </c>
      <c r="H35">
        <f t="shared" si="7"/>
        <v>2.1377981440941704E-3</v>
      </c>
      <c r="I35">
        <v>1.75E-3</v>
      </c>
      <c r="J35">
        <f t="shared" si="3"/>
        <v>8.7500000000000009E-6</v>
      </c>
      <c r="K35">
        <f t="shared" si="4"/>
        <v>0.35</v>
      </c>
      <c r="L35">
        <f t="shared" si="5"/>
        <v>1.35E-2</v>
      </c>
      <c r="M35">
        <f t="shared" si="6"/>
        <v>5.6278761156387705E-2</v>
      </c>
    </row>
    <row r="36" spans="1:13" x14ac:dyDescent="0.3">
      <c r="A36">
        <v>5.2528761156387702E-2</v>
      </c>
      <c r="B36">
        <v>4.2019852830756502E-2</v>
      </c>
      <c r="C36">
        <v>2E-3</v>
      </c>
      <c r="D36">
        <f t="shared" si="8"/>
        <v>5.4528761156387703E-2</v>
      </c>
      <c r="E36">
        <f t="shared" si="1"/>
        <v>0.34261431091652017</v>
      </c>
      <c r="F36">
        <v>5.0000000000000001E-3</v>
      </c>
      <c r="G36">
        <v>48</v>
      </c>
      <c r="H36">
        <f t="shared" si="7"/>
        <v>2.1377981440941704E-3</v>
      </c>
      <c r="I36">
        <v>1.75E-3</v>
      </c>
      <c r="J36">
        <f t="shared" si="3"/>
        <v>8.7500000000000009E-6</v>
      </c>
      <c r="K36">
        <f t="shared" si="4"/>
        <v>0.35</v>
      </c>
      <c r="L36">
        <f t="shared" si="5"/>
        <v>1.35E-2</v>
      </c>
      <c r="M36">
        <f t="shared" si="6"/>
        <v>5.6278761156387705E-2</v>
      </c>
    </row>
    <row r="37" spans="1:13" x14ac:dyDescent="0.3">
      <c r="A37">
        <v>5.2528761156387702E-2</v>
      </c>
      <c r="B37">
        <v>4.3255730855190501E-2</v>
      </c>
      <c r="C37">
        <v>2E-3</v>
      </c>
      <c r="D37">
        <f t="shared" si="8"/>
        <v>5.4528761156387703E-2</v>
      </c>
      <c r="E37">
        <f t="shared" si="1"/>
        <v>0.34261431091652017</v>
      </c>
      <c r="F37">
        <v>5.0000000000000001E-3</v>
      </c>
      <c r="G37">
        <v>48</v>
      </c>
      <c r="H37">
        <f t="shared" si="7"/>
        <v>2.1377981440941704E-3</v>
      </c>
      <c r="I37">
        <v>1.75E-3</v>
      </c>
      <c r="J37">
        <f t="shared" si="3"/>
        <v>8.7500000000000009E-6</v>
      </c>
      <c r="K37">
        <f t="shared" si="4"/>
        <v>0.35</v>
      </c>
      <c r="L37">
        <f t="shared" si="5"/>
        <v>1.35E-2</v>
      </c>
      <c r="M37">
        <f t="shared" si="6"/>
        <v>5.6278761156387705E-2</v>
      </c>
    </row>
    <row r="38" spans="1:13" x14ac:dyDescent="0.3">
      <c r="A38">
        <v>5.2528761156387702E-2</v>
      </c>
      <c r="B38">
        <v>4.44916088796245E-2</v>
      </c>
      <c r="C38">
        <v>2E-3</v>
      </c>
      <c r="D38">
        <f t="shared" si="8"/>
        <v>5.4528761156387703E-2</v>
      </c>
      <c r="E38">
        <f t="shared" si="1"/>
        <v>0.34261431091652017</v>
      </c>
      <c r="F38">
        <v>5.0000000000000001E-3</v>
      </c>
      <c r="G38">
        <v>48</v>
      </c>
      <c r="H38">
        <f t="shared" si="7"/>
        <v>2.1377981440941704E-3</v>
      </c>
      <c r="I38">
        <v>1.75E-3</v>
      </c>
      <c r="J38">
        <f t="shared" si="3"/>
        <v>8.7500000000000009E-6</v>
      </c>
      <c r="K38">
        <f t="shared" si="4"/>
        <v>0.35</v>
      </c>
      <c r="L38">
        <f t="shared" si="5"/>
        <v>1.35E-2</v>
      </c>
      <c r="M38">
        <f t="shared" si="6"/>
        <v>5.6278761156387705E-2</v>
      </c>
    </row>
    <row r="39" spans="1:13" x14ac:dyDescent="0.3">
      <c r="A39">
        <v>5.2528761156387702E-2</v>
      </c>
      <c r="B39">
        <v>4.5727486904058499E-2</v>
      </c>
      <c r="C39">
        <v>2E-3</v>
      </c>
      <c r="D39">
        <f t="shared" si="8"/>
        <v>5.4528761156387703E-2</v>
      </c>
      <c r="E39">
        <f t="shared" si="1"/>
        <v>0.34261431091652017</v>
      </c>
      <c r="F39">
        <v>5.0000000000000001E-3</v>
      </c>
      <c r="G39">
        <v>48</v>
      </c>
      <c r="H39">
        <f t="shared" si="7"/>
        <v>2.1377981440941704E-3</v>
      </c>
      <c r="I39">
        <v>1.75E-3</v>
      </c>
      <c r="J39">
        <f t="shared" si="3"/>
        <v>8.7500000000000009E-6</v>
      </c>
      <c r="K39">
        <f t="shared" si="4"/>
        <v>0.35</v>
      </c>
      <c r="L39">
        <f t="shared" si="5"/>
        <v>1.35E-2</v>
      </c>
      <c r="M39">
        <f t="shared" si="6"/>
        <v>5.6278761156387705E-2</v>
      </c>
    </row>
    <row r="40" spans="1:13" x14ac:dyDescent="0.3">
      <c r="A40">
        <v>5.2528761156387702E-2</v>
      </c>
      <c r="B40">
        <v>4.6963364928492499E-2</v>
      </c>
      <c r="C40">
        <v>2E-3</v>
      </c>
      <c r="D40">
        <f t="shared" si="8"/>
        <v>5.4528761156387703E-2</v>
      </c>
      <c r="E40">
        <f t="shared" si="1"/>
        <v>0.34261431091652017</v>
      </c>
      <c r="F40">
        <v>5.0000000000000001E-3</v>
      </c>
      <c r="G40">
        <v>48</v>
      </c>
      <c r="H40">
        <f t="shared" si="7"/>
        <v>2.1377981440941704E-3</v>
      </c>
      <c r="I40">
        <v>1.75E-3</v>
      </c>
      <c r="J40">
        <f t="shared" si="3"/>
        <v>8.7500000000000009E-6</v>
      </c>
      <c r="K40">
        <f t="shared" si="4"/>
        <v>0.35</v>
      </c>
      <c r="L40">
        <f t="shared" si="5"/>
        <v>1.35E-2</v>
      </c>
      <c r="M40">
        <f t="shared" si="6"/>
        <v>5.6278761156387705E-2</v>
      </c>
    </row>
    <row r="41" spans="1:13" x14ac:dyDescent="0.3">
      <c r="A41">
        <v>5.2528761156387702E-2</v>
      </c>
      <c r="B41">
        <v>4.8199242952926498E-2</v>
      </c>
      <c r="C41">
        <v>2E-3</v>
      </c>
      <c r="D41">
        <f t="shared" si="8"/>
        <v>5.4528761156387703E-2</v>
      </c>
      <c r="E41">
        <f t="shared" si="1"/>
        <v>0.34261431091652017</v>
      </c>
      <c r="F41">
        <v>5.0000000000000001E-3</v>
      </c>
      <c r="G41">
        <v>48</v>
      </c>
      <c r="H41">
        <f t="shared" si="7"/>
        <v>2.1377981440941704E-3</v>
      </c>
      <c r="I41">
        <v>1.75E-3</v>
      </c>
      <c r="J41">
        <f t="shared" si="3"/>
        <v>8.7500000000000009E-6</v>
      </c>
      <c r="K41">
        <f t="shared" si="4"/>
        <v>0.35</v>
      </c>
      <c r="L41">
        <f t="shared" si="5"/>
        <v>1.35E-2</v>
      </c>
      <c r="M41">
        <f t="shared" si="6"/>
        <v>5.6278761156387705E-2</v>
      </c>
    </row>
    <row r="42" spans="1:13" x14ac:dyDescent="0.3">
      <c r="A42">
        <v>5.2528761156387702E-2</v>
      </c>
      <c r="B42">
        <v>4.9435120977360601E-2</v>
      </c>
      <c r="C42">
        <v>2E-3</v>
      </c>
      <c r="D42">
        <f t="shared" si="8"/>
        <v>5.4528761156387703E-2</v>
      </c>
      <c r="E42">
        <f t="shared" si="1"/>
        <v>0.34261431091652017</v>
      </c>
      <c r="F42">
        <v>5.0000000000000001E-3</v>
      </c>
      <c r="G42">
        <v>48</v>
      </c>
      <c r="H42">
        <f t="shared" si="7"/>
        <v>2.1377981440941704E-3</v>
      </c>
      <c r="I42">
        <v>1.75E-3</v>
      </c>
      <c r="J42">
        <f t="shared" si="3"/>
        <v>8.7500000000000009E-6</v>
      </c>
      <c r="K42">
        <f t="shared" si="4"/>
        <v>0.35</v>
      </c>
      <c r="L42">
        <f t="shared" si="5"/>
        <v>1.35E-2</v>
      </c>
      <c r="M42">
        <f t="shared" si="6"/>
        <v>5.6278761156387705E-2</v>
      </c>
    </row>
    <row r="43" spans="1:13" x14ac:dyDescent="0.3">
      <c r="A43">
        <v>5.2528761156387702E-2</v>
      </c>
      <c r="B43">
        <v>5.06709990017946E-2</v>
      </c>
      <c r="C43">
        <v>2E-3</v>
      </c>
      <c r="D43">
        <f t="shared" si="8"/>
        <v>5.4528761156387703E-2</v>
      </c>
      <c r="E43">
        <f t="shared" si="1"/>
        <v>0.34261431091652017</v>
      </c>
      <c r="F43">
        <v>5.0000000000000001E-3</v>
      </c>
      <c r="G43">
        <v>48</v>
      </c>
      <c r="H43">
        <f t="shared" si="7"/>
        <v>2.1377981440941704E-3</v>
      </c>
      <c r="I43">
        <v>1.75E-3</v>
      </c>
      <c r="J43">
        <f t="shared" si="3"/>
        <v>8.7500000000000009E-6</v>
      </c>
      <c r="K43">
        <f t="shared" si="4"/>
        <v>0.35</v>
      </c>
      <c r="L43">
        <f t="shared" si="5"/>
        <v>1.35E-2</v>
      </c>
      <c r="M43">
        <f t="shared" si="6"/>
        <v>5.6278761156387705E-2</v>
      </c>
    </row>
    <row r="44" spans="1:13" x14ac:dyDescent="0.3">
      <c r="A44">
        <v>5.2528761156387702E-2</v>
      </c>
      <c r="B44">
        <v>5.19068770262286E-2</v>
      </c>
      <c r="C44">
        <v>2E-3</v>
      </c>
      <c r="D44">
        <f t="shared" si="8"/>
        <v>5.4528761156387703E-2</v>
      </c>
      <c r="E44">
        <f t="shared" si="1"/>
        <v>0.34261431091652017</v>
      </c>
      <c r="F44">
        <v>5.0000000000000001E-3</v>
      </c>
      <c r="G44">
        <v>48</v>
      </c>
      <c r="H44">
        <f t="shared" si="7"/>
        <v>2.1377981440941704E-3</v>
      </c>
      <c r="I44">
        <v>1.75E-3</v>
      </c>
      <c r="J44">
        <f t="shared" si="3"/>
        <v>8.7500000000000009E-6</v>
      </c>
      <c r="K44">
        <f t="shared" si="4"/>
        <v>0.35</v>
      </c>
      <c r="L44">
        <f t="shared" si="5"/>
        <v>1.35E-2</v>
      </c>
      <c r="M44">
        <f t="shared" si="6"/>
        <v>5.6278761156387705E-2</v>
      </c>
    </row>
    <row r="45" spans="1:13" x14ac:dyDescent="0.3">
      <c r="A45">
        <v>5.2528761156387702E-2</v>
      </c>
      <c r="B45">
        <v>5.3142755050662599E-2</v>
      </c>
      <c r="C45">
        <v>2E-3</v>
      </c>
      <c r="D45">
        <f t="shared" si="8"/>
        <v>5.4528761156387703E-2</v>
      </c>
      <c r="E45">
        <f t="shared" si="1"/>
        <v>0.34261431091652017</v>
      </c>
      <c r="F45">
        <v>5.0000000000000001E-3</v>
      </c>
      <c r="G45">
        <v>48</v>
      </c>
      <c r="H45">
        <f t="shared" si="7"/>
        <v>2.1377981440941704E-3</v>
      </c>
      <c r="I45">
        <v>1.75E-3</v>
      </c>
      <c r="J45">
        <f t="shared" si="3"/>
        <v>8.7500000000000009E-6</v>
      </c>
      <c r="K45">
        <f t="shared" si="4"/>
        <v>0.35</v>
      </c>
      <c r="L45">
        <f t="shared" si="5"/>
        <v>1.35E-2</v>
      </c>
      <c r="M45">
        <f t="shared" si="6"/>
        <v>5.6278761156387705E-2</v>
      </c>
    </row>
    <row r="46" spans="1:13" x14ac:dyDescent="0.3">
      <c r="A46">
        <v>5.2528761156387702E-2</v>
      </c>
      <c r="B46">
        <v>5.4378633075096598E-2</v>
      </c>
      <c r="C46">
        <v>2E-3</v>
      </c>
      <c r="D46">
        <f t="shared" si="8"/>
        <v>5.4528761156387703E-2</v>
      </c>
      <c r="E46">
        <f t="shared" si="1"/>
        <v>0.34261431091652017</v>
      </c>
      <c r="F46">
        <v>5.0000000000000001E-3</v>
      </c>
      <c r="G46">
        <v>48</v>
      </c>
      <c r="H46">
        <f t="shared" si="7"/>
        <v>2.1377981440941704E-3</v>
      </c>
      <c r="I46">
        <v>1.75E-3</v>
      </c>
      <c r="J46">
        <f t="shared" si="3"/>
        <v>8.7500000000000009E-6</v>
      </c>
      <c r="K46">
        <f t="shared" si="4"/>
        <v>0.35</v>
      </c>
      <c r="L46">
        <f t="shared" si="5"/>
        <v>1.35E-2</v>
      </c>
      <c r="M46">
        <f t="shared" si="6"/>
        <v>5.6278761156387705E-2</v>
      </c>
    </row>
    <row r="47" spans="1:13" x14ac:dyDescent="0.3">
      <c r="A47">
        <v>5.2528761156387702E-2</v>
      </c>
      <c r="B47">
        <v>5.5614511099530597E-2</v>
      </c>
      <c r="C47">
        <v>2E-3</v>
      </c>
      <c r="D47">
        <f t="shared" si="8"/>
        <v>5.4528761156387703E-2</v>
      </c>
      <c r="E47">
        <f t="shared" si="1"/>
        <v>0.34261431091652017</v>
      </c>
      <c r="F47">
        <v>5.0000000000000001E-3</v>
      </c>
      <c r="G47">
        <v>48</v>
      </c>
      <c r="H47">
        <f t="shared" si="7"/>
        <v>2.1377981440941704E-3</v>
      </c>
      <c r="I47">
        <v>1.75E-3</v>
      </c>
      <c r="J47">
        <f t="shared" si="3"/>
        <v>8.7500000000000009E-6</v>
      </c>
      <c r="K47">
        <f t="shared" si="4"/>
        <v>0.35</v>
      </c>
      <c r="L47">
        <f t="shared" si="5"/>
        <v>1.35E-2</v>
      </c>
      <c r="M47">
        <f t="shared" si="6"/>
        <v>5.6278761156387705E-2</v>
      </c>
    </row>
    <row r="48" spans="1:13" x14ac:dyDescent="0.3">
      <c r="A48">
        <v>5.2528761156387702E-2</v>
      </c>
      <c r="B48">
        <v>5.6850389123964597E-2</v>
      </c>
      <c r="C48">
        <v>2E-3</v>
      </c>
      <c r="D48">
        <f t="shared" si="8"/>
        <v>5.4528761156387703E-2</v>
      </c>
      <c r="E48">
        <f t="shared" si="1"/>
        <v>0.34261431091652017</v>
      </c>
      <c r="F48">
        <v>5.0000000000000001E-3</v>
      </c>
      <c r="G48">
        <v>48</v>
      </c>
      <c r="H48">
        <f t="shared" si="7"/>
        <v>2.1377981440941704E-3</v>
      </c>
      <c r="I48">
        <v>1.75E-3</v>
      </c>
      <c r="J48">
        <f t="shared" si="3"/>
        <v>8.7500000000000009E-6</v>
      </c>
      <c r="K48">
        <f t="shared" si="4"/>
        <v>0.35</v>
      </c>
      <c r="L48">
        <f t="shared" si="5"/>
        <v>1.35E-2</v>
      </c>
      <c r="M48">
        <f t="shared" si="6"/>
        <v>5.6278761156387705E-2</v>
      </c>
    </row>
    <row r="49" spans="1:13" x14ac:dyDescent="0.3">
      <c r="A49">
        <v>5.2528761156387702E-2</v>
      </c>
      <c r="B49">
        <v>5.80862671483987E-2</v>
      </c>
      <c r="C49">
        <v>2E-3</v>
      </c>
      <c r="D49">
        <f t="shared" si="8"/>
        <v>5.4528761156387703E-2</v>
      </c>
      <c r="E49">
        <f t="shared" si="1"/>
        <v>0.34261431091652017</v>
      </c>
      <c r="F49">
        <v>5.0000000000000001E-3</v>
      </c>
      <c r="G49">
        <v>48</v>
      </c>
      <c r="H49">
        <f t="shared" si="7"/>
        <v>2.1377981440941704E-3</v>
      </c>
      <c r="I49">
        <v>1.75E-3</v>
      </c>
      <c r="J49">
        <f t="shared" si="3"/>
        <v>8.7500000000000009E-6</v>
      </c>
      <c r="K49">
        <f t="shared" si="4"/>
        <v>0.35</v>
      </c>
      <c r="L49">
        <f t="shared" si="5"/>
        <v>1.35E-2</v>
      </c>
      <c r="M49">
        <f t="shared" si="6"/>
        <v>5.6278761156387705E-2</v>
      </c>
    </row>
    <row r="50" spans="1:13" x14ac:dyDescent="0.3">
      <c r="A50">
        <v>5.2528761156387702E-2</v>
      </c>
      <c r="B50">
        <v>5.9322145172832699E-2</v>
      </c>
      <c r="C50">
        <v>2E-3</v>
      </c>
      <c r="D50">
        <f t="shared" si="8"/>
        <v>5.4528761156387703E-2</v>
      </c>
      <c r="E50">
        <f t="shared" si="1"/>
        <v>0.34261431091652017</v>
      </c>
      <c r="F50">
        <v>5.0000000000000001E-3</v>
      </c>
      <c r="G50">
        <v>48</v>
      </c>
      <c r="H50">
        <f t="shared" si="7"/>
        <v>2.1377981440941704E-3</v>
      </c>
      <c r="I50">
        <v>1.75E-3</v>
      </c>
      <c r="J50">
        <f t="shared" si="3"/>
        <v>8.7500000000000009E-6</v>
      </c>
      <c r="K50">
        <f t="shared" si="4"/>
        <v>0.35</v>
      </c>
      <c r="L50">
        <f t="shared" si="5"/>
        <v>1.35E-2</v>
      </c>
      <c r="M50">
        <f t="shared" si="6"/>
        <v>5.6278761156387705E-2</v>
      </c>
    </row>
    <row r="51" spans="1:13" x14ac:dyDescent="0.3">
      <c r="A51">
        <v>5.2528761156387702E-2</v>
      </c>
      <c r="B51">
        <v>6.0558023197266699E-2</v>
      </c>
      <c r="C51">
        <v>2E-3</v>
      </c>
      <c r="D51">
        <f t="shared" si="8"/>
        <v>5.4528761156387703E-2</v>
      </c>
      <c r="E51">
        <f t="shared" si="1"/>
        <v>0.34261431091652017</v>
      </c>
      <c r="F51">
        <v>5.0000000000000001E-3</v>
      </c>
      <c r="G51">
        <v>48</v>
      </c>
      <c r="H51">
        <f t="shared" si="7"/>
        <v>2.1377981440941704E-3</v>
      </c>
      <c r="I51">
        <v>1.75E-3</v>
      </c>
      <c r="J51">
        <f t="shared" si="3"/>
        <v>8.7500000000000009E-6</v>
      </c>
      <c r="K51">
        <f t="shared" si="4"/>
        <v>0.35</v>
      </c>
      <c r="L51">
        <f t="shared" si="5"/>
        <v>1.35E-2</v>
      </c>
      <c r="M51">
        <f t="shared" si="6"/>
        <v>5.6278761156387705E-2</v>
      </c>
    </row>
    <row r="52" spans="1:13" x14ac:dyDescent="0.3">
      <c r="A52">
        <v>5.2528761156387702E-2</v>
      </c>
      <c r="B52">
        <v>6.1793901221700698E-2</v>
      </c>
      <c r="C52">
        <v>2E-3</v>
      </c>
      <c r="D52">
        <f t="shared" si="8"/>
        <v>5.4528761156387703E-2</v>
      </c>
      <c r="E52">
        <f t="shared" si="1"/>
        <v>0.34261431091652017</v>
      </c>
      <c r="F52">
        <v>5.0000000000000001E-3</v>
      </c>
      <c r="G52">
        <v>48</v>
      </c>
      <c r="H52">
        <f t="shared" si="7"/>
        <v>2.1377981440941704E-3</v>
      </c>
      <c r="I52">
        <v>1.75E-3</v>
      </c>
      <c r="J52">
        <f t="shared" si="3"/>
        <v>8.7500000000000009E-6</v>
      </c>
      <c r="K52">
        <f t="shared" si="4"/>
        <v>0.35</v>
      </c>
      <c r="L52">
        <f t="shared" si="5"/>
        <v>1.35E-2</v>
      </c>
      <c r="M52">
        <f t="shared" si="6"/>
        <v>5.6278761156387705E-2</v>
      </c>
    </row>
    <row r="53" spans="1:13" x14ac:dyDescent="0.3">
      <c r="A53">
        <v>5.2528761156387702E-2</v>
      </c>
      <c r="B53">
        <v>6.3029779246134704E-2</v>
      </c>
      <c r="C53">
        <v>2E-3</v>
      </c>
      <c r="D53">
        <f t="shared" si="8"/>
        <v>5.4528761156387703E-2</v>
      </c>
      <c r="E53">
        <f t="shared" si="1"/>
        <v>0.34261431091652017</v>
      </c>
      <c r="F53">
        <v>5.0000000000000001E-3</v>
      </c>
      <c r="G53">
        <v>48</v>
      </c>
      <c r="H53">
        <f t="shared" si="7"/>
        <v>2.1377981440941704E-3</v>
      </c>
      <c r="I53">
        <v>1.75E-3</v>
      </c>
      <c r="J53">
        <f t="shared" si="3"/>
        <v>8.7500000000000009E-6</v>
      </c>
      <c r="K53">
        <f t="shared" si="4"/>
        <v>0.35</v>
      </c>
      <c r="L53">
        <f t="shared" si="5"/>
        <v>1.35E-2</v>
      </c>
      <c r="M53">
        <f t="shared" si="6"/>
        <v>5.6278761156387705E-2</v>
      </c>
    </row>
    <row r="54" spans="1:13" x14ac:dyDescent="0.3">
      <c r="A54">
        <v>5.2528761156387702E-2</v>
      </c>
      <c r="B54">
        <v>6.4265657270568696E-2</v>
      </c>
      <c r="C54">
        <v>2E-3</v>
      </c>
      <c r="D54">
        <f t="shared" si="8"/>
        <v>5.4528761156387703E-2</v>
      </c>
      <c r="E54">
        <f t="shared" si="1"/>
        <v>0.34261431091652017</v>
      </c>
      <c r="F54">
        <v>5.0000000000000001E-3</v>
      </c>
      <c r="G54">
        <v>48</v>
      </c>
      <c r="H54">
        <f t="shared" si="7"/>
        <v>2.1377981440941704E-3</v>
      </c>
      <c r="I54">
        <v>1.75E-3</v>
      </c>
      <c r="J54">
        <f t="shared" si="3"/>
        <v>8.7500000000000009E-6</v>
      </c>
      <c r="K54">
        <f t="shared" si="4"/>
        <v>0.35</v>
      </c>
      <c r="L54">
        <f t="shared" si="5"/>
        <v>1.35E-2</v>
      </c>
      <c r="M54">
        <f t="shared" si="6"/>
        <v>5.6278761156387705E-2</v>
      </c>
    </row>
    <row r="55" spans="1:13" x14ac:dyDescent="0.3">
      <c r="A55">
        <v>5.2528761156387702E-2</v>
      </c>
      <c r="B55">
        <v>6.5501535295002702E-2</v>
      </c>
      <c r="C55">
        <v>2E-3</v>
      </c>
      <c r="D55">
        <f t="shared" si="8"/>
        <v>5.4528761156387703E-2</v>
      </c>
      <c r="E55">
        <f t="shared" si="1"/>
        <v>0.34261431091652017</v>
      </c>
      <c r="F55">
        <v>5.0000000000000001E-3</v>
      </c>
      <c r="G55">
        <v>48</v>
      </c>
      <c r="H55">
        <f t="shared" si="7"/>
        <v>2.1377981440941704E-3</v>
      </c>
      <c r="I55">
        <v>1.75E-3</v>
      </c>
      <c r="J55">
        <f t="shared" si="3"/>
        <v>8.7500000000000009E-6</v>
      </c>
      <c r="K55">
        <f t="shared" si="4"/>
        <v>0.35</v>
      </c>
      <c r="L55">
        <f t="shared" si="5"/>
        <v>1.35E-2</v>
      </c>
      <c r="M55">
        <f t="shared" si="6"/>
        <v>5.6278761156387705E-2</v>
      </c>
    </row>
    <row r="56" spans="1:13" x14ac:dyDescent="0.3">
      <c r="A56">
        <v>5.2528761156387702E-2</v>
      </c>
      <c r="B56">
        <v>6.6737413319436806E-2</v>
      </c>
      <c r="C56">
        <v>2E-3</v>
      </c>
      <c r="D56">
        <f t="shared" si="8"/>
        <v>5.4528761156387703E-2</v>
      </c>
      <c r="E56">
        <f t="shared" si="1"/>
        <v>0.34261431091652017</v>
      </c>
      <c r="F56">
        <v>5.0000000000000001E-3</v>
      </c>
      <c r="G56">
        <v>48</v>
      </c>
      <c r="H56">
        <f t="shared" si="7"/>
        <v>2.1377981440941704E-3</v>
      </c>
      <c r="I56">
        <v>1.75E-3</v>
      </c>
      <c r="J56">
        <f t="shared" si="3"/>
        <v>8.7500000000000009E-6</v>
      </c>
      <c r="K56">
        <f t="shared" si="4"/>
        <v>0.35</v>
      </c>
      <c r="L56">
        <f t="shared" si="5"/>
        <v>1.35E-2</v>
      </c>
      <c r="M56">
        <f t="shared" si="6"/>
        <v>5.6278761156387705E-2</v>
      </c>
    </row>
    <row r="57" spans="1:13" x14ac:dyDescent="0.3">
      <c r="A57">
        <v>5.2528761156387702E-2</v>
      </c>
      <c r="B57">
        <v>6.7973291343870798E-2</v>
      </c>
      <c r="C57">
        <v>2E-3</v>
      </c>
      <c r="D57">
        <f t="shared" si="8"/>
        <v>5.4528761156387703E-2</v>
      </c>
      <c r="E57">
        <f t="shared" si="1"/>
        <v>0.34261431091652017</v>
      </c>
      <c r="F57">
        <v>5.0000000000000001E-3</v>
      </c>
      <c r="G57">
        <v>48</v>
      </c>
      <c r="H57">
        <f t="shared" si="7"/>
        <v>2.1377981440941704E-3</v>
      </c>
      <c r="I57">
        <v>1.75E-3</v>
      </c>
      <c r="J57">
        <f t="shared" si="3"/>
        <v>8.7500000000000009E-6</v>
      </c>
      <c r="K57">
        <f t="shared" si="4"/>
        <v>0.35</v>
      </c>
      <c r="L57">
        <f t="shared" si="5"/>
        <v>1.35E-2</v>
      </c>
      <c r="M57">
        <f t="shared" si="6"/>
        <v>5.6278761156387705E-2</v>
      </c>
    </row>
    <row r="58" spans="1:13" x14ac:dyDescent="0.3">
      <c r="A58">
        <v>5.2528761156387702E-2</v>
      </c>
      <c r="B58">
        <v>6.9209169368304804E-2</v>
      </c>
      <c r="C58">
        <v>2E-3</v>
      </c>
      <c r="D58">
        <f t="shared" si="8"/>
        <v>5.4528761156387703E-2</v>
      </c>
      <c r="E58">
        <f t="shared" si="1"/>
        <v>0.34261431091652017</v>
      </c>
      <c r="F58">
        <v>5.0000000000000001E-3</v>
      </c>
      <c r="G58">
        <v>48</v>
      </c>
      <c r="H58">
        <f t="shared" si="7"/>
        <v>2.1377981440941704E-3</v>
      </c>
      <c r="I58">
        <v>1.75E-3</v>
      </c>
      <c r="J58">
        <f t="shared" si="3"/>
        <v>8.7500000000000009E-6</v>
      </c>
      <c r="K58">
        <f t="shared" si="4"/>
        <v>0.35</v>
      </c>
      <c r="L58">
        <f t="shared" si="5"/>
        <v>1.35E-2</v>
      </c>
      <c r="M58">
        <f t="shared" si="6"/>
        <v>5.6278761156387705E-2</v>
      </c>
    </row>
    <row r="59" spans="1:13" x14ac:dyDescent="0.3">
      <c r="A59">
        <v>5.2528761156387702E-2</v>
      </c>
      <c r="B59">
        <v>7.0445047392738797E-2</v>
      </c>
      <c r="C59">
        <v>2E-3</v>
      </c>
      <c r="D59">
        <f t="shared" si="8"/>
        <v>5.4528761156387703E-2</v>
      </c>
      <c r="E59">
        <f t="shared" si="1"/>
        <v>0.34261431091652017</v>
      </c>
      <c r="F59">
        <v>5.0000000000000001E-3</v>
      </c>
      <c r="G59">
        <v>48</v>
      </c>
      <c r="H59">
        <f t="shared" si="7"/>
        <v>2.1377981440941704E-3</v>
      </c>
      <c r="I59">
        <v>1.75E-3</v>
      </c>
      <c r="J59">
        <f t="shared" si="3"/>
        <v>8.7500000000000009E-6</v>
      </c>
      <c r="K59">
        <f t="shared" si="4"/>
        <v>0.35</v>
      </c>
      <c r="L59">
        <f t="shared" si="5"/>
        <v>1.35E-2</v>
      </c>
      <c r="M59">
        <f t="shared" si="6"/>
        <v>5.6278761156387705E-2</v>
      </c>
    </row>
    <row r="60" spans="1:13" x14ac:dyDescent="0.3">
      <c r="A60">
        <v>5.2528761156387702E-2</v>
      </c>
      <c r="B60">
        <v>7.1680925417172803E-2</v>
      </c>
      <c r="C60">
        <v>2E-3</v>
      </c>
      <c r="D60">
        <f t="shared" si="8"/>
        <v>5.4528761156387703E-2</v>
      </c>
      <c r="E60">
        <f t="shared" si="1"/>
        <v>0.34261431091652017</v>
      </c>
      <c r="F60">
        <v>5.0000000000000001E-3</v>
      </c>
      <c r="G60">
        <v>48</v>
      </c>
      <c r="H60">
        <f t="shared" si="7"/>
        <v>2.1377981440941704E-3</v>
      </c>
      <c r="I60">
        <v>1.75E-3</v>
      </c>
      <c r="J60">
        <f t="shared" si="3"/>
        <v>8.7500000000000009E-6</v>
      </c>
      <c r="K60">
        <f t="shared" si="4"/>
        <v>0.35</v>
      </c>
      <c r="L60">
        <f t="shared" si="5"/>
        <v>1.35E-2</v>
      </c>
      <c r="M60">
        <f t="shared" si="6"/>
        <v>5.6278761156387705E-2</v>
      </c>
    </row>
    <row r="61" spans="1:13" x14ac:dyDescent="0.3">
      <c r="A61">
        <v>5.2528761156387702E-2</v>
      </c>
      <c r="B61">
        <v>7.2916803441606795E-2</v>
      </c>
      <c r="C61">
        <v>2E-3</v>
      </c>
      <c r="D61">
        <f t="shared" si="8"/>
        <v>5.4528761156387703E-2</v>
      </c>
      <c r="E61">
        <f t="shared" si="1"/>
        <v>0.34261431091652017</v>
      </c>
      <c r="F61">
        <v>5.0000000000000001E-3</v>
      </c>
      <c r="G61">
        <v>48</v>
      </c>
      <c r="H61">
        <f t="shared" si="7"/>
        <v>2.1377981440941704E-3</v>
      </c>
      <c r="I61">
        <v>1.75E-3</v>
      </c>
      <c r="J61">
        <f t="shared" si="3"/>
        <v>8.7500000000000009E-6</v>
      </c>
      <c r="K61">
        <f t="shared" si="4"/>
        <v>0.35</v>
      </c>
      <c r="L61">
        <f t="shared" si="5"/>
        <v>1.35E-2</v>
      </c>
      <c r="M61">
        <f t="shared" si="6"/>
        <v>5.6278761156387705E-2</v>
      </c>
    </row>
    <row r="62" spans="1:13" x14ac:dyDescent="0.3">
      <c r="A62">
        <v>5.2528761156387702E-2</v>
      </c>
      <c r="B62">
        <v>7.4152681466040801E-2</v>
      </c>
      <c r="C62">
        <v>2E-3</v>
      </c>
      <c r="D62">
        <f t="shared" si="8"/>
        <v>5.4528761156387703E-2</v>
      </c>
      <c r="E62">
        <f t="shared" si="1"/>
        <v>0.34261431091652017</v>
      </c>
      <c r="F62">
        <v>5.0000000000000001E-3</v>
      </c>
      <c r="G62">
        <v>48</v>
      </c>
      <c r="H62">
        <f t="shared" si="7"/>
        <v>2.1377981440941704E-3</v>
      </c>
      <c r="I62">
        <v>1.75E-3</v>
      </c>
      <c r="J62">
        <f t="shared" si="3"/>
        <v>8.7500000000000009E-6</v>
      </c>
      <c r="K62">
        <f t="shared" si="4"/>
        <v>0.35</v>
      </c>
      <c r="L62">
        <f t="shared" si="5"/>
        <v>1.35E-2</v>
      </c>
      <c r="M62">
        <f t="shared" si="6"/>
        <v>5.6278761156387705E-2</v>
      </c>
    </row>
    <row r="63" spans="1:13" x14ac:dyDescent="0.3">
      <c r="A63">
        <v>5.2528761156387702E-2</v>
      </c>
      <c r="B63">
        <v>7.5388559490474905E-2</v>
      </c>
      <c r="C63">
        <v>2E-3</v>
      </c>
      <c r="D63">
        <f t="shared" si="8"/>
        <v>5.4528761156387703E-2</v>
      </c>
      <c r="E63">
        <f t="shared" si="1"/>
        <v>0.34261431091652017</v>
      </c>
      <c r="F63">
        <v>5.0000000000000001E-3</v>
      </c>
      <c r="G63">
        <v>48</v>
      </c>
      <c r="H63">
        <f t="shared" si="7"/>
        <v>2.1377981440941704E-3</v>
      </c>
      <c r="I63">
        <v>1.75E-3</v>
      </c>
      <c r="J63">
        <f t="shared" si="3"/>
        <v>8.7500000000000009E-6</v>
      </c>
      <c r="K63">
        <f t="shared" si="4"/>
        <v>0.35</v>
      </c>
      <c r="L63">
        <f t="shared" si="5"/>
        <v>1.35E-2</v>
      </c>
      <c r="M63">
        <f t="shared" si="6"/>
        <v>5.6278761156387705E-2</v>
      </c>
    </row>
    <row r="64" spans="1:13" x14ac:dyDescent="0.3">
      <c r="A64">
        <v>5.2528761156387702E-2</v>
      </c>
      <c r="B64">
        <v>7.6624437514908897E-2</v>
      </c>
      <c r="C64">
        <v>2E-3</v>
      </c>
      <c r="D64">
        <f t="shared" si="8"/>
        <v>5.4528761156387703E-2</v>
      </c>
      <c r="E64">
        <f t="shared" si="1"/>
        <v>0.34261431091652017</v>
      </c>
      <c r="F64">
        <v>5.0000000000000001E-3</v>
      </c>
      <c r="G64">
        <v>48</v>
      </c>
      <c r="H64">
        <f t="shared" si="7"/>
        <v>2.1377981440941704E-3</v>
      </c>
      <c r="I64">
        <v>1.75E-3</v>
      </c>
      <c r="J64">
        <f t="shared" si="3"/>
        <v>8.7500000000000009E-6</v>
      </c>
      <c r="K64">
        <f t="shared" si="4"/>
        <v>0.35</v>
      </c>
      <c r="L64">
        <f t="shared" si="5"/>
        <v>1.35E-2</v>
      </c>
      <c r="M64">
        <f t="shared" si="6"/>
        <v>5.6278761156387705E-2</v>
      </c>
    </row>
    <row r="65" spans="1:13" x14ac:dyDescent="0.3">
      <c r="A65">
        <v>5.2528761156387702E-2</v>
      </c>
      <c r="B65">
        <v>7.7860315539342903E-2</v>
      </c>
      <c r="C65">
        <v>2E-3</v>
      </c>
      <c r="D65">
        <f t="shared" si="8"/>
        <v>5.4528761156387703E-2</v>
      </c>
      <c r="E65">
        <f t="shared" si="1"/>
        <v>0.34261431091652017</v>
      </c>
      <c r="F65">
        <v>5.0000000000000001E-3</v>
      </c>
      <c r="G65">
        <v>48</v>
      </c>
      <c r="H65">
        <f t="shared" si="7"/>
        <v>2.1377981440941704E-3</v>
      </c>
      <c r="I65">
        <v>1.75E-3</v>
      </c>
      <c r="J65">
        <f t="shared" si="3"/>
        <v>8.7500000000000009E-6</v>
      </c>
      <c r="K65">
        <f t="shared" si="4"/>
        <v>0.35</v>
      </c>
      <c r="L65">
        <f t="shared" si="5"/>
        <v>1.35E-2</v>
      </c>
      <c r="M65">
        <f t="shared" si="6"/>
        <v>5.6278761156387705E-2</v>
      </c>
    </row>
    <row r="66" spans="1:13" x14ac:dyDescent="0.3">
      <c r="A66">
        <v>5.2528761156387702E-2</v>
      </c>
      <c r="B66">
        <v>7.9096193563776895E-2</v>
      </c>
      <c r="C66">
        <v>2E-3</v>
      </c>
      <c r="D66">
        <f t="shared" ref="D66:D97" si="9" xml:space="preserve"> A66+C66</f>
        <v>5.4528761156387703E-2</v>
      </c>
      <c r="E66">
        <f t="shared" si="1"/>
        <v>0.34261431091652017</v>
      </c>
      <c r="F66">
        <v>5.0000000000000001E-3</v>
      </c>
      <c r="G66">
        <v>48</v>
      </c>
      <c r="H66">
        <f t="shared" si="7"/>
        <v>2.1377981440941704E-3</v>
      </c>
      <c r="I66">
        <v>1.75E-3</v>
      </c>
      <c r="J66">
        <f t="shared" si="3"/>
        <v>8.7500000000000009E-6</v>
      </c>
      <c r="K66">
        <f t="shared" si="4"/>
        <v>0.35</v>
      </c>
      <c r="L66">
        <f t="shared" si="5"/>
        <v>1.35E-2</v>
      </c>
      <c r="M66">
        <f t="shared" si="6"/>
        <v>5.6278761156387705E-2</v>
      </c>
    </row>
    <row r="67" spans="1:13" x14ac:dyDescent="0.3">
      <c r="A67">
        <v>5.2528761156387702E-2</v>
      </c>
      <c r="B67">
        <v>8.0332071588210902E-2</v>
      </c>
      <c r="C67">
        <v>2E-3</v>
      </c>
      <c r="D67">
        <f t="shared" si="9"/>
        <v>5.4528761156387703E-2</v>
      </c>
      <c r="E67">
        <f t="shared" ref="E67:E130" si="10">2*PI()*D67</f>
        <v>0.34261431091652017</v>
      </c>
      <c r="F67">
        <v>5.0000000000000001E-3</v>
      </c>
      <c r="G67">
        <v>48</v>
      </c>
      <c r="H67">
        <f t="shared" si="7"/>
        <v>2.1377981440941704E-3</v>
      </c>
      <c r="I67">
        <v>1.75E-3</v>
      </c>
      <c r="J67">
        <f t="shared" ref="J67:J130" si="11">I67*F67</f>
        <v>8.7500000000000009E-6</v>
      </c>
      <c r="K67">
        <f t="shared" ref="K67:K130" si="12" xml:space="preserve"> I67/F67</f>
        <v>0.35</v>
      </c>
      <c r="L67">
        <f t="shared" ref="L67:L130" si="13" xml:space="preserve"> 2*I67+2*F67</f>
        <v>1.35E-2</v>
      </c>
      <c r="M67">
        <f t="shared" ref="M67:M130" si="14">D67+I67</f>
        <v>5.6278761156387705E-2</v>
      </c>
    </row>
    <row r="68" spans="1:13" x14ac:dyDescent="0.3">
      <c r="A68">
        <v>5.2528761156387702E-2</v>
      </c>
      <c r="B68">
        <v>8.1567949612644894E-2</v>
      </c>
      <c r="C68">
        <v>2E-3</v>
      </c>
      <c r="D68">
        <f t="shared" si="9"/>
        <v>5.4528761156387703E-2</v>
      </c>
      <c r="E68">
        <f t="shared" si="10"/>
        <v>0.34261431091652017</v>
      </c>
      <c r="F68">
        <v>5.0000000000000001E-3</v>
      </c>
      <c r="G68">
        <v>48</v>
      </c>
      <c r="H68">
        <f t="shared" si="7"/>
        <v>2.1377981440941704E-3</v>
      </c>
      <c r="I68">
        <v>1.75E-3</v>
      </c>
      <c r="J68">
        <f t="shared" si="11"/>
        <v>8.7500000000000009E-6</v>
      </c>
      <c r="K68">
        <f t="shared" si="12"/>
        <v>0.35</v>
      </c>
      <c r="L68">
        <f t="shared" si="13"/>
        <v>1.35E-2</v>
      </c>
      <c r="M68">
        <f t="shared" si="14"/>
        <v>5.6278761156387705E-2</v>
      </c>
    </row>
    <row r="69" spans="1:13" x14ac:dyDescent="0.3">
      <c r="A69">
        <v>5.2528761156387702E-2</v>
      </c>
      <c r="B69">
        <v>8.28038276370789E-2</v>
      </c>
      <c r="C69">
        <v>2E-3</v>
      </c>
      <c r="D69">
        <f t="shared" si="9"/>
        <v>5.4528761156387703E-2</v>
      </c>
      <c r="E69">
        <f t="shared" si="10"/>
        <v>0.34261431091652017</v>
      </c>
      <c r="F69">
        <v>5.0000000000000001E-3</v>
      </c>
      <c r="G69">
        <v>48</v>
      </c>
      <c r="H69">
        <f t="shared" si="7"/>
        <v>2.1377981440941704E-3</v>
      </c>
      <c r="I69">
        <v>1.75E-3</v>
      </c>
      <c r="J69">
        <f t="shared" si="11"/>
        <v>8.7500000000000009E-6</v>
      </c>
      <c r="K69">
        <f t="shared" si="12"/>
        <v>0.35</v>
      </c>
      <c r="L69">
        <f t="shared" si="13"/>
        <v>1.35E-2</v>
      </c>
      <c r="M69">
        <f t="shared" si="14"/>
        <v>5.6278761156387705E-2</v>
      </c>
    </row>
    <row r="70" spans="1:13" x14ac:dyDescent="0.3">
      <c r="A70">
        <v>5.2528761156387702E-2</v>
      </c>
      <c r="B70">
        <v>8.4039705661513003E-2</v>
      </c>
      <c r="C70">
        <v>2E-3</v>
      </c>
      <c r="D70">
        <f t="shared" si="9"/>
        <v>5.4528761156387703E-2</v>
      </c>
      <c r="E70">
        <f t="shared" si="10"/>
        <v>0.34261431091652017</v>
      </c>
      <c r="F70">
        <v>5.0000000000000001E-3</v>
      </c>
      <c r="G70">
        <v>48</v>
      </c>
      <c r="H70">
        <f t="shared" si="7"/>
        <v>2.1377981440941704E-3</v>
      </c>
      <c r="I70">
        <v>1.75E-3</v>
      </c>
      <c r="J70">
        <f t="shared" si="11"/>
        <v>8.7500000000000009E-6</v>
      </c>
      <c r="K70">
        <f t="shared" si="12"/>
        <v>0.35</v>
      </c>
      <c r="L70">
        <f t="shared" si="13"/>
        <v>1.35E-2</v>
      </c>
      <c r="M70">
        <f t="shared" si="14"/>
        <v>5.6278761156387705E-2</v>
      </c>
    </row>
    <row r="71" spans="1:13" x14ac:dyDescent="0.3">
      <c r="A71">
        <v>5.2528761156387702E-2</v>
      </c>
      <c r="B71">
        <v>8.5275583685946996E-2</v>
      </c>
      <c r="C71">
        <v>2E-3</v>
      </c>
      <c r="D71">
        <f t="shared" si="9"/>
        <v>5.4528761156387703E-2</v>
      </c>
      <c r="E71">
        <f t="shared" si="10"/>
        <v>0.34261431091652017</v>
      </c>
      <c r="F71">
        <v>5.0000000000000001E-3</v>
      </c>
      <c r="G71">
        <v>48</v>
      </c>
      <c r="H71">
        <f t="shared" si="7"/>
        <v>2.1377981440941704E-3</v>
      </c>
      <c r="I71">
        <v>1.75E-3</v>
      </c>
      <c r="J71">
        <f t="shared" si="11"/>
        <v>8.7500000000000009E-6</v>
      </c>
      <c r="K71">
        <f t="shared" si="12"/>
        <v>0.35</v>
      </c>
      <c r="L71">
        <f t="shared" si="13"/>
        <v>1.35E-2</v>
      </c>
      <c r="M71">
        <f t="shared" si="14"/>
        <v>5.6278761156387705E-2</v>
      </c>
    </row>
    <row r="72" spans="1:13" x14ac:dyDescent="0.3">
      <c r="A72">
        <v>5.2528761156387702E-2</v>
      </c>
      <c r="B72">
        <v>8.6511461710381002E-2</v>
      </c>
      <c r="C72">
        <v>2E-3</v>
      </c>
      <c r="D72">
        <f t="shared" si="9"/>
        <v>5.4528761156387703E-2</v>
      </c>
      <c r="E72">
        <f t="shared" si="10"/>
        <v>0.34261431091652017</v>
      </c>
      <c r="F72">
        <v>5.0000000000000001E-3</v>
      </c>
      <c r="G72">
        <v>48</v>
      </c>
      <c r="H72">
        <f t="shared" si="7"/>
        <v>2.1377981440941704E-3</v>
      </c>
      <c r="I72">
        <v>1.75E-3</v>
      </c>
      <c r="J72">
        <f t="shared" si="11"/>
        <v>8.7500000000000009E-6</v>
      </c>
      <c r="K72">
        <f t="shared" si="12"/>
        <v>0.35</v>
      </c>
      <c r="L72">
        <f t="shared" si="13"/>
        <v>1.35E-2</v>
      </c>
      <c r="M72">
        <f t="shared" si="14"/>
        <v>5.6278761156387705E-2</v>
      </c>
    </row>
    <row r="73" spans="1:13" x14ac:dyDescent="0.3">
      <c r="A73">
        <v>5.2528761156387702E-2</v>
      </c>
      <c r="B73">
        <v>8.7747339734814994E-2</v>
      </c>
      <c r="C73">
        <v>2E-3</v>
      </c>
      <c r="D73">
        <f t="shared" si="9"/>
        <v>5.4528761156387703E-2</v>
      </c>
      <c r="E73">
        <f t="shared" si="10"/>
        <v>0.34261431091652017</v>
      </c>
      <c r="F73">
        <v>5.0000000000000001E-3</v>
      </c>
      <c r="G73">
        <v>48</v>
      </c>
      <c r="H73">
        <f t="shared" ref="H73:H121" si="15">(E73-(G73*F73))/G73</f>
        <v>2.1377981440941704E-3</v>
      </c>
      <c r="I73">
        <v>1.75E-3</v>
      </c>
      <c r="J73">
        <f t="shared" si="11"/>
        <v>8.7500000000000009E-6</v>
      </c>
      <c r="K73">
        <f t="shared" si="12"/>
        <v>0.35</v>
      </c>
      <c r="L73">
        <f t="shared" si="13"/>
        <v>1.35E-2</v>
      </c>
      <c r="M73">
        <f t="shared" si="14"/>
        <v>5.6278761156387705E-2</v>
      </c>
    </row>
    <row r="74" spans="1:13" x14ac:dyDescent="0.3">
      <c r="A74">
        <v>5.2528761156387702E-2</v>
      </c>
      <c r="B74">
        <v>8.8983217759249E-2</v>
      </c>
      <c r="C74">
        <v>2E-3</v>
      </c>
      <c r="D74">
        <f t="shared" si="9"/>
        <v>5.4528761156387703E-2</v>
      </c>
      <c r="E74">
        <f t="shared" si="10"/>
        <v>0.34261431091652017</v>
      </c>
      <c r="F74">
        <v>5.0000000000000001E-3</v>
      </c>
      <c r="G74">
        <v>48</v>
      </c>
      <c r="H74">
        <f t="shared" si="15"/>
        <v>2.1377981440941704E-3</v>
      </c>
      <c r="I74">
        <v>1.75E-3</v>
      </c>
      <c r="J74">
        <f t="shared" si="11"/>
        <v>8.7500000000000009E-6</v>
      </c>
      <c r="K74">
        <f t="shared" si="12"/>
        <v>0.35</v>
      </c>
      <c r="L74">
        <f t="shared" si="13"/>
        <v>1.35E-2</v>
      </c>
      <c r="M74">
        <f t="shared" si="14"/>
        <v>5.6278761156387705E-2</v>
      </c>
    </row>
    <row r="75" spans="1:13" x14ac:dyDescent="0.3">
      <c r="A75">
        <v>5.2528761156387702E-2</v>
      </c>
      <c r="B75">
        <v>9.0219095783683007E-2</v>
      </c>
      <c r="C75">
        <v>2E-3</v>
      </c>
      <c r="D75">
        <f t="shared" si="9"/>
        <v>5.4528761156387703E-2</v>
      </c>
      <c r="E75">
        <f t="shared" si="10"/>
        <v>0.34261431091652017</v>
      </c>
      <c r="F75">
        <v>5.0000000000000001E-3</v>
      </c>
      <c r="G75">
        <v>48</v>
      </c>
      <c r="H75">
        <f t="shared" si="15"/>
        <v>2.1377981440941704E-3</v>
      </c>
      <c r="I75">
        <v>1.75E-3</v>
      </c>
      <c r="J75">
        <f t="shared" si="11"/>
        <v>8.7500000000000009E-6</v>
      </c>
      <c r="K75">
        <f t="shared" si="12"/>
        <v>0.35</v>
      </c>
      <c r="L75">
        <f t="shared" si="13"/>
        <v>1.35E-2</v>
      </c>
      <c r="M75">
        <f t="shared" si="14"/>
        <v>5.6278761156387705E-2</v>
      </c>
    </row>
    <row r="76" spans="1:13" x14ac:dyDescent="0.3">
      <c r="A76">
        <v>5.2528761156387702E-2</v>
      </c>
      <c r="B76">
        <v>9.1454973808116999E-2</v>
      </c>
      <c r="C76">
        <v>2E-3</v>
      </c>
      <c r="D76">
        <f t="shared" si="9"/>
        <v>5.4528761156387703E-2</v>
      </c>
      <c r="E76">
        <f t="shared" si="10"/>
        <v>0.34261431091652017</v>
      </c>
      <c r="F76">
        <v>5.0000000000000001E-3</v>
      </c>
      <c r="G76">
        <v>48</v>
      </c>
      <c r="H76">
        <f t="shared" si="15"/>
        <v>2.1377981440941704E-3</v>
      </c>
      <c r="I76">
        <v>1.75E-3</v>
      </c>
      <c r="J76">
        <f t="shared" si="11"/>
        <v>8.7500000000000009E-6</v>
      </c>
      <c r="K76">
        <f t="shared" si="12"/>
        <v>0.35</v>
      </c>
      <c r="L76">
        <f t="shared" si="13"/>
        <v>1.35E-2</v>
      </c>
      <c r="M76">
        <f t="shared" si="14"/>
        <v>5.6278761156387705E-2</v>
      </c>
    </row>
    <row r="77" spans="1:13" x14ac:dyDescent="0.3">
      <c r="A77">
        <v>5.2528761156387702E-2</v>
      </c>
      <c r="B77">
        <v>9.2690851832551102E-2</v>
      </c>
      <c r="C77">
        <v>2E-3</v>
      </c>
      <c r="D77">
        <f t="shared" si="9"/>
        <v>5.4528761156387703E-2</v>
      </c>
      <c r="E77">
        <f t="shared" si="10"/>
        <v>0.34261431091652017</v>
      </c>
      <c r="F77">
        <v>5.0000000000000001E-3</v>
      </c>
      <c r="G77">
        <v>48</v>
      </c>
      <c r="H77">
        <f t="shared" si="15"/>
        <v>2.1377981440941704E-3</v>
      </c>
      <c r="I77">
        <v>1.75E-3</v>
      </c>
      <c r="J77">
        <f t="shared" si="11"/>
        <v>8.7500000000000009E-6</v>
      </c>
      <c r="K77">
        <f t="shared" si="12"/>
        <v>0.35</v>
      </c>
      <c r="L77">
        <f t="shared" si="13"/>
        <v>1.35E-2</v>
      </c>
      <c r="M77">
        <f t="shared" si="14"/>
        <v>5.6278761156387705E-2</v>
      </c>
    </row>
    <row r="78" spans="1:13" x14ac:dyDescent="0.3">
      <c r="A78">
        <v>5.2528761156387702E-2</v>
      </c>
      <c r="B78">
        <v>9.3926729856985094E-2</v>
      </c>
      <c r="C78">
        <v>2E-3</v>
      </c>
      <c r="D78">
        <f t="shared" si="9"/>
        <v>5.4528761156387703E-2</v>
      </c>
      <c r="E78">
        <f t="shared" si="10"/>
        <v>0.34261431091652017</v>
      </c>
      <c r="F78">
        <v>5.0000000000000001E-3</v>
      </c>
      <c r="G78">
        <v>48</v>
      </c>
      <c r="H78">
        <f t="shared" si="15"/>
        <v>2.1377981440941704E-3</v>
      </c>
      <c r="I78">
        <v>1.75E-3</v>
      </c>
      <c r="J78">
        <f t="shared" si="11"/>
        <v>8.7500000000000009E-6</v>
      </c>
      <c r="K78">
        <f t="shared" si="12"/>
        <v>0.35</v>
      </c>
      <c r="L78">
        <f t="shared" si="13"/>
        <v>1.35E-2</v>
      </c>
      <c r="M78">
        <f t="shared" si="14"/>
        <v>5.6278761156387705E-2</v>
      </c>
    </row>
    <row r="79" spans="1:13" x14ac:dyDescent="0.3">
      <c r="A79">
        <v>5.2528761156387702E-2</v>
      </c>
      <c r="B79">
        <v>9.5162607881419101E-2</v>
      </c>
      <c r="C79">
        <v>2E-3</v>
      </c>
      <c r="D79">
        <f t="shared" si="9"/>
        <v>5.4528761156387703E-2</v>
      </c>
      <c r="E79">
        <f t="shared" si="10"/>
        <v>0.34261431091652017</v>
      </c>
      <c r="F79">
        <v>5.0000000000000001E-3</v>
      </c>
      <c r="G79">
        <v>48</v>
      </c>
      <c r="H79">
        <f t="shared" si="15"/>
        <v>2.1377981440941704E-3</v>
      </c>
      <c r="I79">
        <v>1.75E-3</v>
      </c>
      <c r="J79">
        <f t="shared" si="11"/>
        <v>8.7500000000000009E-6</v>
      </c>
      <c r="K79">
        <f t="shared" si="12"/>
        <v>0.35</v>
      </c>
      <c r="L79">
        <f t="shared" si="13"/>
        <v>1.35E-2</v>
      </c>
      <c r="M79">
        <f t="shared" si="14"/>
        <v>5.6278761156387705E-2</v>
      </c>
    </row>
    <row r="80" spans="1:13" x14ac:dyDescent="0.3">
      <c r="A80">
        <v>5.2528761156387702E-2</v>
      </c>
      <c r="B80">
        <v>9.6398485905853107E-2</v>
      </c>
      <c r="C80">
        <v>2E-3</v>
      </c>
      <c r="D80">
        <f t="shared" si="9"/>
        <v>5.4528761156387703E-2</v>
      </c>
      <c r="E80">
        <f t="shared" si="10"/>
        <v>0.34261431091652017</v>
      </c>
      <c r="F80">
        <v>5.0000000000000001E-3</v>
      </c>
      <c r="G80">
        <v>48</v>
      </c>
      <c r="H80">
        <f t="shared" si="15"/>
        <v>2.1377981440941704E-3</v>
      </c>
      <c r="I80">
        <v>1.75E-3</v>
      </c>
      <c r="J80">
        <f t="shared" si="11"/>
        <v>8.7500000000000009E-6</v>
      </c>
      <c r="K80">
        <f t="shared" si="12"/>
        <v>0.35</v>
      </c>
      <c r="L80">
        <f t="shared" si="13"/>
        <v>1.35E-2</v>
      </c>
      <c r="M80">
        <f t="shared" si="14"/>
        <v>5.6278761156387705E-2</v>
      </c>
    </row>
    <row r="81" spans="1:13" x14ac:dyDescent="0.3">
      <c r="A81">
        <v>5.2528761156387702E-2</v>
      </c>
      <c r="B81">
        <v>9.7634363930287099E-2</v>
      </c>
      <c r="C81">
        <v>2E-3</v>
      </c>
      <c r="D81">
        <f t="shared" si="9"/>
        <v>5.4528761156387703E-2</v>
      </c>
      <c r="E81">
        <f t="shared" si="10"/>
        <v>0.34261431091652017</v>
      </c>
      <c r="F81">
        <v>5.0000000000000001E-3</v>
      </c>
      <c r="G81">
        <v>48</v>
      </c>
      <c r="H81">
        <f t="shared" si="15"/>
        <v>2.1377981440941704E-3</v>
      </c>
      <c r="I81">
        <v>1.75E-3</v>
      </c>
      <c r="J81">
        <f t="shared" si="11"/>
        <v>8.7500000000000009E-6</v>
      </c>
      <c r="K81">
        <f t="shared" si="12"/>
        <v>0.35</v>
      </c>
      <c r="L81">
        <f t="shared" si="13"/>
        <v>1.35E-2</v>
      </c>
      <c r="M81">
        <f t="shared" si="14"/>
        <v>5.6278761156387705E-2</v>
      </c>
    </row>
    <row r="82" spans="1:13" x14ac:dyDescent="0.3">
      <c r="A82">
        <v>5.2528761156387702E-2</v>
      </c>
      <c r="B82">
        <v>9.8870241954721105E-2</v>
      </c>
      <c r="C82">
        <v>2E-3</v>
      </c>
      <c r="D82">
        <f t="shared" si="9"/>
        <v>5.4528761156387703E-2</v>
      </c>
      <c r="E82">
        <f t="shared" si="10"/>
        <v>0.34261431091652017</v>
      </c>
      <c r="F82">
        <v>5.0000000000000001E-3</v>
      </c>
      <c r="G82">
        <v>48</v>
      </c>
      <c r="H82">
        <f t="shared" si="15"/>
        <v>2.1377981440941704E-3</v>
      </c>
      <c r="I82">
        <v>1.75E-3</v>
      </c>
      <c r="J82">
        <f t="shared" si="11"/>
        <v>8.7500000000000009E-6</v>
      </c>
      <c r="K82">
        <f t="shared" si="12"/>
        <v>0.35</v>
      </c>
      <c r="L82">
        <f t="shared" si="13"/>
        <v>1.35E-2</v>
      </c>
      <c r="M82">
        <f t="shared" si="14"/>
        <v>5.6278761156387705E-2</v>
      </c>
    </row>
    <row r="83" spans="1:13" x14ac:dyDescent="0.3">
      <c r="A83">
        <v>5.2528761156387702E-2</v>
      </c>
      <c r="B83">
        <v>0.100106119979155</v>
      </c>
      <c r="C83">
        <v>2E-3</v>
      </c>
      <c r="D83">
        <f t="shared" si="9"/>
        <v>5.4528761156387703E-2</v>
      </c>
      <c r="E83">
        <f t="shared" si="10"/>
        <v>0.34261431091652017</v>
      </c>
      <c r="F83">
        <v>5.0000000000000001E-3</v>
      </c>
      <c r="G83">
        <v>48</v>
      </c>
      <c r="H83">
        <f t="shared" si="15"/>
        <v>2.1377981440941704E-3</v>
      </c>
      <c r="I83">
        <v>1.75E-3</v>
      </c>
      <c r="J83">
        <f t="shared" si="11"/>
        <v>8.7500000000000009E-6</v>
      </c>
      <c r="K83">
        <f t="shared" si="12"/>
        <v>0.35</v>
      </c>
      <c r="L83">
        <f t="shared" si="13"/>
        <v>1.35E-2</v>
      </c>
      <c r="M83">
        <f t="shared" si="14"/>
        <v>5.6278761156387705E-2</v>
      </c>
    </row>
    <row r="84" spans="1:13" x14ac:dyDescent="0.3">
      <c r="A84">
        <v>5.2528761156387702E-2</v>
      </c>
      <c r="B84">
        <v>0.10134199800358901</v>
      </c>
      <c r="C84">
        <v>2E-3</v>
      </c>
      <c r="D84">
        <f t="shared" si="9"/>
        <v>5.4528761156387703E-2</v>
      </c>
      <c r="E84">
        <f t="shared" si="10"/>
        <v>0.34261431091652017</v>
      </c>
      <c r="F84">
        <v>5.0000000000000001E-3</v>
      </c>
      <c r="G84">
        <v>48</v>
      </c>
      <c r="H84">
        <f t="shared" si="15"/>
        <v>2.1377981440941704E-3</v>
      </c>
      <c r="I84">
        <v>1.75E-3</v>
      </c>
      <c r="J84">
        <f t="shared" si="11"/>
        <v>8.7500000000000009E-6</v>
      </c>
      <c r="K84">
        <f t="shared" si="12"/>
        <v>0.35</v>
      </c>
      <c r="L84">
        <f t="shared" si="13"/>
        <v>1.35E-2</v>
      </c>
      <c r="M84">
        <f t="shared" si="14"/>
        <v>5.6278761156387705E-2</v>
      </c>
    </row>
    <row r="85" spans="1:13" x14ac:dyDescent="0.3">
      <c r="A85">
        <v>5.2528761156387702E-2</v>
      </c>
      <c r="B85">
        <v>0.102577876028023</v>
      </c>
      <c r="C85">
        <v>2E-3</v>
      </c>
      <c r="D85">
        <f t="shared" si="9"/>
        <v>5.4528761156387703E-2</v>
      </c>
      <c r="E85">
        <f t="shared" si="10"/>
        <v>0.34261431091652017</v>
      </c>
      <c r="F85">
        <v>5.0000000000000001E-3</v>
      </c>
      <c r="G85">
        <v>48</v>
      </c>
      <c r="H85">
        <f t="shared" si="15"/>
        <v>2.1377981440941704E-3</v>
      </c>
      <c r="I85">
        <v>1.75E-3</v>
      </c>
      <c r="J85">
        <f t="shared" si="11"/>
        <v>8.7500000000000009E-6</v>
      </c>
      <c r="K85">
        <f t="shared" si="12"/>
        <v>0.35</v>
      </c>
      <c r="L85">
        <f t="shared" si="13"/>
        <v>1.35E-2</v>
      </c>
      <c r="M85">
        <f t="shared" si="14"/>
        <v>5.6278761156387705E-2</v>
      </c>
    </row>
    <row r="86" spans="1:13" x14ac:dyDescent="0.3">
      <c r="A86">
        <v>5.2528761156387702E-2</v>
      </c>
      <c r="B86">
        <v>0.10381375405245701</v>
      </c>
      <c r="C86">
        <v>2E-3</v>
      </c>
      <c r="D86">
        <f t="shared" si="9"/>
        <v>5.4528761156387703E-2</v>
      </c>
      <c r="E86">
        <f t="shared" si="10"/>
        <v>0.34261431091652017</v>
      </c>
      <c r="F86">
        <v>5.0000000000000001E-3</v>
      </c>
      <c r="G86">
        <v>48</v>
      </c>
      <c r="H86">
        <f t="shared" si="15"/>
        <v>2.1377981440941704E-3</v>
      </c>
      <c r="I86">
        <v>1.75E-3</v>
      </c>
      <c r="J86">
        <f t="shared" si="11"/>
        <v>8.7500000000000009E-6</v>
      </c>
      <c r="K86">
        <f t="shared" si="12"/>
        <v>0.35</v>
      </c>
      <c r="L86">
        <f t="shared" si="13"/>
        <v>1.35E-2</v>
      </c>
      <c r="M86">
        <f t="shared" si="14"/>
        <v>5.6278761156387705E-2</v>
      </c>
    </row>
    <row r="87" spans="1:13" x14ac:dyDescent="0.3">
      <c r="A87">
        <v>5.2528761156387702E-2</v>
      </c>
      <c r="B87">
        <v>0.105049632076891</v>
      </c>
      <c r="C87">
        <v>2E-3</v>
      </c>
      <c r="D87">
        <f t="shared" si="9"/>
        <v>5.4528761156387703E-2</v>
      </c>
      <c r="E87">
        <f t="shared" si="10"/>
        <v>0.34261431091652017</v>
      </c>
      <c r="F87">
        <v>5.0000000000000001E-3</v>
      </c>
      <c r="G87">
        <v>48</v>
      </c>
      <c r="H87">
        <f t="shared" si="15"/>
        <v>2.1377981440941704E-3</v>
      </c>
      <c r="I87">
        <v>1.75E-3</v>
      </c>
      <c r="J87">
        <f t="shared" si="11"/>
        <v>8.7500000000000009E-6</v>
      </c>
      <c r="K87">
        <f t="shared" si="12"/>
        <v>0.35</v>
      </c>
      <c r="L87">
        <f t="shared" si="13"/>
        <v>1.35E-2</v>
      </c>
      <c r="M87">
        <f t="shared" si="14"/>
        <v>5.6278761156387705E-2</v>
      </c>
    </row>
    <row r="88" spans="1:13" x14ac:dyDescent="0.3">
      <c r="A88">
        <v>5.2528761156387702E-2</v>
      </c>
      <c r="B88">
        <v>0.106285510101325</v>
      </c>
      <c r="C88">
        <v>2E-3</v>
      </c>
      <c r="D88">
        <f t="shared" si="9"/>
        <v>5.4528761156387703E-2</v>
      </c>
      <c r="E88">
        <f t="shared" si="10"/>
        <v>0.34261431091652017</v>
      </c>
      <c r="F88">
        <v>5.0000000000000001E-3</v>
      </c>
      <c r="G88">
        <v>48</v>
      </c>
      <c r="H88">
        <f t="shared" si="15"/>
        <v>2.1377981440941704E-3</v>
      </c>
      <c r="I88">
        <v>1.75E-3</v>
      </c>
      <c r="J88">
        <f t="shared" si="11"/>
        <v>8.7500000000000009E-6</v>
      </c>
      <c r="K88">
        <f t="shared" si="12"/>
        <v>0.35</v>
      </c>
      <c r="L88">
        <f t="shared" si="13"/>
        <v>1.35E-2</v>
      </c>
      <c r="M88">
        <f t="shared" si="14"/>
        <v>5.6278761156387705E-2</v>
      </c>
    </row>
    <row r="89" spans="1:13" x14ac:dyDescent="0.3">
      <c r="A89">
        <v>5.2528761156387702E-2</v>
      </c>
      <c r="B89">
        <v>0.107521388125759</v>
      </c>
      <c r="C89">
        <v>2E-3</v>
      </c>
      <c r="D89">
        <f t="shared" si="9"/>
        <v>5.4528761156387703E-2</v>
      </c>
      <c r="E89">
        <f t="shared" si="10"/>
        <v>0.34261431091652017</v>
      </c>
      <c r="F89">
        <v>5.0000000000000001E-3</v>
      </c>
      <c r="G89">
        <v>48</v>
      </c>
      <c r="H89">
        <f t="shared" si="15"/>
        <v>2.1377981440941704E-3</v>
      </c>
      <c r="I89">
        <v>1.75E-3</v>
      </c>
      <c r="J89">
        <f t="shared" si="11"/>
        <v>8.7500000000000009E-6</v>
      </c>
      <c r="K89">
        <f t="shared" si="12"/>
        <v>0.35</v>
      </c>
      <c r="L89">
        <f t="shared" si="13"/>
        <v>1.35E-2</v>
      </c>
      <c r="M89">
        <f t="shared" si="14"/>
        <v>5.6278761156387705E-2</v>
      </c>
    </row>
    <row r="90" spans="1:13" x14ac:dyDescent="0.3">
      <c r="A90">
        <v>5.2528761156387702E-2</v>
      </c>
      <c r="B90">
        <v>0.108757266150193</v>
      </c>
      <c r="C90">
        <v>2E-3</v>
      </c>
      <c r="D90">
        <f t="shared" si="9"/>
        <v>5.4528761156387703E-2</v>
      </c>
      <c r="E90">
        <f t="shared" si="10"/>
        <v>0.34261431091652017</v>
      </c>
      <c r="F90">
        <v>5.0000000000000001E-3</v>
      </c>
      <c r="G90">
        <v>48</v>
      </c>
      <c r="H90">
        <f t="shared" si="15"/>
        <v>2.1377981440941704E-3</v>
      </c>
      <c r="I90">
        <v>1.75E-3</v>
      </c>
      <c r="J90">
        <f t="shared" si="11"/>
        <v>8.7500000000000009E-6</v>
      </c>
      <c r="K90">
        <f t="shared" si="12"/>
        <v>0.35</v>
      </c>
      <c r="L90">
        <f t="shared" si="13"/>
        <v>1.35E-2</v>
      </c>
      <c r="M90">
        <f t="shared" si="14"/>
        <v>5.6278761156387705E-2</v>
      </c>
    </row>
    <row r="91" spans="1:13" x14ac:dyDescent="0.3">
      <c r="A91">
        <v>5.2528761156387702E-2</v>
      </c>
      <c r="B91">
        <v>0.10999314417462699</v>
      </c>
      <c r="C91">
        <v>2E-3</v>
      </c>
      <c r="D91">
        <f t="shared" si="9"/>
        <v>5.4528761156387703E-2</v>
      </c>
      <c r="E91">
        <f t="shared" si="10"/>
        <v>0.34261431091652017</v>
      </c>
      <c r="F91">
        <v>5.0000000000000001E-3</v>
      </c>
      <c r="G91">
        <v>48</v>
      </c>
      <c r="H91">
        <f t="shared" si="15"/>
        <v>2.1377981440941704E-3</v>
      </c>
      <c r="I91">
        <v>1.75E-3</v>
      </c>
      <c r="J91">
        <f t="shared" si="11"/>
        <v>8.7500000000000009E-6</v>
      </c>
      <c r="K91">
        <f t="shared" si="12"/>
        <v>0.35</v>
      </c>
      <c r="L91">
        <f t="shared" si="13"/>
        <v>1.35E-2</v>
      </c>
      <c r="M91">
        <f t="shared" si="14"/>
        <v>5.6278761156387705E-2</v>
      </c>
    </row>
    <row r="92" spans="1:13" x14ac:dyDescent="0.3">
      <c r="A92">
        <v>5.2528761156387702E-2</v>
      </c>
      <c r="B92">
        <v>0.111229022199061</v>
      </c>
      <c r="C92">
        <v>2E-3</v>
      </c>
      <c r="D92">
        <f t="shared" si="9"/>
        <v>5.4528761156387703E-2</v>
      </c>
      <c r="E92">
        <f t="shared" si="10"/>
        <v>0.34261431091652017</v>
      </c>
      <c r="F92">
        <v>5.0000000000000001E-3</v>
      </c>
      <c r="G92">
        <v>48</v>
      </c>
      <c r="H92">
        <f t="shared" si="15"/>
        <v>2.1377981440941704E-3</v>
      </c>
      <c r="I92">
        <v>1.75E-3</v>
      </c>
      <c r="J92">
        <f t="shared" si="11"/>
        <v>8.7500000000000009E-6</v>
      </c>
      <c r="K92">
        <f t="shared" si="12"/>
        <v>0.35</v>
      </c>
      <c r="L92">
        <f t="shared" si="13"/>
        <v>1.35E-2</v>
      </c>
      <c r="M92">
        <f t="shared" si="14"/>
        <v>5.6278761156387705E-2</v>
      </c>
    </row>
    <row r="93" spans="1:13" x14ac:dyDescent="0.3">
      <c r="A93">
        <v>5.2528761156387702E-2</v>
      </c>
      <c r="B93">
        <v>0.11246490022349501</v>
      </c>
      <c r="C93">
        <v>2E-3</v>
      </c>
      <c r="D93">
        <f t="shared" si="9"/>
        <v>5.4528761156387703E-2</v>
      </c>
      <c r="E93">
        <f t="shared" si="10"/>
        <v>0.34261431091652017</v>
      </c>
      <c r="F93">
        <v>5.0000000000000001E-3</v>
      </c>
      <c r="G93">
        <v>48</v>
      </c>
      <c r="H93">
        <f t="shared" si="15"/>
        <v>2.1377981440941704E-3</v>
      </c>
      <c r="I93">
        <v>1.75E-3</v>
      </c>
      <c r="J93">
        <f t="shared" si="11"/>
        <v>8.7500000000000009E-6</v>
      </c>
      <c r="K93">
        <f t="shared" si="12"/>
        <v>0.35</v>
      </c>
      <c r="L93">
        <f t="shared" si="13"/>
        <v>1.35E-2</v>
      </c>
      <c r="M93">
        <f t="shared" si="14"/>
        <v>5.6278761156387705E-2</v>
      </c>
    </row>
    <row r="94" spans="1:13" x14ac:dyDescent="0.3">
      <c r="A94">
        <v>5.2528761156387702E-2</v>
      </c>
      <c r="B94">
        <v>0.113700778247929</v>
      </c>
      <c r="C94">
        <v>2E-3</v>
      </c>
      <c r="D94">
        <f t="shared" si="9"/>
        <v>5.4528761156387703E-2</v>
      </c>
      <c r="E94">
        <f t="shared" si="10"/>
        <v>0.34261431091652017</v>
      </c>
      <c r="F94">
        <v>5.0000000000000001E-3</v>
      </c>
      <c r="G94">
        <v>48</v>
      </c>
      <c r="H94">
        <f t="shared" si="15"/>
        <v>2.1377981440941704E-3</v>
      </c>
      <c r="I94">
        <v>1.75E-3</v>
      </c>
      <c r="J94">
        <f t="shared" si="11"/>
        <v>8.7500000000000009E-6</v>
      </c>
      <c r="K94">
        <f t="shared" si="12"/>
        <v>0.35</v>
      </c>
      <c r="L94">
        <f t="shared" si="13"/>
        <v>1.35E-2</v>
      </c>
      <c r="M94">
        <f t="shared" si="14"/>
        <v>5.6278761156387705E-2</v>
      </c>
    </row>
    <row r="95" spans="1:13" x14ac:dyDescent="0.3">
      <c r="A95">
        <v>5.2528761156387702E-2</v>
      </c>
      <c r="B95">
        <v>0.11493665627236301</v>
      </c>
      <c r="C95">
        <v>2E-3</v>
      </c>
      <c r="D95">
        <f t="shared" si="9"/>
        <v>5.4528761156387703E-2</v>
      </c>
      <c r="E95">
        <f t="shared" si="10"/>
        <v>0.34261431091652017</v>
      </c>
      <c r="F95">
        <v>5.0000000000000001E-3</v>
      </c>
      <c r="G95">
        <v>48</v>
      </c>
      <c r="H95">
        <f t="shared" si="15"/>
        <v>2.1377981440941704E-3</v>
      </c>
      <c r="I95">
        <v>1.75E-3</v>
      </c>
      <c r="J95">
        <f t="shared" si="11"/>
        <v>8.7500000000000009E-6</v>
      </c>
      <c r="K95">
        <f t="shared" si="12"/>
        <v>0.35</v>
      </c>
      <c r="L95">
        <f t="shared" si="13"/>
        <v>1.35E-2</v>
      </c>
      <c r="M95">
        <f t="shared" si="14"/>
        <v>5.6278761156387705E-2</v>
      </c>
    </row>
    <row r="96" spans="1:13" x14ac:dyDescent="0.3">
      <c r="A96">
        <v>5.2528761156387702E-2</v>
      </c>
      <c r="B96">
        <v>0.116172534296797</v>
      </c>
      <c r="C96">
        <v>2E-3</v>
      </c>
      <c r="D96">
        <f t="shared" si="9"/>
        <v>5.4528761156387703E-2</v>
      </c>
      <c r="E96">
        <f t="shared" si="10"/>
        <v>0.34261431091652017</v>
      </c>
      <c r="F96">
        <v>5.0000000000000001E-3</v>
      </c>
      <c r="G96">
        <v>48</v>
      </c>
      <c r="H96">
        <f t="shared" si="15"/>
        <v>2.1377981440941704E-3</v>
      </c>
      <c r="I96">
        <v>1.75E-3</v>
      </c>
      <c r="J96">
        <f t="shared" si="11"/>
        <v>8.7500000000000009E-6</v>
      </c>
      <c r="K96">
        <f t="shared" si="12"/>
        <v>0.35</v>
      </c>
      <c r="L96">
        <f t="shared" si="13"/>
        <v>1.35E-2</v>
      </c>
      <c r="M96">
        <f t="shared" si="14"/>
        <v>5.6278761156387705E-2</v>
      </c>
    </row>
    <row r="97" spans="1:13" x14ac:dyDescent="0.3">
      <c r="A97">
        <v>5.2528761156387702E-2</v>
      </c>
      <c r="B97">
        <v>0.117408412321231</v>
      </c>
      <c r="C97">
        <v>1.9E-3</v>
      </c>
      <c r="D97">
        <f t="shared" si="9"/>
        <v>5.4428761156387701E-2</v>
      </c>
      <c r="E97">
        <f t="shared" si="10"/>
        <v>0.34198599238580218</v>
      </c>
      <c r="F97">
        <v>5.0000000000000001E-3</v>
      </c>
      <c r="G97">
        <v>48</v>
      </c>
      <c r="H97">
        <f t="shared" si="15"/>
        <v>2.1247081747042124E-3</v>
      </c>
      <c r="I97">
        <v>1.75E-3</v>
      </c>
      <c r="J97">
        <f t="shared" si="11"/>
        <v>8.7500000000000009E-6</v>
      </c>
      <c r="K97">
        <f t="shared" si="12"/>
        <v>0.35</v>
      </c>
      <c r="L97">
        <f t="shared" si="13"/>
        <v>1.35E-2</v>
      </c>
      <c r="M97">
        <f t="shared" si="14"/>
        <v>5.6178761156387702E-2</v>
      </c>
    </row>
    <row r="98" spans="1:13" x14ac:dyDescent="0.3">
      <c r="A98">
        <v>5.2528761156387702E-2</v>
      </c>
      <c r="B98">
        <v>0.118644290345665</v>
      </c>
      <c r="C98">
        <v>1.8E-3</v>
      </c>
      <c r="D98">
        <f t="shared" ref="D98:D129" si="16" xml:space="preserve"> A98+C98</f>
        <v>5.4328761156387705E-2</v>
      </c>
      <c r="E98">
        <f t="shared" si="10"/>
        <v>0.34135767385508425</v>
      </c>
      <c r="F98">
        <v>5.0000000000000001E-3</v>
      </c>
      <c r="G98">
        <v>48</v>
      </c>
      <c r="H98">
        <f t="shared" si="15"/>
        <v>2.1116182053142556E-3</v>
      </c>
      <c r="I98">
        <v>1.75E-3</v>
      </c>
      <c r="J98">
        <f t="shared" si="11"/>
        <v>8.7500000000000009E-6</v>
      </c>
      <c r="K98">
        <f t="shared" si="12"/>
        <v>0.35</v>
      </c>
      <c r="L98">
        <f t="shared" si="13"/>
        <v>1.35E-2</v>
      </c>
      <c r="M98">
        <f t="shared" si="14"/>
        <v>5.6078761156387706E-2</v>
      </c>
    </row>
    <row r="99" spans="1:13" x14ac:dyDescent="0.3">
      <c r="A99">
        <v>5.2528761156387702E-2</v>
      </c>
      <c r="B99">
        <v>0.119880168370099</v>
      </c>
      <c r="C99">
        <v>1.6999999999999999E-3</v>
      </c>
      <c r="D99">
        <f t="shared" si="16"/>
        <v>5.4228761156387702E-2</v>
      </c>
      <c r="E99">
        <f t="shared" si="10"/>
        <v>0.34072935532436627</v>
      </c>
      <c r="F99">
        <v>5.0000000000000001E-3</v>
      </c>
      <c r="G99">
        <v>48</v>
      </c>
      <c r="H99">
        <f t="shared" si="15"/>
        <v>2.0985282359242976E-3</v>
      </c>
      <c r="I99">
        <v>1.75E-3</v>
      </c>
      <c r="J99">
        <f t="shared" si="11"/>
        <v>8.7500000000000009E-6</v>
      </c>
      <c r="K99">
        <f t="shared" si="12"/>
        <v>0.35</v>
      </c>
      <c r="L99">
        <f t="shared" si="13"/>
        <v>1.35E-2</v>
      </c>
      <c r="M99">
        <f t="shared" si="14"/>
        <v>5.5978761156387703E-2</v>
      </c>
    </row>
    <row r="100" spans="1:13" x14ac:dyDescent="0.3">
      <c r="A100">
        <v>5.2528761156387702E-2</v>
      </c>
      <c r="B100">
        <v>0.12111604639453299</v>
      </c>
      <c r="C100">
        <v>1.6000000000000001E-3</v>
      </c>
      <c r="D100">
        <f t="shared" si="16"/>
        <v>5.4128761156387699E-2</v>
      </c>
      <c r="E100">
        <f t="shared" si="10"/>
        <v>0.34010103679364828</v>
      </c>
      <c r="F100">
        <v>5.0000000000000001E-3</v>
      </c>
      <c r="G100">
        <v>48</v>
      </c>
      <c r="H100">
        <f t="shared" si="15"/>
        <v>2.0854382665343395E-3</v>
      </c>
      <c r="I100">
        <v>1.75E-3</v>
      </c>
      <c r="J100">
        <f t="shared" si="11"/>
        <v>8.7500000000000009E-6</v>
      </c>
      <c r="K100">
        <f t="shared" si="12"/>
        <v>0.35</v>
      </c>
      <c r="L100">
        <f t="shared" si="13"/>
        <v>1.35E-2</v>
      </c>
      <c r="M100">
        <f t="shared" si="14"/>
        <v>5.58787611563877E-2</v>
      </c>
    </row>
    <row r="101" spans="1:13" x14ac:dyDescent="0.3">
      <c r="A101">
        <v>5.2528761156387702E-2</v>
      </c>
      <c r="B101">
        <v>0.122351924418967</v>
      </c>
      <c r="C101">
        <v>1.5E-3</v>
      </c>
      <c r="D101">
        <f t="shared" si="16"/>
        <v>5.4028761156387703E-2</v>
      </c>
      <c r="E101">
        <f t="shared" si="10"/>
        <v>0.33947271826293035</v>
      </c>
      <c r="F101">
        <v>5.0000000000000001E-3</v>
      </c>
      <c r="G101">
        <v>48</v>
      </c>
      <c r="H101">
        <f t="shared" si="15"/>
        <v>2.0723482971443823E-3</v>
      </c>
      <c r="I101">
        <v>1.75E-3</v>
      </c>
      <c r="J101">
        <f t="shared" si="11"/>
        <v>8.7500000000000009E-6</v>
      </c>
      <c r="K101">
        <f t="shared" si="12"/>
        <v>0.35</v>
      </c>
      <c r="L101">
        <f t="shared" si="13"/>
        <v>1.35E-2</v>
      </c>
      <c r="M101">
        <f t="shared" si="14"/>
        <v>5.5778761156387704E-2</v>
      </c>
    </row>
    <row r="102" spans="1:13" x14ac:dyDescent="0.3">
      <c r="A102">
        <v>5.251711416635E-2</v>
      </c>
      <c r="B102">
        <v>0.12386122137237</v>
      </c>
      <c r="C102">
        <v>1.5E-3</v>
      </c>
      <c r="D102">
        <f t="shared" si="16"/>
        <v>5.4017114166350001E-2</v>
      </c>
      <c r="E102">
        <f t="shared" si="10"/>
        <v>0.33939953806625262</v>
      </c>
      <c r="F102">
        <v>5.0000000000000001E-3</v>
      </c>
      <c r="G102">
        <v>48</v>
      </c>
      <c r="H102">
        <f t="shared" si="15"/>
        <v>2.0708237097135963E-3</v>
      </c>
      <c r="I102">
        <v>1.75E-3</v>
      </c>
      <c r="J102">
        <f t="shared" si="11"/>
        <v>8.7500000000000009E-6</v>
      </c>
      <c r="K102">
        <f t="shared" si="12"/>
        <v>0.35</v>
      </c>
      <c r="L102">
        <f t="shared" si="13"/>
        <v>1.35E-2</v>
      </c>
      <c r="M102">
        <f t="shared" si="14"/>
        <v>5.5767114166350003E-2</v>
      </c>
    </row>
    <row r="103" spans="1:13" x14ac:dyDescent="0.3">
      <c r="A103">
        <v>5.24821648698982E-2</v>
      </c>
      <c r="B103">
        <v>0.12537051832577301</v>
      </c>
      <c r="C103">
        <v>1.5E-3</v>
      </c>
      <c r="D103">
        <f t="shared" si="16"/>
        <v>5.3982164869898201E-2</v>
      </c>
      <c r="E103">
        <f t="shared" si="10"/>
        <v>0.33917994516029037</v>
      </c>
      <c r="F103">
        <v>5.0000000000000001E-3</v>
      </c>
      <c r="G103">
        <v>48</v>
      </c>
      <c r="H103">
        <f t="shared" si="15"/>
        <v>2.0662488575060498E-3</v>
      </c>
      <c r="I103">
        <v>1.75E-3</v>
      </c>
      <c r="J103">
        <f t="shared" si="11"/>
        <v>8.7500000000000009E-6</v>
      </c>
      <c r="K103">
        <f t="shared" si="12"/>
        <v>0.35</v>
      </c>
      <c r="L103">
        <f t="shared" si="13"/>
        <v>1.35E-2</v>
      </c>
      <c r="M103">
        <f t="shared" si="14"/>
        <v>5.5732164869898203E-2</v>
      </c>
    </row>
    <row r="104" spans="1:13" x14ac:dyDescent="0.3">
      <c r="A104">
        <v>5.24238882582269E-2</v>
      </c>
      <c r="B104">
        <v>0.12687981527917699</v>
      </c>
      <c r="C104">
        <v>1.5E-3</v>
      </c>
      <c r="D104">
        <f t="shared" si="16"/>
        <v>5.3923888258226901E-2</v>
      </c>
      <c r="E104">
        <f t="shared" si="10"/>
        <v>0.33881378241008508</v>
      </c>
      <c r="F104">
        <v>5.0000000000000001E-3</v>
      </c>
      <c r="G104">
        <v>48</v>
      </c>
      <c r="H104">
        <f t="shared" si="15"/>
        <v>2.0586204668767726E-3</v>
      </c>
      <c r="I104">
        <v>1.75E-3</v>
      </c>
      <c r="J104">
        <f t="shared" si="11"/>
        <v>8.7500000000000009E-6</v>
      </c>
      <c r="K104">
        <f t="shared" si="12"/>
        <v>0.35</v>
      </c>
      <c r="L104">
        <f t="shared" si="13"/>
        <v>1.35E-2</v>
      </c>
      <c r="M104">
        <f t="shared" si="14"/>
        <v>5.5673888258226903E-2</v>
      </c>
    </row>
    <row r="105" spans="1:13" x14ac:dyDescent="0.3">
      <c r="A105">
        <v>5.2342242550441898E-2</v>
      </c>
      <c r="B105">
        <v>0.12838911223258001</v>
      </c>
      <c r="C105">
        <v>1.5E-3</v>
      </c>
      <c r="D105">
        <f t="shared" si="16"/>
        <v>5.3842242550441899E-2</v>
      </c>
      <c r="E105">
        <f t="shared" si="10"/>
        <v>0.33830078729853608</v>
      </c>
      <c r="F105">
        <v>5.0000000000000001E-3</v>
      </c>
      <c r="G105">
        <v>48</v>
      </c>
      <c r="H105">
        <f t="shared" si="15"/>
        <v>2.0479330687195019E-3</v>
      </c>
      <c r="I105">
        <v>1.75E-3</v>
      </c>
      <c r="J105">
        <f t="shared" si="11"/>
        <v>8.7500000000000009E-6</v>
      </c>
      <c r="K105">
        <f t="shared" si="12"/>
        <v>0.35</v>
      </c>
      <c r="L105">
        <f t="shared" si="13"/>
        <v>1.35E-2</v>
      </c>
      <c r="M105">
        <f t="shared" si="14"/>
        <v>5.55922425504419E-2</v>
      </c>
    </row>
    <row r="106" spans="1:13" x14ac:dyDescent="0.3">
      <c r="A106">
        <v>5.2237169043359601E-2</v>
      </c>
      <c r="B106">
        <v>0.129898409185983</v>
      </c>
      <c r="C106">
        <v>1.5E-3</v>
      </c>
      <c r="D106">
        <f t="shared" si="16"/>
        <v>5.3737169043359602E-2</v>
      </c>
      <c r="E106">
        <f t="shared" si="10"/>
        <v>0.33764059098266275</v>
      </c>
      <c r="F106">
        <v>5.0000000000000001E-3</v>
      </c>
      <c r="G106">
        <v>48</v>
      </c>
      <c r="H106">
        <f t="shared" si="15"/>
        <v>2.0341789788054739E-3</v>
      </c>
      <c r="I106">
        <v>1.75E-3</v>
      </c>
      <c r="J106">
        <f t="shared" si="11"/>
        <v>8.7500000000000009E-6</v>
      </c>
      <c r="K106">
        <f t="shared" si="12"/>
        <v>0.35</v>
      </c>
      <c r="L106">
        <f t="shared" si="13"/>
        <v>1.35E-2</v>
      </c>
      <c r="M106">
        <f t="shared" si="14"/>
        <v>5.5487169043359603E-2</v>
      </c>
    </row>
    <row r="107" spans="1:13" x14ac:dyDescent="0.3">
      <c r="A107">
        <v>5.2108591899459197E-2</v>
      </c>
      <c r="B107">
        <v>0.13140770613938599</v>
      </c>
      <c r="C107">
        <v>1.5E-3</v>
      </c>
      <c r="D107">
        <f t="shared" si="16"/>
        <v>5.3608591899459199E-2</v>
      </c>
      <c r="E107">
        <f t="shared" si="10"/>
        <v>0.3368327169612686</v>
      </c>
      <c r="F107">
        <v>5.0000000000000001E-3</v>
      </c>
      <c r="G107">
        <v>48</v>
      </c>
      <c r="H107">
        <f t="shared" si="15"/>
        <v>2.0173482700264291E-3</v>
      </c>
      <c r="I107">
        <v>1.75E-3</v>
      </c>
      <c r="J107">
        <f t="shared" si="11"/>
        <v>8.7500000000000009E-6</v>
      </c>
      <c r="K107">
        <f t="shared" si="12"/>
        <v>0.35</v>
      </c>
      <c r="L107">
        <f t="shared" si="13"/>
        <v>1.35E-2</v>
      </c>
      <c r="M107">
        <f t="shared" si="14"/>
        <v>5.53585918994592E-2</v>
      </c>
    </row>
    <row r="108" spans="1:13" x14ac:dyDescent="0.3">
      <c r="A108">
        <v>5.19564178711939E-2</v>
      </c>
      <c r="B108">
        <v>0.132917003092789</v>
      </c>
      <c r="C108">
        <v>1.5E-3</v>
      </c>
      <c r="D108">
        <f t="shared" si="16"/>
        <v>5.3456417871193901E-2</v>
      </c>
      <c r="E108">
        <f t="shared" si="10"/>
        <v>0.33587657934273779</v>
      </c>
      <c r="F108">
        <v>5.0000000000000001E-3</v>
      </c>
      <c r="G108">
        <v>48</v>
      </c>
      <c r="H108">
        <f t="shared" si="15"/>
        <v>1.9974287363070374E-3</v>
      </c>
      <c r="I108">
        <v>1.75E-3</v>
      </c>
      <c r="J108">
        <f t="shared" si="11"/>
        <v>8.7500000000000009E-6</v>
      </c>
      <c r="K108">
        <f t="shared" si="12"/>
        <v>0.35</v>
      </c>
      <c r="L108">
        <f t="shared" si="13"/>
        <v>1.35E-2</v>
      </c>
      <c r="M108">
        <f t="shared" si="14"/>
        <v>5.5206417871193902E-2</v>
      </c>
    </row>
    <row r="109" spans="1:13" x14ac:dyDescent="0.3">
      <c r="A109">
        <v>5.1780535959303202E-2</v>
      </c>
      <c r="B109">
        <v>0.13442630004619199</v>
      </c>
      <c r="C109">
        <v>1.5E-3</v>
      </c>
      <c r="D109">
        <f t="shared" si="16"/>
        <v>5.3280535959303203E-2</v>
      </c>
      <c r="E109">
        <f t="shared" si="10"/>
        <v>0.33477148069814749</v>
      </c>
      <c r="F109">
        <v>5.0000000000000001E-3</v>
      </c>
      <c r="G109">
        <v>48</v>
      </c>
      <c r="H109">
        <f t="shared" si="15"/>
        <v>1.9744058478780731E-3</v>
      </c>
      <c r="I109">
        <v>1.75E-3</v>
      </c>
      <c r="J109">
        <f t="shared" si="11"/>
        <v>8.7500000000000009E-6</v>
      </c>
      <c r="K109">
        <f t="shared" si="12"/>
        <v>0.35</v>
      </c>
      <c r="L109">
        <f t="shared" si="13"/>
        <v>1.35E-2</v>
      </c>
      <c r="M109">
        <f t="shared" si="14"/>
        <v>5.5030535959303205E-2</v>
      </c>
    </row>
    <row r="110" spans="1:13" x14ac:dyDescent="0.3">
      <c r="A110">
        <v>5.1580817002174303E-2</v>
      </c>
      <c r="B110">
        <v>0.13593559699959501</v>
      </c>
      <c r="C110">
        <v>1.5E-3</v>
      </c>
      <c r="D110">
        <f t="shared" si="16"/>
        <v>5.3080817002174305E-2</v>
      </c>
      <c r="E110">
        <f t="shared" si="10"/>
        <v>0.33351660948114997</v>
      </c>
      <c r="F110">
        <v>5.0000000000000001E-3</v>
      </c>
      <c r="G110">
        <v>48</v>
      </c>
      <c r="H110">
        <f t="shared" si="15"/>
        <v>1.9482626975239579E-3</v>
      </c>
      <c r="I110">
        <v>1.75E-3</v>
      </c>
      <c r="J110">
        <f t="shared" si="11"/>
        <v>8.7500000000000009E-6</v>
      </c>
      <c r="K110">
        <f t="shared" si="12"/>
        <v>0.35</v>
      </c>
      <c r="L110">
        <f t="shared" si="13"/>
        <v>1.35E-2</v>
      </c>
      <c r="M110">
        <f t="shared" si="14"/>
        <v>5.4830817002174306E-2</v>
      </c>
    </row>
    <row r="111" spans="1:13" x14ac:dyDescent="0.3">
      <c r="A111">
        <v>5.1357113192654499E-2</v>
      </c>
      <c r="B111">
        <v>0.137444893952998</v>
      </c>
      <c r="C111">
        <v>1.5E-3</v>
      </c>
      <c r="D111">
        <f t="shared" si="16"/>
        <v>5.2857113192654501E-2</v>
      </c>
      <c r="E111">
        <f t="shared" si="10"/>
        <v>0.33211103699201505</v>
      </c>
      <c r="F111">
        <v>5.0000000000000001E-3</v>
      </c>
      <c r="G111">
        <v>48</v>
      </c>
      <c r="H111">
        <f t="shared" si="15"/>
        <v>1.918979937333647E-3</v>
      </c>
      <c r="I111">
        <v>1.75E-3</v>
      </c>
      <c r="J111">
        <f t="shared" si="11"/>
        <v>8.7500000000000009E-6</v>
      </c>
      <c r="K111">
        <f t="shared" si="12"/>
        <v>0.35</v>
      </c>
      <c r="L111">
        <f t="shared" si="13"/>
        <v>1.35E-2</v>
      </c>
      <c r="M111">
        <f t="shared" si="14"/>
        <v>5.4607113192654502E-2</v>
      </c>
    </row>
    <row r="112" spans="1:13" x14ac:dyDescent="0.3">
      <c r="A112">
        <v>5.1109257518019598E-2</v>
      </c>
      <c r="B112">
        <v>0.13895419090640099</v>
      </c>
      <c r="C112">
        <v>1.4E-3</v>
      </c>
      <c r="D112">
        <f t="shared" si="16"/>
        <v>5.2509257518019596E-2</v>
      </c>
      <c r="E112">
        <f t="shared" si="10"/>
        <v>0.32992539532812998</v>
      </c>
      <c r="F112">
        <v>5.0000000000000001E-3</v>
      </c>
      <c r="G112">
        <v>48</v>
      </c>
      <c r="H112">
        <f t="shared" si="15"/>
        <v>1.8734457360027081E-3</v>
      </c>
      <c r="I112">
        <v>1.75E-3</v>
      </c>
      <c r="J112">
        <f t="shared" si="11"/>
        <v>8.7500000000000009E-6</v>
      </c>
      <c r="K112">
        <f t="shared" si="12"/>
        <v>0.35</v>
      </c>
      <c r="L112">
        <f t="shared" si="13"/>
        <v>1.35E-2</v>
      </c>
      <c r="M112">
        <f t="shared" si="14"/>
        <v>5.4259257518019598E-2</v>
      </c>
    </row>
    <row r="113" spans="1:13" x14ac:dyDescent="0.3">
      <c r="A113">
        <v>5.0837063118030497E-2</v>
      </c>
      <c r="B113">
        <v>0.140463487859804</v>
      </c>
      <c r="C113">
        <v>1.2999999999999999E-3</v>
      </c>
      <c r="D113">
        <f t="shared" si="16"/>
        <v>5.2137063118030499E-2</v>
      </c>
      <c r="E113">
        <f t="shared" si="10"/>
        <v>0.32758682894270397</v>
      </c>
      <c r="F113">
        <v>5.0000000000000001E-3</v>
      </c>
      <c r="G113">
        <v>48</v>
      </c>
      <c r="H113">
        <f t="shared" si="15"/>
        <v>1.8247256029729996E-3</v>
      </c>
      <c r="I113">
        <v>1.75E-3</v>
      </c>
      <c r="J113">
        <f t="shared" si="11"/>
        <v>8.7500000000000009E-6</v>
      </c>
      <c r="K113">
        <f t="shared" si="12"/>
        <v>0.35</v>
      </c>
      <c r="L113">
        <f t="shared" si="13"/>
        <v>1.35E-2</v>
      </c>
      <c r="M113">
        <f t="shared" si="14"/>
        <v>5.3887063118030501E-2</v>
      </c>
    </row>
    <row r="114" spans="1:13" x14ac:dyDescent="0.3">
      <c r="A114">
        <v>5.0540322555155302E-2</v>
      </c>
      <c r="B114">
        <v>0.14197278481320699</v>
      </c>
      <c r="C114">
        <v>1.25E-3</v>
      </c>
      <c r="D114">
        <f t="shared" si="16"/>
        <v>5.1790322555155303E-2</v>
      </c>
      <c r="E114">
        <f t="shared" si="10"/>
        <v>0.32540819373264335</v>
      </c>
      <c r="F114">
        <v>5.0000000000000001E-3</v>
      </c>
      <c r="G114">
        <v>48</v>
      </c>
      <c r="H114">
        <f t="shared" si="15"/>
        <v>1.7793373694300698E-3</v>
      </c>
      <c r="I114">
        <v>1.75E-3</v>
      </c>
      <c r="J114">
        <f t="shared" si="11"/>
        <v>8.7500000000000009E-6</v>
      </c>
      <c r="K114">
        <f t="shared" si="12"/>
        <v>0.35</v>
      </c>
      <c r="L114">
        <f t="shared" si="13"/>
        <v>1.35E-2</v>
      </c>
      <c r="M114">
        <f t="shared" si="14"/>
        <v>5.3540322555155305E-2</v>
      </c>
    </row>
    <row r="115" spans="1:13" x14ac:dyDescent="0.3">
      <c r="A115">
        <v>5.02188069900786E-2</v>
      </c>
      <c r="B115">
        <v>0.14348208176661001</v>
      </c>
      <c r="C115">
        <v>1.25E-3</v>
      </c>
      <c r="D115">
        <f t="shared" si="16"/>
        <v>5.1468806990078601E-2</v>
      </c>
      <c r="E115">
        <f t="shared" si="10"/>
        <v>0.32338805185812386</v>
      </c>
      <c r="F115">
        <v>5.0000000000000001E-3</v>
      </c>
      <c r="G115">
        <v>48</v>
      </c>
      <c r="H115">
        <f t="shared" si="15"/>
        <v>1.7372510803775807E-3</v>
      </c>
      <c r="I115">
        <v>1.75E-3</v>
      </c>
      <c r="J115">
        <f t="shared" si="11"/>
        <v>8.7500000000000009E-6</v>
      </c>
      <c r="K115">
        <f t="shared" si="12"/>
        <v>0.35</v>
      </c>
      <c r="L115">
        <f t="shared" si="13"/>
        <v>1.35E-2</v>
      </c>
      <c r="M115">
        <f t="shared" si="14"/>
        <v>5.3218806990078603E-2</v>
      </c>
    </row>
    <row r="116" spans="1:13" x14ac:dyDescent="0.3">
      <c r="A116">
        <v>4.9872265254544502E-2</v>
      </c>
      <c r="B116">
        <v>0.144991378720013</v>
      </c>
      <c r="C116">
        <v>1.25E-3</v>
      </c>
      <c r="D116">
        <f t="shared" si="16"/>
        <v>5.1122265254544504E-2</v>
      </c>
      <c r="E116">
        <f t="shared" si="10"/>
        <v>0.32121066591709152</v>
      </c>
      <c r="F116">
        <v>5.0000000000000001E-3</v>
      </c>
      <c r="G116">
        <v>48</v>
      </c>
      <c r="H116">
        <f t="shared" si="15"/>
        <v>1.6918888732727403E-3</v>
      </c>
      <c r="I116">
        <v>1.75E-3</v>
      </c>
      <c r="J116">
        <f t="shared" si="11"/>
        <v>8.7500000000000009E-6</v>
      </c>
      <c r="K116">
        <f t="shared" si="12"/>
        <v>0.35</v>
      </c>
      <c r="L116">
        <f t="shared" si="13"/>
        <v>1.35E-2</v>
      </c>
      <c r="M116">
        <f t="shared" si="14"/>
        <v>5.2872265254544505E-2</v>
      </c>
    </row>
    <row r="117" spans="1:13" x14ac:dyDescent="0.3">
      <c r="A117">
        <v>4.9500422812357898E-2</v>
      </c>
      <c r="B117">
        <v>0.14650067567341599</v>
      </c>
      <c r="C117">
        <v>1.25E-3</v>
      </c>
      <c r="D117">
        <f t="shared" si="16"/>
        <v>5.07504228123579E-2</v>
      </c>
      <c r="E117">
        <f t="shared" si="10"/>
        <v>0.31887431094775887</v>
      </c>
      <c r="F117">
        <v>5.0000000000000001E-3</v>
      </c>
      <c r="G117">
        <v>48</v>
      </c>
      <c r="H117">
        <f t="shared" si="15"/>
        <v>1.6432148114116432E-3</v>
      </c>
      <c r="I117">
        <v>1.75E-3</v>
      </c>
      <c r="J117">
        <f t="shared" si="11"/>
        <v>8.7500000000000009E-6</v>
      </c>
      <c r="K117">
        <f t="shared" si="12"/>
        <v>0.35</v>
      </c>
      <c r="L117">
        <f t="shared" si="13"/>
        <v>1.35E-2</v>
      </c>
      <c r="M117">
        <f t="shared" si="14"/>
        <v>5.2500422812357901E-2</v>
      </c>
    </row>
    <row r="118" spans="1:13" x14ac:dyDescent="0.3">
      <c r="A118">
        <v>4.91029805979806E-2</v>
      </c>
      <c r="B118">
        <v>0.148009972626819</v>
      </c>
      <c r="C118">
        <v>1.25E-3</v>
      </c>
      <c r="D118">
        <f t="shared" si="16"/>
        <v>5.0352980597980601E-2</v>
      </c>
      <c r="E118">
        <f t="shared" si="10"/>
        <v>0.31637710786593048</v>
      </c>
      <c r="F118">
        <v>5.0000000000000001E-3</v>
      </c>
      <c r="G118">
        <v>48</v>
      </c>
      <c r="H118">
        <f t="shared" si="15"/>
        <v>1.5911897472068854E-3</v>
      </c>
      <c r="I118">
        <v>1.75E-3</v>
      </c>
      <c r="J118">
        <f t="shared" si="11"/>
        <v>8.7500000000000009E-6</v>
      </c>
      <c r="K118">
        <f t="shared" si="12"/>
        <v>0.35</v>
      </c>
      <c r="L118">
        <f t="shared" si="13"/>
        <v>1.35E-2</v>
      </c>
      <c r="M118">
        <f t="shared" si="14"/>
        <v>5.2102980597980603E-2</v>
      </c>
    </row>
    <row r="119" spans="1:13" x14ac:dyDescent="0.3">
      <c r="A119">
        <v>4.8679613720567103E-2</v>
      </c>
      <c r="B119">
        <v>0.14951926958022199</v>
      </c>
      <c r="C119">
        <v>1.25E-3</v>
      </c>
      <c r="D119">
        <f t="shared" si="16"/>
        <v>4.9929613720567104E-2</v>
      </c>
      <c r="E119">
        <f t="shared" si="10"/>
        <v>0.31371701532221952</v>
      </c>
      <c r="F119">
        <v>5.0000000000000001E-3</v>
      </c>
      <c r="G119">
        <v>48</v>
      </c>
      <c r="H119">
        <f t="shared" si="15"/>
        <v>1.5357711525462402E-3</v>
      </c>
      <c r="I119">
        <v>1.75E-3</v>
      </c>
      <c r="J119">
        <f t="shared" si="11"/>
        <v>8.7500000000000009E-6</v>
      </c>
      <c r="K119">
        <f t="shared" si="12"/>
        <v>0.35</v>
      </c>
      <c r="L119">
        <f t="shared" si="13"/>
        <v>1.35E-2</v>
      </c>
      <c r="M119">
        <f t="shared" si="14"/>
        <v>5.1679613720567105E-2</v>
      </c>
    </row>
    <row r="120" spans="1:13" x14ac:dyDescent="0.3">
      <c r="A120">
        <v>4.8229970019451097E-2</v>
      </c>
      <c r="B120">
        <v>0.15102856653362501</v>
      </c>
      <c r="C120">
        <v>1.25E-3</v>
      </c>
      <c r="D120">
        <f t="shared" si="16"/>
        <v>4.9479970019451099E-2</v>
      </c>
      <c r="E120">
        <f t="shared" si="10"/>
        <v>0.31089182062590159</v>
      </c>
      <c r="F120">
        <v>5.0000000000000001E-3</v>
      </c>
      <c r="G120">
        <v>48</v>
      </c>
      <c r="H120">
        <f t="shared" si="15"/>
        <v>1.4769129297062835E-3</v>
      </c>
      <c r="I120">
        <v>1.75E-3</v>
      </c>
      <c r="J120">
        <f t="shared" si="11"/>
        <v>8.7500000000000009E-6</v>
      </c>
      <c r="K120">
        <f t="shared" si="12"/>
        <v>0.35</v>
      </c>
      <c r="L120">
        <f t="shared" si="13"/>
        <v>1.35E-2</v>
      </c>
      <c r="M120">
        <f t="shared" si="14"/>
        <v>5.12299700194511E-2</v>
      </c>
    </row>
    <row r="121" spans="1:13" x14ac:dyDescent="0.3">
      <c r="A121">
        <v>4.77536684549753E-2</v>
      </c>
      <c r="B121">
        <v>0.152537863487028</v>
      </c>
      <c r="C121">
        <v>1.25E-3</v>
      </c>
      <c r="D121">
        <f t="shared" si="16"/>
        <v>4.9003668454975301E-2</v>
      </c>
      <c r="E121">
        <f t="shared" si="10"/>
        <v>0.30789912963420057</v>
      </c>
      <c r="F121">
        <v>5.0000000000000001E-3</v>
      </c>
      <c r="G121">
        <v>48</v>
      </c>
      <c r="H121">
        <f t="shared" si="15"/>
        <v>1.4145652007125122E-3</v>
      </c>
      <c r="I121">
        <v>1.75E-3</v>
      </c>
      <c r="J121">
        <f t="shared" si="11"/>
        <v>8.7500000000000009E-6</v>
      </c>
      <c r="K121">
        <f t="shared" si="12"/>
        <v>0.35</v>
      </c>
      <c r="L121">
        <f t="shared" si="13"/>
        <v>1.35E-2</v>
      </c>
      <c r="M121">
        <f t="shared" si="14"/>
        <v>5.0753668454975302E-2</v>
      </c>
    </row>
    <row r="122" spans="1:13" x14ac:dyDescent="0.3">
      <c r="A122">
        <v>4.72502973160948E-2</v>
      </c>
      <c r="B122">
        <v>0.15404716044043101</v>
      </c>
      <c r="C122">
        <v>1.25E-3</v>
      </c>
      <c r="D122">
        <f t="shared" si="16"/>
        <v>4.8500297316094801E-2</v>
      </c>
      <c r="E122">
        <f t="shared" si="10"/>
        <v>0.30473635549032835</v>
      </c>
      <c r="F122">
        <v>3.0000000000000001E-3</v>
      </c>
      <c r="G122">
        <v>48</v>
      </c>
      <c r="H122">
        <f t="shared" ref="H122" si="17">(E122-(G122*F122))/G122</f>
        <v>3.3486740727151736E-3</v>
      </c>
      <c r="I122">
        <v>1.75E-3</v>
      </c>
      <c r="J122">
        <f t="shared" si="11"/>
        <v>5.2500000000000006E-6</v>
      </c>
      <c r="K122">
        <f t="shared" si="12"/>
        <v>0.58333333333333337</v>
      </c>
      <c r="L122">
        <f t="shared" si="13"/>
        <v>9.4999999999999998E-3</v>
      </c>
      <c r="M122">
        <f t="shared" si="14"/>
        <v>5.0250297316094802E-2</v>
      </c>
    </row>
    <row r="123" spans="1:13" x14ac:dyDescent="0.3">
      <c r="A123">
        <v>4.6719412223309498E-2</v>
      </c>
      <c r="B123">
        <v>0.155556457393834</v>
      </c>
      <c r="C123">
        <v>1.25E-3</v>
      </c>
      <c r="D123">
        <f t="shared" si="16"/>
        <v>4.7969412223309499E-2</v>
      </c>
      <c r="E123">
        <f t="shared" si="10"/>
        <v>0.30140070607553909</v>
      </c>
      <c r="F123">
        <v>3.0000000000000001E-3</v>
      </c>
      <c r="G123">
        <v>48</v>
      </c>
      <c r="H123">
        <f t="shared" ref="H123:H147" si="18">(E123-(G123*F123))/G123</f>
        <v>3.2791813765737309E-3</v>
      </c>
      <c r="I123">
        <v>1.8E-3</v>
      </c>
      <c r="J123">
        <f t="shared" si="11"/>
        <v>5.4E-6</v>
      </c>
      <c r="K123">
        <f t="shared" si="12"/>
        <v>0.6</v>
      </c>
      <c r="L123">
        <f t="shared" si="13"/>
        <v>9.6000000000000009E-3</v>
      </c>
      <c r="M123">
        <f t="shared" si="14"/>
        <v>4.9769412223309502E-2</v>
      </c>
    </row>
    <row r="124" spans="1:13" x14ac:dyDescent="0.3">
      <c r="A124">
        <v>4.6160533902119202E-2</v>
      </c>
      <c r="B124">
        <v>0.15706575434723699</v>
      </c>
      <c r="C124">
        <v>1.25E-3</v>
      </c>
      <c r="D124">
        <f t="shared" si="16"/>
        <v>4.7410533902119203E-2</v>
      </c>
      <c r="E124">
        <f t="shared" si="10"/>
        <v>0.29788917001933501</v>
      </c>
      <c r="F124">
        <v>3.0000000000000001E-3</v>
      </c>
      <c r="G124">
        <v>48</v>
      </c>
      <c r="H124">
        <f t="shared" si="18"/>
        <v>3.2060243754028126E-3</v>
      </c>
      <c r="I124">
        <v>1.8500000000000001E-3</v>
      </c>
      <c r="J124">
        <f t="shared" si="11"/>
        <v>5.5500000000000002E-6</v>
      </c>
      <c r="K124">
        <f t="shared" si="12"/>
        <v>0.6166666666666667</v>
      </c>
      <c r="L124">
        <f t="shared" si="13"/>
        <v>9.7000000000000003E-3</v>
      </c>
      <c r="M124">
        <f t="shared" si="14"/>
        <v>4.9260533902119201E-2</v>
      </c>
    </row>
    <row r="125" spans="1:13" x14ac:dyDescent="0.3">
      <c r="A125">
        <v>4.5573145698226999E-2</v>
      </c>
      <c r="B125">
        <v>0.15857505130064001</v>
      </c>
      <c r="C125">
        <v>1.25E-3</v>
      </c>
      <c r="D125">
        <f t="shared" si="16"/>
        <v>4.6823145698227001E-2</v>
      </c>
      <c r="E125">
        <f t="shared" si="10"/>
        <v>0.29419850108702894</v>
      </c>
      <c r="F125">
        <v>3.0000000000000001E-3</v>
      </c>
      <c r="G125">
        <v>48</v>
      </c>
      <c r="H125">
        <f t="shared" si="18"/>
        <v>3.1291354393131027E-3</v>
      </c>
      <c r="I125">
        <v>1.9E-3</v>
      </c>
      <c r="J125">
        <f t="shared" si="11"/>
        <v>5.7000000000000005E-6</v>
      </c>
      <c r="K125">
        <f t="shared" si="12"/>
        <v>0.6333333333333333</v>
      </c>
      <c r="L125">
        <f t="shared" si="13"/>
        <v>9.7999999999999997E-3</v>
      </c>
      <c r="M125">
        <f t="shared" si="14"/>
        <v>4.8723145698226999E-2</v>
      </c>
    </row>
    <row r="126" spans="1:13" x14ac:dyDescent="0.3">
      <c r="A126">
        <v>4.4956690801039902E-2</v>
      </c>
      <c r="B126">
        <v>0.160084348254043</v>
      </c>
      <c r="C126">
        <v>1.25E-3</v>
      </c>
      <c r="D126">
        <f t="shared" si="16"/>
        <v>4.6206690801039903E-2</v>
      </c>
      <c r="E126">
        <f t="shared" si="10"/>
        <v>0.29032520073448409</v>
      </c>
      <c r="F126">
        <v>3.0000000000000001E-3</v>
      </c>
      <c r="G126">
        <v>48</v>
      </c>
      <c r="H126">
        <f t="shared" si="18"/>
        <v>3.0484416819684182E-3</v>
      </c>
      <c r="I126">
        <v>1.9499999999999999E-3</v>
      </c>
      <c r="J126">
        <f t="shared" si="11"/>
        <v>5.8499999999999999E-6</v>
      </c>
      <c r="K126">
        <f t="shared" si="12"/>
        <v>0.64999999999999991</v>
      </c>
      <c r="L126">
        <f t="shared" si="13"/>
        <v>9.8999999999999991E-3</v>
      </c>
      <c r="M126">
        <f t="shared" si="14"/>
        <v>4.8156690801039903E-2</v>
      </c>
    </row>
    <row r="127" spans="1:13" x14ac:dyDescent="0.3">
      <c r="A127">
        <v>4.4310569136455501E-2</v>
      </c>
      <c r="B127">
        <v>0.16159364520744601</v>
      </c>
      <c r="C127">
        <v>1.25E-3</v>
      </c>
      <c r="D127">
        <f t="shared" si="16"/>
        <v>4.5560569136455502E-2</v>
      </c>
      <c r="E127">
        <f t="shared" si="10"/>
        <v>0.28626549858491696</v>
      </c>
      <c r="F127">
        <v>3.0000000000000001E-3</v>
      </c>
      <c r="G127">
        <v>48</v>
      </c>
      <c r="H127">
        <f t="shared" si="18"/>
        <v>2.9638645538524362E-3</v>
      </c>
      <c r="I127">
        <v>2E-3</v>
      </c>
      <c r="J127">
        <f t="shared" si="11"/>
        <v>6.0000000000000002E-6</v>
      </c>
      <c r="K127">
        <f t="shared" si="12"/>
        <v>0.66666666666666663</v>
      </c>
      <c r="L127">
        <f t="shared" si="13"/>
        <v>0.01</v>
      </c>
      <c r="M127">
        <f t="shared" si="14"/>
        <v>4.7560569136455504E-2</v>
      </c>
    </row>
    <row r="128" spans="1:13" x14ac:dyDescent="0.3">
      <c r="A128">
        <v>4.36341338832964E-2</v>
      </c>
      <c r="B128">
        <v>0.163102942160849</v>
      </c>
      <c r="C128">
        <v>1.25E-3</v>
      </c>
      <c r="D128">
        <f t="shared" si="16"/>
        <v>4.4884133883296401E-2</v>
      </c>
      <c r="E128">
        <f t="shared" si="10"/>
        <v>0.28201533054100936</v>
      </c>
      <c r="F128">
        <v>3.0000000000000001E-3</v>
      </c>
      <c r="G128">
        <v>48</v>
      </c>
      <c r="H128">
        <f t="shared" si="18"/>
        <v>2.8753193862710281E-3</v>
      </c>
      <c r="I128">
        <v>2E-3</v>
      </c>
      <c r="J128">
        <f t="shared" si="11"/>
        <v>6.0000000000000002E-6</v>
      </c>
      <c r="K128">
        <f t="shared" si="12"/>
        <v>0.66666666666666663</v>
      </c>
      <c r="L128">
        <f t="shared" si="13"/>
        <v>0.01</v>
      </c>
      <c r="M128">
        <f t="shared" si="14"/>
        <v>4.6884133883296403E-2</v>
      </c>
    </row>
    <row r="129" spans="1:13" x14ac:dyDescent="0.3">
      <c r="A129">
        <v>4.29266875598176E-2</v>
      </c>
      <c r="B129">
        <v>0.16461223911425299</v>
      </c>
      <c r="C129">
        <v>1.25E-3</v>
      </c>
      <c r="D129">
        <f t="shared" si="16"/>
        <v>4.4176687559817601E-2</v>
      </c>
      <c r="E129">
        <f t="shared" si="10"/>
        <v>0.27757031419570916</v>
      </c>
      <c r="F129">
        <v>3.0000000000000001E-3</v>
      </c>
      <c r="G129">
        <v>48</v>
      </c>
      <c r="H129">
        <f t="shared" si="18"/>
        <v>2.7827148790772736E-3</v>
      </c>
      <c r="I129">
        <v>2E-3</v>
      </c>
      <c r="J129">
        <f t="shared" si="11"/>
        <v>6.0000000000000002E-6</v>
      </c>
      <c r="K129">
        <f t="shared" si="12"/>
        <v>0.66666666666666663</v>
      </c>
      <c r="L129">
        <f t="shared" si="13"/>
        <v>0.01</v>
      </c>
      <c r="M129">
        <f t="shared" si="14"/>
        <v>4.6176687559817603E-2</v>
      </c>
    </row>
    <row r="130" spans="1:13" x14ac:dyDescent="0.3">
      <c r="A130">
        <v>4.21874776171587E-2</v>
      </c>
      <c r="B130">
        <v>0.16612153606765601</v>
      </c>
      <c r="C130">
        <v>1.25E-3</v>
      </c>
      <c r="D130">
        <f t="shared" ref="D130:D161" si="19" xml:space="preserve"> A130+C130</f>
        <v>4.3437477617158701E-2</v>
      </c>
      <c r="E130">
        <f t="shared" si="10"/>
        <v>0.27292572114507369</v>
      </c>
      <c r="F130">
        <v>3.0000000000000001E-3</v>
      </c>
      <c r="G130">
        <v>48</v>
      </c>
      <c r="H130">
        <f t="shared" si="18"/>
        <v>2.6859525238557016E-3</v>
      </c>
      <c r="I130">
        <v>2E-3</v>
      </c>
      <c r="J130">
        <f t="shared" si="11"/>
        <v>6.0000000000000002E-6</v>
      </c>
      <c r="K130">
        <f t="shared" si="12"/>
        <v>0.66666666666666663</v>
      </c>
      <c r="L130">
        <f t="shared" si="13"/>
        <v>0.01</v>
      </c>
      <c r="M130">
        <f t="shared" si="14"/>
        <v>4.5437477617158703E-2</v>
      </c>
    </row>
    <row r="131" spans="1:13" x14ac:dyDescent="0.3">
      <c r="A131">
        <v>4.14156914650574E-2</v>
      </c>
      <c r="B131">
        <v>0.16763083302105899</v>
      </c>
      <c r="C131">
        <v>1.25E-3</v>
      </c>
      <c r="D131">
        <f t="shared" si="19"/>
        <v>4.2665691465057401E-2</v>
      </c>
      <c r="E131">
        <f t="shared" ref="E131:E194" si="20">2*PI()*D131</f>
        <v>0.26807644573390615</v>
      </c>
      <c r="F131">
        <v>3.0000000000000001E-3</v>
      </c>
      <c r="G131">
        <v>48</v>
      </c>
      <c r="H131">
        <f t="shared" si="18"/>
        <v>2.5849259527897113E-3</v>
      </c>
      <c r="I131">
        <v>2E-3</v>
      </c>
      <c r="J131">
        <f t="shared" ref="J131:J194" si="21">I131*F131</f>
        <v>6.0000000000000002E-6</v>
      </c>
      <c r="K131">
        <f t="shared" ref="K131:K194" si="22" xml:space="preserve"> I131/F131</f>
        <v>0.66666666666666663</v>
      </c>
      <c r="L131">
        <f t="shared" ref="L131:L194" si="23" xml:space="preserve"> 2*I131+2*F131</f>
        <v>0.01</v>
      </c>
      <c r="M131">
        <f t="shared" ref="M131:M194" si="24">D131+I131</f>
        <v>4.4665691465057403E-2</v>
      </c>
    </row>
    <row r="132" spans="1:13" x14ac:dyDescent="0.3">
      <c r="A132">
        <v>4.0610450841093999E-2</v>
      </c>
      <c r="B132">
        <v>0.16914012997446201</v>
      </c>
      <c r="C132">
        <v>1.25E-3</v>
      </c>
      <c r="D132">
        <f t="shared" si="19"/>
        <v>4.1860450841094E-2</v>
      </c>
      <c r="E132">
        <f t="shared" si="20"/>
        <v>0.26301696967667515</v>
      </c>
      <c r="F132">
        <v>3.0000000000000001E-3</v>
      </c>
      <c r="G132">
        <v>48</v>
      </c>
      <c r="H132">
        <f t="shared" si="18"/>
        <v>2.4795202015973987E-3</v>
      </c>
      <c r="I132">
        <v>2E-3</v>
      </c>
      <c r="J132">
        <f t="shared" si="21"/>
        <v>6.0000000000000002E-6</v>
      </c>
      <c r="K132">
        <f t="shared" si="22"/>
        <v>0.66666666666666663</v>
      </c>
      <c r="L132">
        <f t="shared" si="23"/>
        <v>0.01</v>
      </c>
      <c r="M132">
        <f t="shared" si="24"/>
        <v>4.3860450841094002E-2</v>
      </c>
    </row>
    <row r="133" spans="1:13" x14ac:dyDescent="0.3">
      <c r="A133">
        <v>3.97708054175656E-2</v>
      </c>
      <c r="B133">
        <v>0.170649426927865</v>
      </c>
      <c r="C133">
        <v>1.25E-3</v>
      </c>
      <c r="D133">
        <f t="shared" si="19"/>
        <v>4.1020805417565601E-2</v>
      </c>
      <c r="E133">
        <f t="shared" si="20"/>
        <v>0.25774132188832094</v>
      </c>
      <c r="F133">
        <v>3.0000000000000001E-3</v>
      </c>
      <c r="G133">
        <v>48</v>
      </c>
      <c r="H133">
        <f t="shared" si="18"/>
        <v>2.3696108726733527E-3</v>
      </c>
      <c r="I133">
        <v>2E-3</v>
      </c>
      <c r="J133">
        <f t="shared" si="21"/>
        <v>6.0000000000000002E-6</v>
      </c>
      <c r="K133">
        <f t="shared" si="22"/>
        <v>0.66666666666666663</v>
      </c>
      <c r="L133">
        <f t="shared" si="23"/>
        <v>0.01</v>
      </c>
      <c r="M133">
        <f t="shared" si="24"/>
        <v>4.3020805417565602E-2</v>
      </c>
    </row>
    <row r="134" spans="1:13" x14ac:dyDescent="0.3">
      <c r="A134">
        <v>3.8895725518977999E-2</v>
      </c>
      <c r="B134">
        <v>0.17215872388126799</v>
      </c>
      <c r="C134">
        <v>1.25E-3</v>
      </c>
      <c r="D134">
        <f t="shared" si="19"/>
        <v>4.0145725518978E-2</v>
      </c>
      <c r="E134">
        <f t="shared" si="20"/>
        <v>0.25224303272690712</v>
      </c>
      <c r="F134">
        <v>2E-3</v>
      </c>
      <c r="G134">
        <v>48</v>
      </c>
      <c r="H134">
        <f t="shared" si="18"/>
        <v>3.2550631818105652E-3</v>
      </c>
      <c r="I134">
        <v>2E-3</v>
      </c>
      <c r="J134">
        <f t="shared" si="21"/>
        <v>3.9999999999999998E-6</v>
      </c>
      <c r="K134">
        <f t="shared" si="22"/>
        <v>1</v>
      </c>
      <c r="L134">
        <f t="shared" si="23"/>
        <v>8.0000000000000002E-3</v>
      </c>
      <c r="M134">
        <f t="shared" si="24"/>
        <v>4.2145725518978001E-2</v>
      </c>
    </row>
    <row r="135" spans="1:13" x14ac:dyDescent="0.3">
      <c r="A135">
        <v>3.7984093797039403E-2</v>
      </c>
      <c r="B135">
        <v>0.17366802083467101</v>
      </c>
      <c r="C135">
        <v>1.25E-3</v>
      </c>
      <c r="D135">
        <f t="shared" si="19"/>
        <v>3.9234093797039404E-2</v>
      </c>
      <c r="E135">
        <f t="shared" si="20"/>
        <v>0.24651508168606373</v>
      </c>
      <c r="F135">
        <v>2E-3</v>
      </c>
      <c r="G135">
        <v>48</v>
      </c>
      <c r="H135">
        <f t="shared" si="18"/>
        <v>3.1357308684596612E-3</v>
      </c>
      <c r="I135">
        <v>2E-3</v>
      </c>
      <c r="J135">
        <f t="shared" si="21"/>
        <v>3.9999999999999998E-6</v>
      </c>
      <c r="K135">
        <f t="shared" si="22"/>
        <v>1</v>
      </c>
      <c r="L135">
        <f t="shared" si="23"/>
        <v>8.0000000000000002E-3</v>
      </c>
      <c r="M135">
        <f t="shared" si="24"/>
        <v>4.1234093797039406E-2</v>
      </c>
    </row>
    <row r="136" spans="1:13" x14ac:dyDescent="0.3">
      <c r="A136">
        <v>3.7034695677548697E-2</v>
      </c>
      <c r="B136">
        <v>0.17517731778807399</v>
      </c>
      <c r="C136">
        <v>1.25E-3</v>
      </c>
      <c r="D136">
        <f t="shared" si="19"/>
        <v>3.8284695677548698E-2</v>
      </c>
      <c r="E136">
        <f t="shared" si="20"/>
        <v>0.24054983737101579</v>
      </c>
      <c r="F136">
        <v>2E-3</v>
      </c>
      <c r="G136">
        <v>48</v>
      </c>
      <c r="H136">
        <f t="shared" si="18"/>
        <v>3.0114549452294956E-3</v>
      </c>
      <c r="I136">
        <v>2E-3</v>
      </c>
      <c r="J136">
        <f t="shared" si="21"/>
        <v>3.9999999999999998E-6</v>
      </c>
      <c r="K136">
        <f t="shared" si="22"/>
        <v>1</v>
      </c>
      <c r="L136">
        <f t="shared" si="23"/>
        <v>8.0000000000000002E-3</v>
      </c>
      <c r="M136">
        <f t="shared" si="24"/>
        <v>4.02846956775487E-2</v>
      </c>
    </row>
    <row r="137" spans="1:13" x14ac:dyDescent="0.3">
      <c r="A137">
        <v>3.6046208352861001E-2</v>
      </c>
      <c r="B137">
        <v>0.17668661474147701</v>
      </c>
      <c r="C137">
        <v>1.25E-3</v>
      </c>
      <c r="D137">
        <f t="shared" si="19"/>
        <v>3.7296208352861002E-2</v>
      </c>
      <c r="E137">
        <f t="shared" si="20"/>
        <v>0.23433898833620481</v>
      </c>
      <c r="F137">
        <v>2E-3</v>
      </c>
      <c r="G137">
        <v>48</v>
      </c>
      <c r="H137">
        <f t="shared" si="18"/>
        <v>2.8820622570042667E-3</v>
      </c>
      <c r="I137">
        <v>2.0999999999999999E-3</v>
      </c>
      <c r="J137">
        <f t="shared" si="21"/>
        <v>4.1999999999999996E-6</v>
      </c>
      <c r="K137">
        <f t="shared" si="22"/>
        <v>1.0499999999999998</v>
      </c>
      <c r="L137">
        <f t="shared" si="23"/>
        <v>8.199999999999999E-3</v>
      </c>
      <c r="M137">
        <f t="shared" si="24"/>
        <v>3.9396208352860999E-2</v>
      </c>
    </row>
    <row r="138" spans="1:13" x14ac:dyDescent="0.3">
      <c r="A138">
        <v>3.50171880422466E-2</v>
      </c>
      <c r="B138">
        <v>0.17819591169488</v>
      </c>
      <c r="C138">
        <v>1.25E-3</v>
      </c>
      <c r="D138">
        <f t="shared" si="19"/>
        <v>3.6267188042246601E-2</v>
      </c>
      <c r="E138">
        <f t="shared" si="20"/>
        <v>0.22787346303976302</v>
      </c>
      <c r="F138">
        <v>2E-3</v>
      </c>
      <c r="G138">
        <v>48</v>
      </c>
      <c r="H138">
        <f t="shared" si="18"/>
        <v>2.7473638133283964E-3</v>
      </c>
      <c r="I138">
        <v>2.2000000000000001E-3</v>
      </c>
      <c r="J138">
        <f t="shared" si="21"/>
        <v>4.4000000000000002E-6</v>
      </c>
      <c r="K138">
        <f t="shared" si="22"/>
        <v>1.1000000000000001</v>
      </c>
      <c r="L138">
        <f t="shared" si="23"/>
        <v>8.4000000000000012E-3</v>
      </c>
      <c r="M138">
        <f t="shared" si="24"/>
        <v>3.8467188042246601E-2</v>
      </c>
    </row>
    <row r="139" spans="1:13" x14ac:dyDescent="0.3">
      <c r="A139">
        <v>3.3960950929129902E-2</v>
      </c>
      <c r="B139">
        <v>0.17970520864828299</v>
      </c>
      <c r="C139">
        <v>1.25E-3</v>
      </c>
      <c r="D139">
        <f t="shared" si="19"/>
        <v>3.5210950929129903E-2</v>
      </c>
      <c r="E139">
        <f t="shared" si="20"/>
        <v>0.2212369295297304</v>
      </c>
      <c r="F139">
        <v>2E-3</v>
      </c>
      <c r="G139">
        <v>48</v>
      </c>
      <c r="H139">
        <f t="shared" si="18"/>
        <v>2.60910269853605E-3</v>
      </c>
      <c r="I139">
        <v>2.3E-3</v>
      </c>
      <c r="J139">
        <f t="shared" si="21"/>
        <v>4.6E-6</v>
      </c>
      <c r="K139">
        <f t="shared" si="22"/>
        <v>1.1499999999999999</v>
      </c>
      <c r="L139">
        <f t="shared" si="23"/>
        <v>8.6E-3</v>
      </c>
      <c r="M139">
        <f t="shared" si="24"/>
        <v>3.7510950929129899E-2</v>
      </c>
    </row>
    <row r="140" spans="1:13" x14ac:dyDescent="0.3">
      <c r="A140">
        <v>3.2904129824960097E-2</v>
      </c>
      <c r="B140">
        <v>0.181214505601686</v>
      </c>
      <c r="C140">
        <v>1.25E-3</v>
      </c>
      <c r="D140">
        <f t="shared" si="19"/>
        <v>3.4154129824960099E-2</v>
      </c>
      <c r="E140">
        <f t="shared" si="20"/>
        <v>0.21459672669569338</v>
      </c>
      <c r="F140">
        <v>2E-3</v>
      </c>
      <c r="G140">
        <v>48</v>
      </c>
      <c r="H140">
        <f t="shared" si="18"/>
        <v>2.4707651394936122E-3</v>
      </c>
      <c r="I140">
        <v>2.3999999999999998E-3</v>
      </c>
      <c r="J140">
        <f t="shared" si="21"/>
        <v>4.7999999999999998E-6</v>
      </c>
      <c r="K140">
        <f t="shared" si="22"/>
        <v>1.2</v>
      </c>
      <c r="L140">
        <f t="shared" si="23"/>
        <v>8.7999999999999988E-3</v>
      </c>
      <c r="M140">
        <f t="shared" si="24"/>
        <v>3.6554129824960098E-2</v>
      </c>
    </row>
    <row r="141" spans="1:13" x14ac:dyDescent="0.3">
      <c r="A141">
        <v>3.1847308720790397E-2</v>
      </c>
      <c r="B141">
        <v>0.18272380255508899</v>
      </c>
      <c r="C141">
        <v>1.25E-3</v>
      </c>
      <c r="D141">
        <f t="shared" si="19"/>
        <v>3.3097308720790398E-2</v>
      </c>
      <c r="E141">
        <f t="shared" si="20"/>
        <v>0.20795652386165703</v>
      </c>
      <c r="F141">
        <v>2E-3</v>
      </c>
      <c r="G141">
        <v>48</v>
      </c>
      <c r="H141">
        <f t="shared" si="18"/>
        <v>2.3324275804511882E-3</v>
      </c>
      <c r="I141">
        <v>2.5000000000000001E-3</v>
      </c>
      <c r="J141">
        <f t="shared" si="21"/>
        <v>5.0000000000000004E-6</v>
      </c>
      <c r="K141">
        <f t="shared" si="22"/>
        <v>1.25</v>
      </c>
      <c r="L141">
        <f t="shared" si="23"/>
        <v>9.0000000000000011E-3</v>
      </c>
      <c r="M141">
        <f t="shared" si="24"/>
        <v>3.5597308720790401E-2</v>
      </c>
    </row>
    <row r="142" spans="1:13" x14ac:dyDescent="0.3">
      <c r="A142">
        <v>3.07904876166206E-2</v>
      </c>
      <c r="B142">
        <v>0.18423309950849201</v>
      </c>
      <c r="C142">
        <v>1.25E-3</v>
      </c>
      <c r="D142">
        <f t="shared" si="19"/>
        <v>3.2040487616620601E-2</v>
      </c>
      <c r="E142">
        <f t="shared" si="20"/>
        <v>0.20131632102762004</v>
      </c>
      <c r="F142">
        <v>2E-3</v>
      </c>
      <c r="G142">
        <v>48</v>
      </c>
      <c r="H142">
        <f t="shared" si="18"/>
        <v>2.1940900214087507E-3</v>
      </c>
      <c r="I142">
        <v>2.5000000000000001E-3</v>
      </c>
      <c r="J142">
        <f t="shared" si="21"/>
        <v>5.0000000000000004E-6</v>
      </c>
      <c r="K142">
        <f t="shared" si="22"/>
        <v>1.25</v>
      </c>
      <c r="L142">
        <f t="shared" si="23"/>
        <v>9.0000000000000011E-3</v>
      </c>
      <c r="M142">
        <f t="shared" si="24"/>
        <v>3.4540487616620603E-2</v>
      </c>
    </row>
    <row r="143" spans="1:13" x14ac:dyDescent="0.3">
      <c r="A143">
        <v>2.9733666512450799E-2</v>
      </c>
      <c r="B143">
        <v>0.185742396461895</v>
      </c>
      <c r="C143">
        <v>1.25E-3</v>
      </c>
      <c r="D143">
        <f t="shared" si="19"/>
        <v>3.0983666512450801E-2</v>
      </c>
      <c r="E143">
        <f t="shared" si="20"/>
        <v>0.19467611819358305</v>
      </c>
      <c r="F143">
        <v>2E-3</v>
      </c>
      <c r="G143">
        <v>48</v>
      </c>
      <c r="H143">
        <f t="shared" si="18"/>
        <v>2.0557524623663133E-3</v>
      </c>
      <c r="I143">
        <v>2.5000000000000001E-3</v>
      </c>
      <c r="J143">
        <f t="shared" si="21"/>
        <v>5.0000000000000004E-6</v>
      </c>
      <c r="K143">
        <f t="shared" si="22"/>
        <v>1.25</v>
      </c>
      <c r="L143">
        <f t="shared" si="23"/>
        <v>9.0000000000000011E-3</v>
      </c>
      <c r="M143">
        <f t="shared" si="24"/>
        <v>3.3483666512450799E-2</v>
      </c>
    </row>
    <row r="144" spans="1:13" x14ac:dyDescent="0.3">
      <c r="A144">
        <v>2.8676845408281099E-2</v>
      </c>
      <c r="B144">
        <v>0.18725169341529799</v>
      </c>
      <c r="C144">
        <v>1.25E-3</v>
      </c>
      <c r="D144">
        <f t="shared" si="19"/>
        <v>2.99268454082811E-2</v>
      </c>
      <c r="E144">
        <f t="shared" si="20"/>
        <v>0.18803591535954667</v>
      </c>
      <c r="F144">
        <v>2E-3</v>
      </c>
      <c r="G144">
        <v>48</v>
      </c>
      <c r="H144">
        <f t="shared" si="18"/>
        <v>1.9174149033238889E-3</v>
      </c>
      <c r="I144">
        <v>2.5000000000000001E-3</v>
      </c>
      <c r="J144">
        <f t="shared" si="21"/>
        <v>5.0000000000000004E-6</v>
      </c>
      <c r="K144">
        <f t="shared" si="22"/>
        <v>1.25</v>
      </c>
      <c r="L144">
        <f t="shared" si="23"/>
        <v>9.0000000000000011E-3</v>
      </c>
      <c r="M144">
        <f t="shared" si="24"/>
        <v>3.2426845408281099E-2</v>
      </c>
    </row>
    <row r="145" spans="1:13" x14ac:dyDescent="0.3">
      <c r="A145">
        <v>2.7620024304111299E-2</v>
      </c>
      <c r="B145">
        <v>0.188760990368701</v>
      </c>
      <c r="C145">
        <v>1.25E-3</v>
      </c>
      <c r="D145">
        <f t="shared" si="19"/>
        <v>2.88700243041113E-2</v>
      </c>
      <c r="E145">
        <f t="shared" si="20"/>
        <v>0.18139571252550968</v>
      </c>
      <c r="F145">
        <v>2E-3</v>
      </c>
      <c r="G145">
        <v>48</v>
      </c>
      <c r="H145">
        <f t="shared" si="18"/>
        <v>1.7790773442814517E-3</v>
      </c>
      <c r="I145">
        <v>2.5000000000000001E-3</v>
      </c>
      <c r="J145">
        <f t="shared" si="21"/>
        <v>5.0000000000000004E-6</v>
      </c>
      <c r="K145">
        <f t="shared" si="22"/>
        <v>1.25</v>
      </c>
      <c r="L145">
        <f t="shared" si="23"/>
        <v>9.0000000000000011E-3</v>
      </c>
      <c r="M145">
        <f t="shared" si="24"/>
        <v>3.1370024304111302E-2</v>
      </c>
    </row>
    <row r="146" spans="1:13" x14ac:dyDescent="0.3">
      <c r="A146">
        <v>2.6590665727377699E-2</v>
      </c>
      <c r="B146">
        <v>0.19027028732210399</v>
      </c>
      <c r="C146">
        <v>1.25E-3</v>
      </c>
      <c r="D146">
        <f t="shared" si="19"/>
        <v>2.78406657273777E-2</v>
      </c>
      <c r="E146">
        <f t="shared" si="20"/>
        <v>0.17492806184035783</v>
      </c>
      <c r="F146">
        <v>2E-3</v>
      </c>
      <c r="G146">
        <v>48</v>
      </c>
      <c r="H146">
        <f t="shared" si="18"/>
        <v>1.6443346216741216E-3</v>
      </c>
      <c r="I146">
        <v>2.5000000000000001E-3</v>
      </c>
      <c r="J146">
        <f t="shared" si="21"/>
        <v>5.0000000000000004E-6</v>
      </c>
      <c r="K146">
        <f t="shared" si="22"/>
        <v>1.25</v>
      </c>
      <c r="L146">
        <f t="shared" si="23"/>
        <v>9.0000000000000011E-3</v>
      </c>
      <c r="M146">
        <f t="shared" si="24"/>
        <v>3.0340665727377699E-2</v>
      </c>
    </row>
    <row r="147" spans="1:13" x14ac:dyDescent="0.3">
      <c r="A147">
        <v>2.5673575681343801E-2</v>
      </c>
      <c r="B147">
        <v>0.19177958427550701</v>
      </c>
      <c r="C147">
        <v>1.25E-3</v>
      </c>
      <c r="D147">
        <f t="shared" si="19"/>
        <v>2.6923575681343802E-2</v>
      </c>
      <c r="E147">
        <f t="shared" si="20"/>
        <v>0.169165815137757</v>
      </c>
      <c r="F147">
        <v>2E-3</v>
      </c>
      <c r="G147">
        <v>48</v>
      </c>
      <c r="H147">
        <f t="shared" si="18"/>
        <v>1.5242878153699374E-3</v>
      </c>
      <c r="I147">
        <v>2.5000000000000001E-3</v>
      </c>
      <c r="J147">
        <f t="shared" si="21"/>
        <v>5.0000000000000004E-6</v>
      </c>
      <c r="K147">
        <f t="shared" si="22"/>
        <v>1.25</v>
      </c>
      <c r="L147">
        <f t="shared" si="23"/>
        <v>9.0000000000000011E-3</v>
      </c>
      <c r="M147">
        <f t="shared" si="24"/>
        <v>2.9423575681343801E-2</v>
      </c>
    </row>
    <row r="148" spans="1:13" x14ac:dyDescent="0.3">
      <c r="A148">
        <v>2.4864780414907701E-2</v>
      </c>
      <c r="B148">
        <v>0.19328888122891</v>
      </c>
      <c r="C148">
        <v>1.25E-3</v>
      </c>
      <c r="D148">
        <f t="shared" si="19"/>
        <v>2.6114780414907703E-2</v>
      </c>
      <c r="E148">
        <f t="shared" si="20"/>
        <v>0.1640840046031693</v>
      </c>
      <c r="F148">
        <v>2E-3</v>
      </c>
      <c r="G148">
        <v>48</v>
      </c>
      <c r="H148">
        <f t="shared" ref="H148" si="25">(E148-(G148*F148))/G148</f>
        <v>1.4184167625660271E-3</v>
      </c>
      <c r="I148">
        <v>2.5000000000000001E-3</v>
      </c>
      <c r="J148">
        <f t="shared" si="21"/>
        <v>5.0000000000000004E-6</v>
      </c>
      <c r="K148">
        <f t="shared" si="22"/>
        <v>1.25</v>
      </c>
      <c r="L148">
        <f t="shared" si="23"/>
        <v>9.0000000000000011E-3</v>
      </c>
      <c r="M148">
        <f t="shared" si="24"/>
        <v>2.8614780414907701E-2</v>
      </c>
    </row>
    <row r="149" spans="1:13" x14ac:dyDescent="0.3">
      <c r="A149">
        <v>2.4155358163326399E-2</v>
      </c>
      <c r="B149">
        <v>0.19479817818231299</v>
      </c>
      <c r="C149">
        <v>1.25E-3</v>
      </c>
      <c r="D149">
        <f t="shared" si="19"/>
        <v>2.54053581633264E-2</v>
      </c>
      <c r="E149">
        <f t="shared" si="20"/>
        <v>0.1596265731354474</v>
      </c>
      <c r="F149">
        <v>1.5E-3</v>
      </c>
      <c r="G149">
        <v>48</v>
      </c>
      <c r="H149">
        <f t="shared" ref="H149:H165" si="26">(E149-(G149*F149))/G149</f>
        <v>1.8255536069884872E-3</v>
      </c>
      <c r="I149">
        <v>2.5000000000000001E-3</v>
      </c>
      <c r="J149">
        <f t="shared" si="21"/>
        <v>3.7500000000000001E-6</v>
      </c>
      <c r="K149">
        <f t="shared" si="22"/>
        <v>1.6666666666666667</v>
      </c>
      <c r="L149">
        <f t="shared" si="23"/>
        <v>8.0000000000000002E-3</v>
      </c>
      <c r="M149">
        <f t="shared" si="24"/>
        <v>2.7905358163326399E-2</v>
      </c>
    </row>
    <row r="150" spans="1:13" x14ac:dyDescent="0.3">
      <c r="A150">
        <v>2.3538275630015499E-2</v>
      </c>
      <c r="B150">
        <v>0.196307475135716</v>
      </c>
      <c r="C150">
        <v>1.25E-3</v>
      </c>
      <c r="D150">
        <f t="shared" si="19"/>
        <v>2.47882756300155E-2</v>
      </c>
      <c r="E150">
        <f t="shared" si="20"/>
        <v>0.1557493292288312</v>
      </c>
      <c r="F150">
        <v>1.5E-3</v>
      </c>
      <c r="G150">
        <v>48</v>
      </c>
      <c r="H150">
        <f t="shared" si="26"/>
        <v>1.7447776922673165E-3</v>
      </c>
      <c r="I150">
        <v>2.5000000000000001E-3</v>
      </c>
      <c r="J150">
        <f t="shared" si="21"/>
        <v>3.7500000000000001E-6</v>
      </c>
      <c r="K150">
        <f t="shared" si="22"/>
        <v>1.6666666666666667</v>
      </c>
      <c r="L150">
        <f t="shared" si="23"/>
        <v>8.0000000000000002E-3</v>
      </c>
      <c r="M150">
        <f t="shared" si="24"/>
        <v>2.7288275630015499E-2</v>
      </c>
    </row>
    <row r="151" spans="1:13" x14ac:dyDescent="0.3">
      <c r="A151">
        <v>2.3007946639689501E-2</v>
      </c>
      <c r="B151">
        <v>0.19781677208911899</v>
      </c>
      <c r="C151">
        <v>1.25E-3</v>
      </c>
      <c r="D151">
        <f t="shared" si="19"/>
        <v>2.4257946639689502E-2</v>
      </c>
      <c r="E151">
        <f t="shared" si="20"/>
        <v>0.15241717390884349</v>
      </c>
      <c r="F151">
        <v>1.5E-3</v>
      </c>
      <c r="G151">
        <v>48</v>
      </c>
      <c r="H151">
        <f t="shared" si="26"/>
        <v>1.6753577897675725E-3</v>
      </c>
      <c r="I151">
        <v>2.5000000000000001E-3</v>
      </c>
      <c r="J151">
        <f t="shared" si="21"/>
        <v>3.7500000000000001E-6</v>
      </c>
      <c r="K151">
        <f t="shared" si="22"/>
        <v>1.6666666666666667</v>
      </c>
      <c r="L151">
        <f t="shared" si="23"/>
        <v>8.0000000000000002E-3</v>
      </c>
      <c r="M151">
        <f t="shared" si="24"/>
        <v>2.67579466396895E-2</v>
      </c>
    </row>
    <row r="152" spans="1:13" x14ac:dyDescent="0.3">
      <c r="A152">
        <v>2.2559925953273999E-2</v>
      </c>
      <c r="B152">
        <v>0.19932606904252201</v>
      </c>
      <c r="C152">
        <v>1.25E-3</v>
      </c>
      <c r="D152">
        <f t="shared" si="19"/>
        <v>2.3809925953274001E-2</v>
      </c>
      <c r="E152">
        <f t="shared" si="20"/>
        <v>0.14960217691464511</v>
      </c>
      <c r="F152">
        <v>1.5E-3</v>
      </c>
      <c r="G152">
        <v>48</v>
      </c>
      <c r="H152">
        <f t="shared" si="26"/>
        <v>1.6167120190551064E-3</v>
      </c>
      <c r="I152">
        <v>2.5000000000000001E-3</v>
      </c>
      <c r="J152">
        <f t="shared" si="21"/>
        <v>3.7500000000000001E-6</v>
      </c>
      <c r="K152">
        <f t="shared" si="22"/>
        <v>1.6666666666666667</v>
      </c>
      <c r="L152">
        <f t="shared" si="23"/>
        <v>8.0000000000000002E-3</v>
      </c>
      <c r="M152">
        <f t="shared" si="24"/>
        <v>2.6309925953273999E-2</v>
      </c>
    </row>
    <row r="153" spans="1:13" x14ac:dyDescent="0.3">
      <c r="A153">
        <v>2.2190692588378899E-2</v>
      </c>
      <c r="B153">
        <v>0.200835365995925</v>
      </c>
      <c r="C153">
        <v>1.25E-3</v>
      </c>
      <c r="D153">
        <f t="shared" si="19"/>
        <v>2.34406925883789E-2</v>
      </c>
      <c r="E153">
        <f t="shared" si="20"/>
        <v>0.14728221526141574</v>
      </c>
      <c r="F153">
        <v>1.5E-3</v>
      </c>
      <c r="G153">
        <v>48</v>
      </c>
      <c r="H153">
        <f t="shared" si="26"/>
        <v>1.5683794846128279E-3</v>
      </c>
      <c r="I153">
        <v>2.5000000000000001E-3</v>
      </c>
      <c r="J153">
        <f t="shared" si="21"/>
        <v>3.7500000000000001E-6</v>
      </c>
      <c r="K153">
        <f t="shared" si="22"/>
        <v>1.6666666666666667</v>
      </c>
      <c r="L153">
        <f t="shared" si="23"/>
        <v>8.0000000000000002E-3</v>
      </c>
      <c r="M153">
        <f t="shared" si="24"/>
        <v>2.5940692588378899E-2</v>
      </c>
    </row>
    <row r="154" spans="1:13" x14ac:dyDescent="0.3">
      <c r="A154">
        <v>2.1897494597034599E-2</v>
      </c>
      <c r="B154">
        <v>0.20234466294932901</v>
      </c>
      <c r="C154">
        <v>1.25E-3</v>
      </c>
      <c r="D154">
        <f t="shared" si="19"/>
        <v>2.31474945970346E-2</v>
      </c>
      <c r="E154">
        <f t="shared" si="20"/>
        <v>0.14543999795010665</v>
      </c>
      <c r="F154">
        <v>1.5E-3</v>
      </c>
      <c r="G154">
        <v>48</v>
      </c>
      <c r="H154">
        <f t="shared" si="26"/>
        <v>1.5299999572938882E-3</v>
      </c>
      <c r="I154">
        <v>2.5000000000000001E-3</v>
      </c>
      <c r="J154">
        <f t="shared" si="21"/>
        <v>3.7500000000000001E-6</v>
      </c>
      <c r="K154">
        <f t="shared" si="22"/>
        <v>1.6666666666666667</v>
      </c>
      <c r="L154">
        <f t="shared" si="23"/>
        <v>8.0000000000000002E-3</v>
      </c>
      <c r="M154">
        <f t="shared" si="24"/>
        <v>2.5647494597034599E-2</v>
      </c>
    </row>
    <row r="155" spans="1:13" x14ac:dyDescent="0.3">
      <c r="A155">
        <v>2.16782375636351E-2</v>
      </c>
      <c r="B155">
        <v>0.203853959902732</v>
      </c>
      <c r="C155">
        <v>1.25E-3</v>
      </c>
      <c r="D155">
        <f t="shared" si="19"/>
        <v>2.2928237563635101E-2</v>
      </c>
      <c r="E155">
        <f t="shared" si="20"/>
        <v>0.14406236537935513</v>
      </c>
      <c r="F155">
        <v>1.5E-3</v>
      </c>
      <c r="G155">
        <v>48</v>
      </c>
      <c r="H155">
        <f t="shared" si="26"/>
        <v>1.5012992787365651E-3</v>
      </c>
      <c r="I155">
        <v>2.5000000000000001E-3</v>
      </c>
      <c r="J155">
        <f t="shared" si="21"/>
        <v>3.7500000000000001E-6</v>
      </c>
      <c r="K155">
        <f t="shared" si="22"/>
        <v>1.6666666666666667</v>
      </c>
      <c r="L155">
        <f t="shared" si="23"/>
        <v>8.0000000000000002E-3</v>
      </c>
      <c r="M155">
        <f t="shared" si="24"/>
        <v>2.54282375636351E-2</v>
      </c>
    </row>
    <row r="156" spans="1:13" x14ac:dyDescent="0.3">
      <c r="A156">
        <v>2.15314053859222E-2</v>
      </c>
      <c r="B156">
        <v>0.20536325685613499</v>
      </c>
      <c r="C156">
        <v>1.25E-3</v>
      </c>
      <c r="D156">
        <f t="shared" si="19"/>
        <v>2.2781405385922202E-2</v>
      </c>
      <c r="E156">
        <f t="shared" si="20"/>
        <v>0.14313979159772827</v>
      </c>
      <c r="F156">
        <v>1.5E-3</v>
      </c>
      <c r="G156">
        <v>48</v>
      </c>
      <c r="H156">
        <f t="shared" si="26"/>
        <v>1.4820789916193389E-3</v>
      </c>
      <c r="I156">
        <v>2.5000000000000001E-3</v>
      </c>
      <c r="J156">
        <f t="shared" si="21"/>
        <v>3.7500000000000001E-6</v>
      </c>
      <c r="K156">
        <f t="shared" si="22"/>
        <v>1.6666666666666667</v>
      </c>
      <c r="L156">
        <f t="shared" si="23"/>
        <v>8.0000000000000002E-3</v>
      </c>
      <c r="M156">
        <f t="shared" si="24"/>
        <v>2.52814053859222E-2</v>
      </c>
    </row>
    <row r="157" spans="1:13" x14ac:dyDescent="0.3">
      <c r="A157">
        <v>2.1456005917699899E-2</v>
      </c>
      <c r="B157">
        <v>0.20687255380953801</v>
      </c>
      <c r="C157">
        <v>1.25E-3</v>
      </c>
      <c r="D157">
        <f t="shared" si="19"/>
        <v>2.27060059176999E-2</v>
      </c>
      <c r="E157">
        <f t="shared" si="20"/>
        <v>0.14266604276682474</v>
      </c>
      <c r="F157">
        <v>1.5E-3</v>
      </c>
      <c r="G157">
        <v>48</v>
      </c>
      <c r="H157">
        <f t="shared" si="26"/>
        <v>1.4722092243088486E-3</v>
      </c>
      <c r="I157">
        <v>2.5000000000000001E-3</v>
      </c>
      <c r="J157">
        <f t="shared" si="21"/>
        <v>3.7500000000000001E-6</v>
      </c>
      <c r="K157">
        <f t="shared" si="22"/>
        <v>1.6666666666666667</v>
      </c>
      <c r="L157">
        <f t="shared" si="23"/>
        <v>8.0000000000000002E-3</v>
      </c>
      <c r="M157">
        <f t="shared" si="24"/>
        <v>2.5206005917699899E-2</v>
      </c>
    </row>
    <row r="158" spans="1:13" x14ac:dyDescent="0.3">
      <c r="A158">
        <v>2.1444776942279899E-2</v>
      </c>
      <c r="B158">
        <v>0.20772242587616099</v>
      </c>
      <c r="C158">
        <v>1.25E-3</v>
      </c>
      <c r="D158">
        <f t="shared" si="19"/>
        <v>2.26947769422799E-2</v>
      </c>
      <c r="E158">
        <f t="shared" si="20"/>
        <v>0.14259548903345112</v>
      </c>
      <c r="F158">
        <v>1.5E-3</v>
      </c>
      <c r="G158">
        <v>48</v>
      </c>
      <c r="H158">
        <f t="shared" si="26"/>
        <v>1.470739354863565E-3</v>
      </c>
      <c r="I158">
        <v>2.5000000000000001E-3</v>
      </c>
      <c r="J158">
        <f t="shared" si="21"/>
        <v>3.7500000000000001E-6</v>
      </c>
      <c r="K158">
        <f t="shared" si="22"/>
        <v>1.6666666666666667</v>
      </c>
      <c r="L158">
        <f t="shared" si="23"/>
        <v>8.0000000000000002E-3</v>
      </c>
      <c r="M158">
        <f t="shared" si="24"/>
        <v>2.5194776942279899E-2</v>
      </c>
    </row>
    <row r="159" spans="1:13" x14ac:dyDescent="0.3">
      <c r="A159">
        <v>2.14713609849225E-2</v>
      </c>
      <c r="B159">
        <v>0.208381850762941</v>
      </c>
      <c r="C159">
        <v>1.25E-3</v>
      </c>
      <c r="D159">
        <f t="shared" si="19"/>
        <v>2.2721360984922501E-2</v>
      </c>
      <c r="E159">
        <f t="shared" si="20"/>
        <v>0.14276252149958854</v>
      </c>
      <c r="F159">
        <v>1.5E-3</v>
      </c>
      <c r="G159">
        <v>48</v>
      </c>
      <c r="H159">
        <f t="shared" si="26"/>
        <v>1.4742191979080943E-3</v>
      </c>
      <c r="I159">
        <v>2.5000000000000001E-3</v>
      </c>
      <c r="J159">
        <f t="shared" si="21"/>
        <v>3.7500000000000001E-6</v>
      </c>
      <c r="K159">
        <f t="shared" si="22"/>
        <v>1.6666666666666667</v>
      </c>
      <c r="L159">
        <f t="shared" si="23"/>
        <v>8.0000000000000002E-3</v>
      </c>
      <c r="M159">
        <f t="shared" si="24"/>
        <v>2.5221360984922499E-2</v>
      </c>
    </row>
    <row r="160" spans="1:13" x14ac:dyDescent="0.3">
      <c r="A160">
        <v>2.1736905096621399E-2</v>
      </c>
      <c r="B160">
        <v>0.20989114771634401</v>
      </c>
      <c r="C160">
        <v>1.25E-3</v>
      </c>
      <c r="D160">
        <f t="shared" si="19"/>
        <v>2.29869050966214E-2</v>
      </c>
      <c r="E160">
        <f t="shared" si="20"/>
        <v>0.14443098436062313</v>
      </c>
      <c r="F160">
        <v>1.5E-3</v>
      </c>
      <c r="G160">
        <v>48</v>
      </c>
      <c r="H160">
        <f t="shared" si="26"/>
        <v>1.5089788408463149E-3</v>
      </c>
      <c r="I160">
        <v>2.5000000000000001E-3</v>
      </c>
      <c r="J160">
        <f t="shared" si="21"/>
        <v>3.7500000000000001E-6</v>
      </c>
      <c r="K160">
        <f t="shared" si="22"/>
        <v>1.6666666666666667</v>
      </c>
      <c r="L160">
        <f t="shared" si="23"/>
        <v>8.0000000000000002E-3</v>
      </c>
      <c r="M160">
        <f t="shared" si="24"/>
        <v>2.5486905096621399E-2</v>
      </c>
    </row>
    <row r="161" spans="1:13" x14ac:dyDescent="0.3">
      <c r="A161">
        <v>2.2141319996424502E-2</v>
      </c>
      <c r="B161">
        <v>0.211400444669747</v>
      </c>
      <c r="C161">
        <v>1.25E-3</v>
      </c>
      <c r="D161">
        <f t="shared" si="19"/>
        <v>2.3391319996424503E-2</v>
      </c>
      <c r="E161">
        <f t="shared" si="20"/>
        <v>0.14697199811707048</v>
      </c>
      <c r="F161">
        <v>1.5E-3</v>
      </c>
      <c r="G161">
        <v>48</v>
      </c>
      <c r="H161">
        <f t="shared" si="26"/>
        <v>1.5619166274389682E-3</v>
      </c>
      <c r="I161">
        <v>2.5000000000000001E-3</v>
      </c>
      <c r="J161">
        <f t="shared" si="21"/>
        <v>3.7500000000000001E-6</v>
      </c>
      <c r="K161">
        <f t="shared" si="22"/>
        <v>1.6666666666666667</v>
      </c>
      <c r="L161">
        <f t="shared" si="23"/>
        <v>8.0000000000000002E-3</v>
      </c>
      <c r="M161">
        <f t="shared" si="24"/>
        <v>2.5891319996424501E-2</v>
      </c>
    </row>
    <row r="162" spans="1:13" x14ac:dyDescent="0.3">
      <c r="A162">
        <v>2.25457348962276E-2</v>
      </c>
      <c r="B162">
        <v>0.21290974162314999</v>
      </c>
      <c r="C162">
        <v>1.25E-3</v>
      </c>
      <c r="D162">
        <f t="shared" ref="D162:D193" si="27" xml:space="preserve"> A162+C162</f>
        <v>2.3795734896227601E-2</v>
      </c>
      <c r="E162">
        <f t="shared" si="20"/>
        <v>0.14951301187351781</v>
      </c>
      <c r="F162">
        <v>1.5E-3</v>
      </c>
      <c r="G162">
        <v>48</v>
      </c>
      <c r="H162">
        <f t="shared" si="26"/>
        <v>1.614854414031621E-3</v>
      </c>
      <c r="I162">
        <v>2.5000000000000001E-3</v>
      </c>
      <c r="J162">
        <f t="shared" si="21"/>
        <v>3.7500000000000001E-6</v>
      </c>
      <c r="K162">
        <f t="shared" si="22"/>
        <v>1.6666666666666667</v>
      </c>
      <c r="L162">
        <f t="shared" si="23"/>
        <v>8.0000000000000002E-3</v>
      </c>
      <c r="M162">
        <f t="shared" si="24"/>
        <v>2.62957348962276E-2</v>
      </c>
    </row>
    <row r="163" spans="1:13" x14ac:dyDescent="0.3">
      <c r="A163">
        <v>2.2950149796030699E-2</v>
      </c>
      <c r="B163">
        <v>0.21441903857655301</v>
      </c>
      <c r="C163">
        <v>1.25E-3</v>
      </c>
      <c r="D163">
        <f t="shared" si="27"/>
        <v>2.42001497960307E-2</v>
      </c>
      <c r="E163">
        <f t="shared" si="20"/>
        <v>0.15205402562996514</v>
      </c>
      <c r="F163">
        <v>1.5E-3</v>
      </c>
      <c r="G163">
        <v>48</v>
      </c>
      <c r="H163">
        <f t="shared" si="26"/>
        <v>1.6677922006242737E-3</v>
      </c>
      <c r="I163">
        <v>2.5000000000000001E-3</v>
      </c>
      <c r="J163">
        <f t="shared" si="21"/>
        <v>3.7500000000000001E-6</v>
      </c>
      <c r="K163">
        <f t="shared" si="22"/>
        <v>1.6666666666666667</v>
      </c>
      <c r="L163">
        <f t="shared" si="23"/>
        <v>8.0000000000000002E-3</v>
      </c>
      <c r="M163">
        <f t="shared" si="24"/>
        <v>2.6700149796030699E-2</v>
      </c>
    </row>
    <row r="164" spans="1:13" x14ac:dyDescent="0.3">
      <c r="A164">
        <v>2.3354564695833701E-2</v>
      </c>
      <c r="B164">
        <v>0.21592833552995599</v>
      </c>
      <c r="C164">
        <v>1.25E-3</v>
      </c>
      <c r="D164">
        <f t="shared" si="27"/>
        <v>2.4604564695833702E-2</v>
      </c>
      <c r="E164">
        <f t="shared" si="20"/>
        <v>0.15459503938641189</v>
      </c>
      <c r="F164">
        <v>1.5E-3</v>
      </c>
      <c r="G164">
        <v>48</v>
      </c>
      <c r="H164">
        <f t="shared" si="26"/>
        <v>1.7207299872169142E-3</v>
      </c>
      <c r="I164">
        <v>2.5000000000000001E-3</v>
      </c>
      <c r="J164">
        <f t="shared" si="21"/>
        <v>3.7500000000000001E-6</v>
      </c>
      <c r="K164">
        <f t="shared" si="22"/>
        <v>1.6666666666666667</v>
      </c>
      <c r="L164">
        <f t="shared" si="23"/>
        <v>8.0000000000000002E-3</v>
      </c>
      <c r="M164">
        <f t="shared" si="24"/>
        <v>2.7104564695833701E-2</v>
      </c>
    </row>
    <row r="165" spans="1:13" x14ac:dyDescent="0.3">
      <c r="A165">
        <v>2.37589795956368E-2</v>
      </c>
      <c r="B165">
        <v>0.21743763248335901</v>
      </c>
      <c r="C165">
        <v>1.25E-3</v>
      </c>
      <c r="D165">
        <f t="shared" si="27"/>
        <v>2.5008979595636801E-2</v>
      </c>
      <c r="E165">
        <f t="shared" si="20"/>
        <v>0.15713605314285922</v>
      </c>
      <c r="F165">
        <v>1.5E-3</v>
      </c>
      <c r="G165">
        <v>48</v>
      </c>
      <c r="H165">
        <f t="shared" si="26"/>
        <v>1.773667773809567E-3</v>
      </c>
      <c r="I165">
        <v>2.5000000000000001E-3</v>
      </c>
      <c r="J165">
        <f t="shared" si="21"/>
        <v>3.7500000000000001E-6</v>
      </c>
      <c r="K165">
        <f t="shared" si="22"/>
        <v>1.6666666666666667</v>
      </c>
      <c r="L165">
        <f t="shared" si="23"/>
        <v>8.0000000000000002E-3</v>
      </c>
      <c r="M165">
        <f t="shared" si="24"/>
        <v>2.75089795956368E-2</v>
      </c>
    </row>
    <row r="166" spans="1:13" x14ac:dyDescent="0.3">
      <c r="A166">
        <v>2.4163394495439899E-2</v>
      </c>
      <c r="B166">
        <v>0.218946929436762</v>
      </c>
      <c r="C166">
        <v>1.25E-3</v>
      </c>
      <c r="D166">
        <f t="shared" si="27"/>
        <v>2.54133944954399E-2</v>
      </c>
      <c r="E166">
        <f t="shared" si="20"/>
        <v>0.15967706689930655</v>
      </c>
      <c r="F166">
        <v>1.5E-3</v>
      </c>
      <c r="G166">
        <v>48</v>
      </c>
      <c r="H166">
        <f t="shared" ref="H166:H179" si="28">(E166-(G166*F166))/G166</f>
        <v>1.8266055604022197E-3</v>
      </c>
      <c r="I166">
        <v>2.5000000000000001E-3</v>
      </c>
      <c r="J166">
        <f t="shared" si="21"/>
        <v>3.7500000000000001E-6</v>
      </c>
      <c r="K166">
        <f t="shared" si="22"/>
        <v>1.6666666666666667</v>
      </c>
      <c r="L166">
        <f t="shared" si="23"/>
        <v>8.0000000000000002E-3</v>
      </c>
      <c r="M166">
        <f t="shared" si="24"/>
        <v>2.7913394495439899E-2</v>
      </c>
    </row>
    <row r="167" spans="1:13" x14ac:dyDescent="0.3">
      <c r="A167">
        <v>2.4567809395243001E-2</v>
      </c>
      <c r="B167">
        <v>0.22045622639016499</v>
      </c>
      <c r="C167">
        <v>1.25E-3</v>
      </c>
      <c r="D167">
        <f t="shared" si="27"/>
        <v>2.5817809395243002E-2</v>
      </c>
      <c r="E167">
        <f t="shared" si="20"/>
        <v>0.16221808065575391</v>
      </c>
      <c r="F167">
        <v>1.5E-3</v>
      </c>
      <c r="G167">
        <v>48</v>
      </c>
      <c r="H167">
        <f t="shared" si="28"/>
        <v>1.879543346994873E-3</v>
      </c>
      <c r="I167">
        <v>2.5000000000000001E-3</v>
      </c>
      <c r="J167">
        <f t="shared" si="21"/>
        <v>3.7500000000000001E-6</v>
      </c>
      <c r="K167">
        <f t="shared" si="22"/>
        <v>1.6666666666666667</v>
      </c>
      <c r="L167">
        <f t="shared" si="23"/>
        <v>8.0000000000000002E-3</v>
      </c>
      <c r="M167">
        <f t="shared" si="24"/>
        <v>2.8317809395243001E-2</v>
      </c>
    </row>
    <row r="168" spans="1:13" x14ac:dyDescent="0.3">
      <c r="A168">
        <v>2.49722242950461E-2</v>
      </c>
      <c r="B168">
        <v>0.22196552334356801</v>
      </c>
      <c r="C168">
        <v>1.25E-3</v>
      </c>
      <c r="D168">
        <f t="shared" si="27"/>
        <v>2.6222224295046101E-2</v>
      </c>
      <c r="E168">
        <f t="shared" si="20"/>
        <v>0.16475909441220124</v>
      </c>
      <c r="F168">
        <v>2E-3</v>
      </c>
      <c r="G168">
        <v>48</v>
      </c>
      <c r="H168">
        <f t="shared" si="28"/>
        <v>1.4324811335875258E-3</v>
      </c>
      <c r="I168">
        <v>2.5000000000000001E-3</v>
      </c>
      <c r="J168">
        <f t="shared" si="21"/>
        <v>5.0000000000000004E-6</v>
      </c>
      <c r="K168">
        <f t="shared" si="22"/>
        <v>1.25</v>
      </c>
      <c r="L168">
        <f t="shared" si="23"/>
        <v>9.0000000000000011E-3</v>
      </c>
      <c r="M168">
        <f t="shared" si="24"/>
        <v>2.87222242950461E-2</v>
      </c>
    </row>
    <row r="169" spans="1:13" x14ac:dyDescent="0.3">
      <c r="A169">
        <v>2.5376639194849199E-2</v>
      </c>
      <c r="B169">
        <v>0.22347482029697099</v>
      </c>
      <c r="C169">
        <v>1.25E-3</v>
      </c>
      <c r="D169">
        <f t="shared" si="27"/>
        <v>2.66266391948492E-2</v>
      </c>
      <c r="E169">
        <f t="shared" si="20"/>
        <v>0.16730010816864857</v>
      </c>
      <c r="F169">
        <v>2E-3</v>
      </c>
      <c r="G169">
        <v>48</v>
      </c>
      <c r="H169">
        <f t="shared" si="28"/>
        <v>1.4854189201801784E-3</v>
      </c>
      <c r="I169">
        <v>2.5000000000000001E-3</v>
      </c>
      <c r="J169">
        <f t="shared" si="21"/>
        <v>5.0000000000000004E-6</v>
      </c>
      <c r="K169">
        <f t="shared" si="22"/>
        <v>1.25</v>
      </c>
      <c r="L169">
        <f t="shared" si="23"/>
        <v>9.0000000000000011E-3</v>
      </c>
      <c r="M169">
        <f t="shared" si="24"/>
        <v>2.9126639194849199E-2</v>
      </c>
    </row>
    <row r="170" spans="1:13" x14ac:dyDescent="0.3">
      <c r="A170">
        <v>2.5781054094652301E-2</v>
      </c>
      <c r="B170">
        <v>0.22498411725037401</v>
      </c>
      <c r="C170">
        <v>1.25E-3</v>
      </c>
      <c r="D170">
        <f t="shared" si="27"/>
        <v>2.7031054094652302E-2</v>
      </c>
      <c r="E170">
        <f t="shared" si="20"/>
        <v>0.16984112192509593</v>
      </c>
      <c r="F170">
        <v>2E-3</v>
      </c>
      <c r="G170">
        <v>48</v>
      </c>
      <c r="H170">
        <f t="shared" si="28"/>
        <v>1.5383567067728317E-3</v>
      </c>
      <c r="I170">
        <v>2.5000000000000001E-3</v>
      </c>
      <c r="J170">
        <f t="shared" si="21"/>
        <v>5.0000000000000004E-6</v>
      </c>
      <c r="K170">
        <f t="shared" si="22"/>
        <v>1.25</v>
      </c>
      <c r="L170">
        <f t="shared" si="23"/>
        <v>9.0000000000000011E-3</v>
      </c>
      <c r="M170">
        <f t="shared" si="24"/>
        <v>2.9531054094652301E-2</v>
      </c>
    </row>
    <row r="171" spans="1:13" x14ac:dyDescent="0.3">
      <c r="A171">
        <v>2.61854689944554E-2</v>
      </c>
      <c r="B171">
        <v>0.226493414203777</v>
      </c>
      <c r="C171">
        <v>1.25E-3</v>
      </c>
      <c r="D171">
        <f t="shared" si="27"/>
        <v>2.7435468994455401E-2</v>
      </c>
      <c r="E171">
        <f t="shared" si="20"/>
        <v>0.17238213568154329</v>
      </c>
      <c r="F171">
        <v>2E-3</v>
      </c>
      <c r="G171">
        <v>48</v>
      </c>
      <c r="H171">
        <f t="shared" si="28"/>
        <v>1.591294493365485E-3</v>
      </c>
      <c r="I171">
        <v>2.5000000000000001E-3</v>
      </c>
      <c r="J171">
        <f t="shared" si="21"/>
        <v>5.0000000000000004E-6</v>
      </c>
      <c r="K171">
        <f t="shared" si="22"/>
        <v>1.25</v>
      </c>
      <c r="L171">
        <f t="shared" si="23"/>
        <v>9.0000000000000011E-3</v>
      </c>
      <c r="M171">
        <f t="shared" si="24"/>
        <v>2.99354689944554E-2</v>
      </c>
    </row>
    <row r="172" spans="1:13" x14ac:dyDescent="0.3">
      <c r="A172">
        <v>2.6589883894258499E-2</v>
      </c>
      <c r="B172">
        <v>0.22800271115717999</v>
      </c>
      <c r="C172">
        <v>1.25E-3</v>
      </c>
      <c r="D172">
        <f t="shared" si="27"/>
        <v>2.78398838942585E-2</v>
      </c>
      <c r="E172">
        <f t="shared" si="20"/>
        <v>0.17492314943799062</v>
      </c>
      <c r="F172">
        <v>2E-3</v>
      </c>
      <c r="G172">
        <v>48</v>
      </c>
      <c r="H172">
        <f t="shared" si="28"/>
        <v>1.6442322799581379E-3</v>
      </c>
      <c r="I172">
        <v>2.5000000000000001E-3</v>
      </c>
      <c r="J172">
        <f t="shared" si="21"/>
        <v>5.0000000000000004E-6</v>
      </c>
      <c r="K172">
        <f t="shared" si="22"/>
        <v>1.25</v>
      </c>
      <c r="L172">
        <f t="shared" si="23"/>
        <v>9.0000000000000011E-3</v>
      </c>
      <c r="M172">
        <f t="shared" si="24"/>
        <v>3.0339883894258499E-2</v>
      </c>
    </row>
    <row r="173" spans="1:13" x14ac:dyDescent="0.3">
      <c r="A173">
        <v>2.6994298794061601E-2</v>
      </c>
      <c r="B173">
        <v>0.229512008110583</v>
      </c>
      <c r="C173">
        <v>1.25E-3</v>
      </c>
      <c r="D173">
        <f t="shared" si="27"/>
        <v>2.8244298794061602E-2</v>
      </c>
      <c r="E173">
        <f t="shared" si="20"/>
        <v>0.17746416319443797</v>
      </c>
      <c r="F173">
        <v>2E-3</v>
      </c>
      <c r="G173">
        <v>48</v>
      </c>
      <c r="H173">
        <f t="shared" si="28"/>
        <v>1.6971700665507912E-3</v>
      </c>
      <c r="I173">
        <v>2.5000000000000001E-3</v>
      </c>
      <c r="J173">
        <f t="shared" si="21"/>
        <v>5.0000000000000004E-6</v>
      </c>
      <c r="K173">
        <f t="shared" si="22"/>
        <v>1.25</v>
      </c>
      <c r="L173">
        <f t="shared" si="23"/>
        <v>9.0000000000000011E-3</v>
      </c>
      <c r="M173">
        <f t="shared" si="24"/>
        <v>3.0744298794061601E-2</v>
      </c>
    </row>
    <row r="174" spans="1:13" x14ac:dyDescent="0.3">
      <c r="A174">
        <v>2.73987136938647E-2</v>
      </c>
      <c r="B174">
        <v>0.23102130506398599</v>
      </c>
      <c r="C174">
        <v>1.25E-3</v>
      </c>
      <c r="D174">
        <f t="shared" si="27"/>
        <v>2.8648713693864701E-2</v>
      </c>
      <c r="E174">
        <f t="shared" si="20"/>
        <v>0.1800051769508853</v>
      </c>
      <c r="F174">
        <v>2E-3</v>
      </c>
      <c r="G174">
        <v>48</v>
      </c>
      <c r="H174">
        <f t="shared" si="28"/>
        <v>1.7501078531434438E-3</v>
      </c>
      <c r="I174">
        <v>2.5000000000000001E-3</v>
      </c>
      <c r="J174">
        <f t="shared" si="21"/>
        <v>5.0000000000000004E-6</v>
      </c>
      <c r="K174">
        <f t="shared" si="22"/>
        <v>1.25</v>
      </c>
      <c r="L174">
        <f t="shared" si="23"/>
        <v>9.0000000000000011E-3</v>
      </c>
      <c r="M174">
        <f t="shared" si="24"/>
        <v>3.11487136938647E-2</v>
      </c>
    </row>
    <row r="175" spans="1:13" x14ac:dyDescent="0.3">
      <c r="A175">
        <v>2.7803128593667799E-2</v>
      </c>
      <c r="B175">
        <v>0.23253060201738901</v>
      </c>
      <c r="C175">
        <v>1.25E-3</v>
      </c>
      <c r="D175">
        <f t="shared" si="27"/>
        <v>2.90531285936678E-2</v>
      </c>
      <c r="E175">
        <f t="shared" si="20"/>
        <v>0.18254619070733263</v>
      </c>
      <c r="F175">
        <v>2E-3</v>
      </c>
      <c r="G175">
        <v>48</v>
      </c>
      <c r="H175">
        <f t="shared" si="28"/>
        <v>1.8030456397360964E-3</v>
      </c>
      <c r="I175">
        <v>2.5000000000000001E-3</v>
      </c>
      <c r="J175">
        <f t="shared" si="21"/>
        <v>5.0000000000000004E-6</v>
      </c>
      <c r="K175">
        <f t="shared" si="22"/>
        <v>1.25</v>
      </c>
      <c r="L175">
        <f t="shared" si="23"/>
        <v>9.0000000000000011E-3</v>
      </c>
      <c r="M175">
        <f t="shared" si="24"/>
        <v>3.1553128593667802E-2</v>
      </c>
    </row>
    <row r="176" spans="1:13" x14ac:dyDescent="0.3">
      <c r="A176">
        <v>2.8207543493470901E-2</v>
      </c>
      <c r="B176">
        <v>0.234039898970792</v>
      </c>
      <c r="C176">
        <v>1.25E-3</v>
      </c>
      <c r="D176">
        <f t="shared" si="27"/>
        <v>2.9457543493470902E-2</v>
      </c>
      <c r="E176">
        <f t="shared" si="20"/>
        <v>0.18508720446377999</v>
      </c>
      <c r="F176">
        <v>2E-3</v>
      </c>
      <c r="G176">
        <v>48</v>
      </c>
      <c r="H176">
        <f t="shared" si="28"/>
        <v>1.8559834263287497E-3</v>
      </c>
      <c r="I176">
        <v>2.5000000000000001E-3</v>
      </c>
      <c r="J176">
        <f t="shared" si="21"/>
        <v>5.0000000000000004E-6</v>
      </c>
      <c r="K176">
        <f t="shared" si="22"/>
        <v>1.25</v>
      </c>
      <c r="L176">
        <f t="shared" si="23"/>
        <v>9.0000000000000011E-3</v>
      </c>
      <c r="M176">
        <f t="shared" si="24"/>
        <v>3.1957543493470901E-2</v>
      </c>
    </row>
    <row r="177" spans="1:13" x14ac:dyDescent="0.3">
      <c r="A177">
        <v>2.8611958393274E-2</v>
      </c>
      <c r="B177">
        <v>0.23554919592419499</v>
      </c>
      <c r="C177">
        <v>1.25E-3</v>
      </c>
      <c r="D177">
        <f t="shared" si="27"/>
        <v>2.9861958393274001E-2</v>
      </c>
      <c r="E177">
        <f t="shared" si="20"/>
        <v>0.18762821822022732</v>
      </c>
      <c r="F177">
        <v>2E-3</v>
      </c>
      <c r="G177">
        <v>48</v>
      </c>
      <c r="H177">
        <f t="shared" si="28"/>
        <v>1.9089212129214026E-3</v>
      </c>
      <c r="I177">
        <v>2.5000000000000001E-3</v>
      </c>
      <c r="J177">
        <f t="shared" si="21"/>
        <v>5.0000000000000004E-6</v>
      </c>
      <c r="K177">
        <f t="shared" si="22"/>
        <v>1.25</v>
      </c>
      <c r="L177">
        <f t="shared" si="23"/>
        <v>9.0000000000000011E-3</v>
      </c>
      <c r="M177">
        <f t="shared" si="24"/>
        <v>3.2361958393274E-2</v>
      </c>
    </row>
    <row r="178" spans="1:13" x14ac:dyDescent="0.3">
      <c r="A178">
        <v>2.9016373293077099E-2</v>
      </c>
      <c r="B178">
        <v>0.237058492877598</v>
      </c>
      <c r="C178">
        <v>1.25E-3</v>
      </c>
      <c r="D178">
        <f t="shared" si="27"/>
        <v>3.02663732930771E-2</v>
      </c>
      <c r="E178">
        <f t="shared" si="20"/>
        <v>0.19016923197667465</v>
      </c>
      <c r="F178">
        <v>2E-3</v>
      </c>
      <c r="G178">
        <v>48</v>
      </c>
      <c r="H178">
        <f t="shared" si="28"/>
        <v>1.9618589995140552E-3</v>
      </c>
      <c r="I178">
        <v>2.5000000000000001E-3</v>
      </c>
      <c r="J178">
        <f t="shared" si="21"/>
        <v>5.0000000000000004E-6</v>
      </c>
      <c r="K178">
        <f t="shared" si="22"/>
        <v>1.25</v>
      </c>
      <c r="L178">
        <f t="shared" si="23"/>
        <v>9.0000000000000011E-3</v>
      </c>
      <c r="M178">
        <f t="shared" si="24"/>
        <v>3.2766373293077099E-2</v>
      </c>
    </row>
    <row r="179" spans="1:13" x14ac:dyDescent="0.3">
      <c r="A179">
        <v>2.9420788192880201E-2</v>
      </c>
      <c r="B179">
        <v>0.23856778983100099</v>
      </c>
      <c r="C179">
        <v>1.25E-3</v>
      </c>
      <c r="D179">
        <f t="shared" si="27"/>
        <v>3.0670788192880202E-2</v>
      </c>
      <c r="E179">
        <f t="shared" si="20"/>
        <v>0.19271024573312201</v>
      </c>
      <c r="F179">
        <v>2E-3</v>
      </c>
      <c r="G179">
        <v>48</v>
      </c>
      <c r="H179">
        <f t="shared" si="28"/>
        <v>2.0147967861067085E-3</v>
      </c>
      <c r="I179">
        <v>2.5000000000000001E-3</v>
      </c>
      <c r="J179">
        <f t="shared" si="21"/>
        <v>5.0000000000000004E-6</v>
      </c>
      <c r="K179">
        <f t="shared" si="22"/>
        <v>1.25</v>
      </c>
      <c r="L179">
        <f t="shared" si="23"/>
        <v>9.0000000000000011E-3</v>
      </c>
      <c r="M179">
        <f t="shared" si="24"/>
        <v>3.3170788192880205E-2</v>
      </c>
    </row>
    <row r="180" spans="1:13" x14ac:dyDescent="0.3">
      <c r="A180">
        <v>2.98252030926833E-2</v>
      </c>
      <c r="B180">
        <v>0.24007708678440401</v>
      </c>
      <c r="C180">
        <v>1.25E-3</v>
      </c>
      <c r="D180">
        <f t="shared" si="27"/>
        <v>3.1075203092683301E-2</v>
      </c>
      <c r="E180">
        <f t="shared" si="20"/>
        <v>0.19525125948956937</v>
      </c>
      <c r="F180">
        <v>2E-3</v>
      </c>
      <c r="G180">
        <v>48</v>
      </c>
      <c r="H180">
        <f t="shared" ref="H180:H201" si="29">(E180-(G180*F180))/G180</f>
        <v>2.0677345726993618E-3</v>
      </c>
      <c r="I180">
        <v>2.5000000000000001E-3</v>
      </c>
      <c r="J180">
        <f t="shared" si="21"/>
        <v>5.0000000000000004E-6</v>
      </c>
      <c r="K180">
        <f t="shared" si="22"/>
        <v>1.25</v>
      </c>
      <c r="L180">
        <f t="shared" si="23"/>
        <v>9.0000000000000011E-3</v>
      </c>
      <c r="M180">
        <f t="shared" si="24"/>
        <v>3.3575203092683303E-2</v>
      </c>
    </row>
    <row r="181" spans="1:13" x14ac:dyDescent="0.3">
      <c r="A181">
        <v>3.0229617992486399E-2</v>
      </c>
      <c r="B181">
        <v>0.241586383737808</v>
      </c>
      <c r="C181">
        <v>1.25E-3</v>
      </c>
      <c r="D181">
        <f t="shared" si="27"/>
        <v>3.14796179924864E-2</v>
      </c>
      <c r="E181">
        <f t="shared" si="20"/>
        <v>0.1977922732460167</v>
      </c>
      <c r="F181">
        <v>2E-3</v>
      </c>
      <c r="G181">
        <v>48</v>
      </c>
      <c r="H181">
        <f t="shared" si="29"/>
        <v>2.1206723592920146E-3</v>
      </c>
      <c r="I181">
        <v>2.5000000000000001E-3</v>
      </c>
      <c r="J181">
        <f t="shared" si="21"/>
        <v>5.0000000000000004E-6</v>
      </c>
      <c r="K181">
        <f t="shared" si="22"/>
        <v>1.25</v>
      </c>
      <c r="L181">
        <f t="shared" si="23"/>
        <v>9.0000000000000011E-3</v>
      </c>
      <c r="M181">
        <f t="shared" si="24"/>
        <v>3.3979617992486402E-2</v>
      </c>
    </row>
    <row r="182" spans="1:13" x14ac:dyDescent="0.3">
      <c r="A182">
        <v>3.0634032892289501E-2</v>
      </c>
      <c r="B182">
        <v>0.24309568069121101</v>
      </c>
      <c r="C182">
        <v>1.25E-3</v>
      </c>
      <c r="D182">
        <f t="shared" si="27"/>
        <v>3.1884032892289499E-2</v>
      </c>
      <c r="E182">
        <f t="shared" si="20"/>
        <v>0.20033328700246403</v>
      </c>
      <c r="F182">
        <v>2E-3</v>
      </c>
      <c r="G182">
        <v>48</v>
      </c>
      <c r="H182">
        <f t="shared" si="29"/>
        <v>2.1736101458846671E-3</v>
      </c>
      <c r="I182">
        <v>2.5000000000000001E-3</v>
      </c>
      <c r="J182">
        <f t="shared" si="21"/>
        <v>5.0000000000000004E-6</v>
      </c>
      <c r="K182">
        <f t="shared" si="22"/>
        <v>1.25</v>
      </c>
      <c r="L182">
        <f t="shared" si="23"/>
        <v>9.0000000000000011E-3</v>
      </c>
      <c r="M182">
        <f t="shared" si="24"/>
        <v>3.4384032892289501E-2</v>
      </c>
    </row>
    <row r="183" spans="1:13" x14ac:dyDescent="0.3">
      <c r="A183">
        <v>3.10384477920926E-2</v>
      </c>
      <c r="B183">
        <v>0.244604977644614</v>
      </c>
      <c r="C183">
        <v>1.25E-3</v>
      </c>
      <c r="D183">
        <f t="shared" si="27"/>
        <v>3.2288447792092598E-2</v>
      </c>
      <c r="E183">
        <f t="shared" si="20"/>
        <v>0.20287430075891136</v>
      </c>
      <c r="F183">
        <v>2E-3</v>
      </c>
      <c r="G183">
        <v>48</v>
      </c>
      <c r="H183">
        <f t="shared" si="29"/>
        <v>2.2265479324773199E-3</v>
      </c>
      <c r="I183">
        <v>2.5000000000000001E-3</v>
      </c>
      <c r="J183">
        <f t="shared" si="21"/>
        <v>5.0000000000000004E-6</v>
      </c>
      <c r="K183">
        <f t="shared" si="22"/>
        <v>1.25</v>
      </c>
      <c r="L183">
        <f t="shared" si="23"/>
        <v>9.0000000000000011E-3</v>
      </c>
      <c r="M183">
        <f t="shared" si="24"/>
        <v>3.47884477920926E-2</v>
      </c>
    </row>
    <row r="184" spans="1:13" x14ac:dyDescent="0.3">
      <c r="A184">
        <v>3.1442862691895702E-2</v>
      </c>
      <c r="B184">
        <v>0.24611427459801699</v>
      </c>
      <c r="C184">
        <v>1.25E-3</v>
      </c>
      <c r="D184">
        <f t="shared" si="27"/>
        <v>3.2692862691895704E-2</v>
      </c>
      <c r="E184">
        <f t="shared" si="20"/>
        <v>0.20541531451535874</v>
      </c>
      <c r="F184">
        <v>2E-3</v>
      </c>
      <c r="G184">
        <v>48</v>
      </c>
      <c r="H184">
        <f t="shared" si="29"/>
        <v>2.2794857190699736E-3</v>
      </c>
      <c r="I184">
        <v>2.5000000000000001E-3</v>
      </c>
      <c r="J184">
        <f t="shared" si="21"/>
        <v>5.0000000000000004E-6</v>
      </c>
      <c r="K184">
        <f t="shared" si="22"/>
        <v>1.25</v>
      </c>
      <c r="L184">
        <f t="shared" si="23"/>
        <v>9.0000000000000011E-3</v>
      </c>
      <c r="M184">
        <f t="shared" si="24"/>
        <v>3.5192862691895706E-2</v>
      </c>
    </row>
    <row r="185" spans="1:13" x14ac:dyDescent="0.3">
      <c r="A185">
        <v>3.1847277591698801E-2</v>
      </c>
      <c r="B185">
        <v>0.24762357155142001</v>
      </c>
      <c r="C185">
        <v>1.25E-3</v>
      </c>
      <c r="D185">
        <f t="shared" si="27"/>
        <v>3.3097277591698802E-2</v>
      </c>
      <c r="E185">
        <f t="shared" si="20"/>
        <v>0.20795632827180607</v>
      </c>
      <c r="F185">
        <v>2E-3</v>
      </c>
      <c r="G185">
        <v>48</v>
      </c>
      <c r="H185">
        <f t="shared" si="29"/>
        <v>2.3324235056626265E-3</v>
      </c>
      <c r="I185">
        <v>2.5000000000000001E-3</v>
      </c>
      <c r="J185">
        <f t="shared" si="21"/>
        <v>5.0000000000000004E-6</v>
      </c>
      <c r="K185">
        <f t="shared" si="22"/>
        <v>1.25</v>
      </c>
      <c r="L185">
        <f t="shared" si="23"/>
        <v>9.0000000000000011E-3</v>
      </c>
      <c r="M185">
        <f t="shared" si="24"/>
        <v>3.5597277591698805E-2</v>
      </c>
    </row>
    <row r="186" spans="1:13" x14ac:dyDescent="0.3">
      <c r="A186">
        <v>3.22516924915019E-2</v>
      </c>
      <c r="B186">
        <v>0.249132868504823</v>
      </c>
      <c r="C186">
        <v>1.25E-3</v>
      </c>
      <c r="D186">
        <f t="shared" si="27"/>
        <v>3.3501692491501901E-2</v>
      </c>
      <c r="E186">
        <f t="shared" si="20"/>
        <v>0.2104973420282534</v>
      </c>
      <c r="F186">
        <v>2E-3</v>
      </c>
      <c r="G186">
        <v>48</v>
      </c>
      <c r="H186">
        <f t="shared" si="29"/>
        <v>2.3853612922552793E-3</v>
      </c>
      <c r="I186">
        <v>2.5000000000000001E-3</v>
      </c>
      <c r="J186">
        <f t="shared" si="21"/>
        <v>5.0000000000000004E-6</v>
      </c>
      <c r="K186">
        <f t="shared" si="22"/>
        <v>1.25</v>
      </c>
      <c r="L186">
        <f t="shared" si="23"/>
        <v>9.0000000000000011E-3</v>
      </c>
      <c r="M186">
        <f t="shared" si="24"/>
        <v>3.6001692491501903E-2</v>
      </c>
    </row>
    <row r="187" spans="1:13" x14ac:dyDescent="0.3">
      <c r="A187">
        <v>3.2656107391304999E-2</v>
      </c>
      <c r="B187">
        <v>0.25064216545822599</v>
      </c>
      <c r="C187">
        <v>1.25E-3</v>
      </c>
      <c r="D187">
        <f t="shared" si="27"/>
        <v>3.3906107391305E-2</v>
      </c>
      <c r="E187">
        <f t="shared" si="20"/>
        <v>0.21303835578470073</v>
      </c>
      <c r="F187">
        <v>2E-3</v>
      </c>
      <c r="G187">
        <v>48</v>
      </c>
      <c r="H187">
        <f t="shared" si="29"/>
        <v>2.4382990788479318E-3</v>
      </c>
      <c r="I187">
        <v>2.5000000000000001E-3</v>
      </c>
      <c r="J187">
        <f t="shared" si="21"/>
        <v>5.0000000000000004E-6</v>
      </c>
      <c r="K187">
        <f t="shared" si="22"/>
        <v>1.25</v>
      </c>
      <c r="L187">
        <f t="shared" si="23"/>
        <v>9.0000000000000011E-3</v>
      </c>
      <c r="M187">
        <f t="shared" si="24"/>
        <v>3.6406107391305002E-2</v>
      </c>
    </row>
    <row r="188" spans="1:13" x14ac:dyDescent="0.3">
      <c r="A188">
        <v>3.3060522291108098E-2</v>
      </c>
      <c r="B188">
        <v>0.252151462411629</v>
      </c>
      <c r="C188">
        <v>1.25E-3</v>
      </c>
      <c r="D188">
        <f t="shared" si="27"/>
        <v>3.4310522291108099E-2</v>
      </c>
      <c r="E188">
        <f t="shared" si="20"/>
        <v>0.21557936954114809</v>
      </c>
      <c r="F188">
        <v>2E-3</v>
      </c>
      <c r="G188">
        <v>48</v>
      </c>
      <c r="H188">
        <f t="shared" si="29"/>
        <v>2.4912368654405851E-3</v>
      </c>
      <c r="I188">
        <v>2.5000000000000001E-3</v>
      </c>
      <c r="J188">
        <f t="shared" si="21"/>
        <v>5.0000000000000004E-6</v>
      </c>
      <c r="K188">
        <f t="shared" si="22"/>
        <v>1.25</v>
      </c>
      <c r="L188">
        <f t="shared" si="23"/>
        <v>9.0000000000000011E-3</v>
      </c>
      <c r="M188">
        <f t="shared" si="24"/>
        <v>3.6810522291108101E-2</v>
      </c>
    </row>
    <row r="189" spans="1:13" x14ac:dyDescent="0.3">
      <c r="A189">
        <v>3.3464937190911197E-2</v>
      </c>
      <c r="B189">
        <v>0.25366075936503202</v>
      </c>
      <c r="C189">
        <v>1.25E-3</v>
      </c>
      <c r="D189">
        <f t="shared" si="27"/>
        <v>3.4714937190911198E-2</v>
      </c>
      <c r="E189">
        <f t="shared" si="20"/>
        <v>0.21812038329759542</v>
      </c>
      <c r="F189">
        <v>2E-3</v>
      </c>
      <c r="G189">
        <v>48</v>
      </c>
      <c r="H189">
        <f t="shared" si="29"/>
        <v>2.5441746520332379E-3</v>
      </c>
      <c r="I189">
        <v>2.5000000000000001E-3</v>
      </c>
      <c r="J189">
        <f t="shared" si="21"/>
        <v>5.0000000000000004E-6</v>
      </c>
      <c r="K189">
        <f t="shared" si="22"/>
        <v>1.25</v>
      </c>
      <c r="L189">
        <f t="shared" si="23"/>
        <v>9.0000000000000011E-3</v>
      </c>
      <c r="M189">
        <f t="shared" si="24"/>
        <v>3.72149371909112E-2</v>
      </c>
    </row>
    <row r="190" spans="1:13" x14ac:dyDescent="0.3">
      <c r="A190">
        <v>3.3869352090714303E-2</v>
      </c>
      <c r="B190">
        <v>0.25517005631843498</v>
      </c>
      <c r="C190">
        <v>1.25E-3</v>
      </c>
      <c r="D190">
        <f t="shared" si="27"/>
        <v>3.5119352090714304E-2</v>
      </c>
      <c r="E190">
        <f t="shared" si="20"/>
        <v>0.22066139705404281</v>
      </c>
      <c r="F190">
        <v>2E-3</v>
      </c>
      <c r="G190">
        <v>48</v>
      </c>
      <c r="H190">
        <f t="shared" si="29"/>
        <v>2.5971124386258916E-3</v>
      </c>
      <c r="I190">
        <v>2.5000000000000001E-3</v>
      </c>
      <c r="J190">
        <f t="shared" si="21"/>
        <v>5.0000000000000004E-6</v>
      </c>
      <c r="K190">
        <f t="shared" si="22"/>
        <v>1.25</v>
      </c>
      <c r="L190">
        <f t="shared" si="23"/>
        <v>9.0000000000000011E-3</v>
      </c>
      <c r="M190">
        <f t="shared" si="24"/>
        <v>3.7619352090714306E-2</v>
      </c>
    </row>
    <row r="191" spans="1:13" x14ac:dyDescent="0.3">
      <c r="A191">
        <v>3.4273766990517401E-2</v>
      </c>
      <c r="B191">
        <v>0.256679353271838</v>
      </c>
      <c r="C191">
        <v>1.25E-3</v>
      </c>
      <c r="D191">
        <f t="shared" si="27"/>
        <v>3.5523766990517402E-2</v>
      </c>
      <c r="E191">
        <f t="shared" si="20"/>
        <v>0.22320241081049014</v>
      </c>
      <c r="F191">
        <v>2E-3</v>
      </c>
      <c r="G191">
        <v>48</v>
      </c>
      <c r="H191">
        <f t="shared" si="29"/>
        <v>2.6500502252185445E-3</v>
      </c>
      <c r="I191">
        <v>2.5000000000000001E-3</v>
      </c>
      <c r="J191">
        <f t="shared" si="21"/>
        <v>5.0000000000000004E-6</v>
      </c>
      <c r="K191">
        <f t="shared" si="22"/>
        <v>1.25</v>
      </c>
      <c r="L191">
        <f t="shared" si="23"/>
        <v>9.0000000000000011E-3</v>
      </c>
      <c r="M191">
        <f t="shared" si="24"/>
        <v>3.8023766990517405E-2</v>
      </c>
    </row>
    <row r="192" spans="1:13" x14ac:dyDescent="0.3">
      <c r="A192">
        <v>3.46781818903205E-2</v>
      </c>
      <c r="B192">
        <v>0.25818865022524101</v>
      </c>
      <c r="C192">
        <v>1.25E-3</v>
      </c>
      <c r="D192">
        <f t="shared" si="27"/>
        <v>3.5928181890320501E-2</v>
      </c>
      <c r="E192">
        <f t="shared" si="20"/>
        <v>0.22574342456693747</v>
      </c>
      <c r="F192">
        <v>2E-3</v>
      </c>
      <c r="G192">
        <v>48</v>
      </c>
      <c r="H192">
        <f t="shared" si="29"/>
        <v>2.7029880118111973E-3</v>
      </c>
      <c r="I192">
        <v>2.5000000000000001E-3</v>
      </c>
      <c r="J192">
        <f t="shared" si="21"/>
        <v>5.0000000000000004E-6</v>
      </c>
      <c r="K192">
        <f t="shared" si="22"/>
        <v>1.25</v>
      </c>
      <c r="L192">
        <f t="shared" si="23"/>
        <v>9.0000000000000011E-3</v>
      </c>
      <c r="M192">
        <f t="shared" si="24"/>
        <v>3.8428181890320504E-2</v>
      </c>
    </row>
    <row r="193" spans="1:13" x14ac:dyDescent="0.3">
      <c r="A193">
        <v>3.5082596790123599E-2</v>
      </c>
      <c r="B193">
        <v>0.25969794717864397</v>
      </c>
      <c r="C193">
        <v>1.25E-3</v>
      </c>
      <c r="D193">
        <f t="shared" si="27"/>
        <v>3.63325967901236E-2</v>
      </c>
      <c r="E193">
        <f t="shared" si="20"/>
        <v>0.2282844383233848</v>
      </c>
      <c r="F193">
        <v>2E-3</v>
      </c>
      <c r="G193">
        <v>48</v>
      </c>
      <c r="H193">
        <f t="shared" si="29"/>
        <v>2.7559257984038498E-3</v>
      </c>
      <c r="I193">
        <v>2.5000000000000001E-3</v>
      </c>
      <c r="J193">
        <f t="shared" si="21"/>
        <v>5.0000000000000004E-6</v>
      </c>
      <c r="K193">
        <f t="shared" si="22"/>
        <v>1.25</v>
      </c>
      <c r="L193">
        <f t="shared" si="23"/>
        <v>9.0000000000000011E-3</v>
      </c>
      <c r="M193">
        <f t="shared" si="24"/>
        <v>3.8832596790123602E-2</v>
      </c>
    </row>
    <row r="194" spans="1:13" x14ac:dyDescent="0.3">
      <c r="A194">
        <v>3.5487011689926698E-2</v>
      </c>
      <c r="B194">
        <v>0.26120724413204699</v>
      </c>
      <c r="C194">
        <v>1.25E-3</v>
      </c>
      <c r="D194">
        <f t="shared" ref="D194:D201" si="30" xml:space="preserve"> A194+C194</f>
        <v>3.6737011689926699E-2</v>
      </c>
      <c r="E194">
        <f t="shared" si="20"/>
        <v>0.23082545207983213</v>
      </c>
      <c r="F194">
        <v>2E-3</v>
      </c>
      <c r="G194">
        <v>48</v>
      </c>
      <c r="H194">
        <f t="shared" si="29"/>
        <v>2.8088635849965026E-3</v>
      </c>
      <c r="I194">
        <v>2.5000000000000001E-3</v>
      </c>
      <c r="J194">
        <f t="shared" si="21"/>
        <v>5.0000000000000004E-6</v>
      </c>
      <c r="K194">
        <f t="shared" si="22"/>
        <v>1.25</v>
      </c>
      <c r="L194">
        <f t="shared" si="23"/>
        <v>9.0000000000000011E-3</v>
      </c>
      <c r="M194">
        <f t="shared" si="24"/>
        <v>3.9237011689926701E-2</v>
      </c>
    </row>
    <row r="195" spans="1:13" x14ac:dyDescent="0.3">
      <c r="A195">
        <v>3.5891426589729797E-2</v>
      </c>
      <c r="B195">
        <v>0.26271654108545001</v>
      </c>
      <c r="C195">
        <v>1.25E-3</v>
      </c>
      <c r="D195">
        <f t="shared" si="30"/>
        <v>3.7141426589729798E-2</v>
      </c>
      <c r="E195">
        <f t="shared" ref="E195:E201" si="31">2*PI()*D195</f>
        <v>0.23336646583627949</v>
      </c>
      <c r="F195">
        <v>2E-3</v>
      </c>
      <c r="G195">
        <v>48</v>
      </c>
      <c r="H195">
        <f t="shared" si="29"/>
        <v>2.8618013715891559E-3</v>
      </c>
      <c r="I195">
        <v>2.5000000000000001E-3</v>
      </c>
      <c r="J195">
        <f t="shared" ref="J195:J201" si="32">I195*F195</f>
        <v>5.0000000000000004E-6</v>
      </c>
      <c r="K195">
        <f t="shared" ref="K195:K201" si="33" xml:space="preserve"> I195/F195</f>
        <v>1.25</v>
      </c>
      <c r="L195">
        <f t="shared" ref="L195:L201" si="34" xml:space="preserve"> 2*I195+2*F195</f>
        <v>9.0000000000000011E-3</v>
      </c>
      <c r="M195">
        <f t="shared" ref="M195:M201" si="35">D195+I195</f>
        <v>3.96414265897298E-2</v>
      </c>
    </row>
    <row r="196" spans="1:13" x14ac:dyDescent="0.3">
      <c r="A196">
        <v>3.6295841489532903E-2</v>
      </c>
      <c r="B196">
        <v>0.26422583803885302</v>
      </c>
      <c r="C196">
        <v>1.25E-3</v>
      </c>
      <c r="D196">
        <f t="shared" si="30"/>
        <v>3.7545841489532904E-2</v>
      </c>
      <c r="E196">
        <f t="shared" si="31"/>
        <v>0.23590747959272684</v>
      </c>
      <c r="F196">
        <v>2E-3</v>
      </c>
      <c r="G196">
        <v>48</v>
      </c>
      <c r="H196">
        <f t="shared" si="29"/>
        <v>2.9147391581818092E-3</v>
      </c>
      <c r="I196">
        <v>2.5000000000000001E-3</v>
      </c>
      <c r="J196">
        <f t="shared" si="32"/>
        <v>5.0000000000000004E-6</v>
      </c>
      <c r="K196">
        <f t="shared" si="33"/>
        <v>1.25</v>
      </c>
      <c r="L196">
        <f t="shared" si="34"/>
        <v>9.0000000000000011E-3</v>
      </c>
      <c r="M196">
        <f t="shared" si="35"/>
        <v>4.0045841489532906E-2</v>
      </c>
    </row>
    <row r="197" spans="1:13" x14ac:dyDescent="0.3">
      <c r="A197">
        <v>3.6700256389336001E-2</v>
      </c>
      <c r="B197">
        <v>0.26573513499225598</v>
      </c>
      <c r="C197">
        <v>1.25E-3</v>
      </c>
      <c r="D197">
        <f t="shared" si="30"/>
        <v>3.7950256389336003E-2</v>
      </c>
      <c r="E197">
        <f t="shared" si="31"/>
        <v>0.23844849334917417</v>
      </c>
      <c r="F197">
        <v>2E-3</v>
      </c>
      <c r="G197">
        <v>48</v>
      </c>
      <c r="H197">
        <f t="shared" si="29"/>
        <v>2.967676944774462E-3</v>
      </c>
      <c r="I197">
        <v>2.5000000000000001E-3</v>
      </c>
      <c r="J197">
        <f t="shared" si="32"/>
        <v>5.0000000000000004E-6</v>
      </c>
      <c r="K197">
        <f t="shared" si="33"/>
        <v>1.25</v>
      </c>
      <c r="L197">
        <f t="shared" si="34"/>
        <v>9.0000000000000011E-3</v>
      </c>
      <c r="M197">
        <f t="shared" si="35"/>
        <v>4.0450256389336005E-2</v>
      </c>
    </row>
    <row r="198" spans="1:13" x14ac:dyDescent="0.3">
      <c r="A198">
        <v>3.71046712891391E-2</v>
      </c>
      <c r="B198">
        <v>0.267244431945659</v>
      </c>
      <c r="C198">
        <v>1.25E-3</v>
      </c>
      <c r="D198">
        <f t="shared" si="30"/>
        <v>3.8354671289139101E-2</v>
      </c>
      <c r="E198">
        <f t="shared" si="31"/>
        <v>0.24098950710562153</v>
      </c>
      <c r="F198">
        <v>2E-3</v>
      </c>
      <c r="G198">
        <v>48</v>
      </c>
      <c r="H198">
        <f t="shared" si="29"/>
        <v>3.0206147313671153E-3</v>
      </c>
      <c r="I198">
        <v>2.5000000000000001E-3</v>
      </c>
      <c r="J198">
        <f t="shared" si="32"/>
        <v>5.0000000000000004E-6</v>
      </c>
      <c r="K198">
        <f t="shared" si="33"/>
        <v>1.25</v>
      </c>
      <c r="L198">
        <f t="shared" si="34"/>
        <v>9.0000000000000011E-3</v>
      </c>
      <c r="M198">
        <f t="shared" si="35"/>
        <v>4.0854671289139104E-2</v>
      </c>
    </row>
    <row r="199" spans="1:13" x14ac:dyDescent="0.3">
      <c r="A199">
        <v>3.7509086188942199E-2</v>
      </c>
      <c r="B199">
        <v>0.26875372889906202</v>
      </c>
      <c r="C199">
        <v>1.25E-3</v>
      </c>
      <c r="D199">
        <f t="shared" si="30"/>
        <v>3.87590861889422E-2</v>
      </c>
      <c r="E199">
        <f t="shared" si="31"/>
        <v>0.24353052086206886</v>
      </c>
      <c r="F199">
        <v>2E-3</v>
      </c>
      <c r="G199">
        <v>48</v>
      </c>
      <c r="H199">
        <f t="shared" si="29"/>
        <v>3.0735525179597678E-3</v>
      </c>
      <c r="I199">
        <v>2.5000000000000001E-3</v>
      </c>
      <c r="J199">
        <f t="shared" si="32"/>
        <v>5.0000000000000004E-6</v>
      </c>
      <c r="K199">
        <f t="shared" si="33"/>
        <v>1.25</v>
      </c>
      <c r="L199">
        <f t="shared" si="34"/>
        <v>9.0000000000000011E-3</v>
      </c>
      <c r="M199">
        <f t="shared" si="35"/>
        <v>4.1259086188942203E-2</v>
      </c>
    </row>
    <row r="200" spans="1:13" x14ac:dyDescent="0.3">
      <c r="A200">
        <v>3.7913501088745298E-2</v>
      </c>
      <c r="B200">
        <v>0.27026302585246498</v>
      </c>
      <c r="C200">
        <v>1.25E-3</v>
      </c>
      <c r="D200">
        <f t="shared" si="30"/>
        <v>3.9163501088745299E-2</v>
      </c>
      <c r="E200">
        <f t="shared" si="31"/>
        <v>0.24607153461851619</v>
      </c>
      <c r="F200">
        <v>2E-3</v>
      </c>
      <c r="G200">
        <v>48</v>
      </c>
      <c r="H200">
        <f t="shared" si="29"/>
        <v>3.1264903045524206E-3</v>
      </c>
      <c r="I200">
        <v>2.5000000000000001E-3</v>
      </c>
      <c r="J200">
        <f t="shared" si="32"/>
        <v>5.0000000000000004E-6</v>
      </c>
      <c r="K200">
        <f t="shared" si="33"/>
        <v>1.25</v>
      </c>
      <c r="L200">
        <f t="shared" si="34"/>
        <v>9.0000000000000011E-3</v>
      </c>
      <c r="M200">
        <f t="shared" si="35"/>
        <v>4.1663501088745301E-2</v>
      </c>
    </row>
    <row r="201" spans="1:13" x14ac:dyDescent="0.3">
      <c r="A201">
        <v>3.8317915988548397E-2</v>
      </c>
      <c r="B201">
        <v>0.27177232280586799</v>
      </c>
      <c r="C201">
        <v>1.25E-3</v>
      </c>
      <c r="D201">
        <f t="shared" si="30"/>
        <v>3.9567915988548398E-2</v>
      </c>
      <c r="E201">
        <f t="shared" si="31"/>
        <v>0.24861254837496352</v>
      </c>
      <c r="F201">
        <v>2E-3</v>
      </c>
      <c r="G201">
        <v>48</v>
      </c>
      <c r="H201">
        <f t="shared" si="29"/>
        <v>3.1794280911450735E-3</v>
      </c>
      <c r="I201">
        <v>2.5000000000000001E-3</v>
      </c>
      <c r="J201">
        <f t="shared" si="32"/>
        <v>5.0000000000000004E-6</v>
      </c>
      <c r="K201">
        <f t="shared" si="33"/>
        <v>1.25</v>
      </c>
      <c r="L201">
        <f t="shared" si="34"/>
        <v>9.0000000000000011E-3</v>
      </c>
      <c r="M201">
        <f t="shared" si="35"/>
        <v>4.20679159885484E-2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Trenton Charlson</dc:creator>
  <cp:lastModifiedBy>Trenton Charlson</cp:lastModifiedBy>
  <dcterms:created xsi:type="dcterms:W3CDTF">2018-07-20T05:21:02Z</dcterms:created>
  <dcterms:modified xsi:type="dcterms:W3CDTF">2018-07-27T02:49:48Z</dcterms:modified>
</cp:coreProperties>
</file>