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imon Tresch IAP\Desktop\IAP\1_Projects\11_UNECE\N_leaching_CLempN\N_leaching_analysis_CLempN\data\"/>
    </mc:Choice>
  </mc:AlternateContent>
  <xr:revisionPtr revIDLastSave="0" documentId="13_ncr:1_{B299A0E4-F1F8-4616-9C11-163CBBDEE17A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CP Level II N data" sheetId="1" r:id="rId1"/>
    <sheet name="annual data" sheetId="2" r:id="rId2"/>
    <sheet name="data_R_ex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7" i="1"/>
  <c r="F17" i="1"/>
  <c r="G17" i="1"/>
  <c r="D17" i="1"/>
  <c r="E16" i="1"/>
  <c r="F16" i="1"/>
  <c r="G16" i="1"/>
  <c r="D16" i="1"/>
  <c r="E15" i="1"/>
  <c r="F15" i="1"/>
  <c r="G15" i="1"/>
  <c r="D15" i="1"/>
  <c r="E14" i="1"/>
  <c r="F14" i="1"/>
  <c r="G14" i="1"/>
  <c r="D14" i="1"/>
  <c r="E13" i="1"/>
  <c r="F13" i="1"/>
  <c r="G13" i="1"/>
</calcChain>
</file>

<file path=xl/sharedStrings.xml><?xml version="1.0" encoding="utf-8"?>
<sst xmlns="http://schemas.openxmlformats.org/spreadsheetml/2006/main" count="1299" uniqueCount="96">
  <si>
    <t>throughfall</t>
  </si>
  <si>
    <t>Total N</t>
  </si>
  <si>
    <t>(mm)</t>
  </si>
  <si>
    <t>Alice Holt</t>
  </si>
  <si>
    <t>Savernake</t>
  </si>
  <si>
    <t>Grizedale</t>
  </si>
  <si>
    <t>Thetford</t>
  </si>
  <si>
    <t>Sherwood</t>
  </si>
  <si>
    <t>Rannoch</t>
  </si>
  <si>
    <t>Coalburn</t>
  </si>
  <si>
    <t>Tummel</t>
  </si>
  <si>
    <t>Llyn brianne</t>
  </si>
  <si>
    <t>UK</t>
  </si>
  <si>
    <t>Tree species</t>
  </si>
  <si>
    <t>Oak</t>
  </si>
  <si>
    <t>Scots pine</t>
  </si>
  <si>
    <t>Sitka spruce</t>
  </si>
  <si>
    <t>Rainfall</t>
  </si>
  <si>
    <t>kg/ha/a</t>
  </si>
  <si>
    <t>Soil</t>
  </si>
  <si>
    <t>C:N ratio</t>
  </si>
  <si>
    <t>bulk precipitation</t>
  </si>
  <si>
    <t>Deep soil solution</t>
  </si>
  <si>
    <t>Country</t>
  </si>
  <si>
    <t>Site name</t>
  </si>
  <si>
    <t>Flanders, Belgium</t>
  </si>
  <si>
    <t>Wijnendale</t>
  </si>
  <si>
    <t>Ravels</t>
  </si>
  <si>
    <t>Brasschaat</t>
  </si>
  <si>
    <t>Gontrode</t>
  </si>
  <si>
    <t>Hoeilaart</t>
  </si>
  <si>
    <t>Beech</t>
  </si>
  <si>
    <t>Oak/beech</t>
  </si>
  <si>
    <t>Corsican pine</t>
  </si>
  <si>
    <t>Year</t>
  </si>
  <si>
    <t>NO3 leaching</t>
  </si>
  <si>
    <t>country</t>
  </si>
  <si>
    <t>site_name</t>
  </si>
  <si>
    <t>tree_species</t>
  </si>
  <si>
    <t>year</t>
  </si>
  <si>
    <t>region</t>
  </si>
  <si>
    <t>Flanders</t>
  </si>
  <si>
    <t>Belgium</t>
  </si>
  <si>
    <t>BE</t>
  </si>
  <si>
    <t>United Kingdom</t>
  </si>
  <si>
    <t>N_precipitation</t>
  </si>
  <si>
    <t>NO3_leaching</t>
  </si>
  <si>
    <t>rainfall</t>
  </si>
  <si>
    <t>C_N</t>
  </si>
  <si>
    <t>country_code</t>
  </si>
  <si>
    <t>Czech Republic</t>
  </si>
  <si>
    <t>ANE</t>
  </si>
  <si>
    <t>Spruce</t>
  </si>
  <si>
    <t>CER</t>
  </si>
  <si>
    <t>Spruce / broadleaves</t>
  </si>
  <si>
    <t>JEZ</t>
  </si>
  <si>
    <t>LES</t>
  </si>
  <si>
    <t>LIT</t>
  </si>
  <si>
    <t>N.A.</t>
  </si>
  <si>
    <t>LIZ</t>
  </si>
  <si>
    <t>LKV</t>
  </si>
  <si>
    <t>LYS</t>
  </si>
  <si>
    <t>MOD</t>
  </si>
  <si>
    <t>PLB</t>
  </si>
  <si>
    <t>POM</t>
  </si>
  <si>
    <t>SAL</t>
  </si>
  <si>
    <t>UDL</t>
  </si>
  <si>
    <t>UHL</t>
  </si>
  <si>
    <t>NAZ</t>
  </si>
  <si>
    <t>CZ</t>
  </si>
  <si>
    <t>Data from the Czech Republic are averege values for 2015-2019 for GEOMON catchments</t>
  </si>
  <si>
    <t>NO3 leaching is measured in stream  - outlet point of the catchment</t>
  </si>
  <si>
    <t>C:N ratio of the forest floor</t>
  </si>
  <si>
    <t>So leaching now is from 50 cm of the soil profile.</t>
  </si>
  <si>
    <t>Data for the UK sites is between 2000 and 2006. If I manage to calculate the NO3 leaching flux for more recent years in time I will add them to the dataset. At the moment I have bulk flux, throughfall flux, soil solution NO3 concentrations, but not flux as need to model the water flux.</t>
  </si>
  <si>
    <t>5 most recent years (2015-2019)</t>
  </si>
  <si>
    <t>Soil C/N is the mean for the organic layer(s).</t>
  </si>
  <si>
    <t>Arne Verstraeten</t>
  </si>
  <si>
    <t>Thomas Chuman</t>
  </si>
  <si>
    <t>Elena Vanguelova</t>
  </si>
  <si>
    <t>Sabine Braun, Simon Tresch</t>
  </si>
  <si>
    <t>N leaching from deep soil 80 cm</t>
  </si>
  <si>
    <t>Modelled N deposition from Rihm et al. 2019</t>
  </si>
  <si>
    <t>Comments</t>
  </si>
  <si>
    <t>Beech/Spruce</t>
  </si>
  <si>
    <t>mixed</t>
  </si>
  <si>
    <t>evergreen</t>
  </si>
  <si>
    <t>deciduous</t>
  </si>
  <si>
    <t>tree_group</t>
  </si>
  <si>
    <t xml:space="preserve">citation: </t>
  </si>
  <si>
    <t>citation: Braun et al. 2020 (Braun,S., Tresch,S. and Augustin,S. (2020) Soil solution in Swiss forest stands: A 20 year’s time series. PLoS One, 15, https://doi.org/10.1371/journal.pone.0227530</t>
  </si>
  <si>
    <t>BE - Arne Verstraeten</t>
  </si>
  <si>
    <t>CZ- Thomas Chuman</t>
  </si>
  <si>
    <t>UK - Elena Vanguelova</t>
  </si>
  <si>
    <t>CH - Sabine Braun and Simon Tresch</t>
  </si>
  <si>
    <t>N_throughfall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</si>
</sst>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activeCell="J20" sqref="J20"/>
    </sheetView>
  </sheetViews>
  <sheetFormatPr baseColWidth="10" defaultColWidth="8.88671875" defaultRowHeight="14.4" x14ac:dyDescent="0.3"/>
  <cols>
    <col min="1" max="1" width="15.6640625" bestFit="1" customWidth="1"/>
    <col min="2" max="2" width="11.88671875" bestFit="1" customWidth="1"/>
    <col min="3" max="3" width="11.88671875" customWidth="1"/>
    <col min="5" max="5" width="10.88671875" bestFit="1" customWidth="1"/>
    <col min="6" max="6" width="16.88671875" bestFit="1" customWidth="1"/>
    <col min="7" max="7" width="17.33203125" bestFit="1" customWidth="1"/>
    <col min="10" max="10" width="233.77734375" bestFit="1" customWidth="1"/>
  </cols>
  <sheetData>
    <row r="1" spans="1:11" x14ac:dyDescent="0.3">
      <c r="A1" t="s">
        <v>23</v>
      </c>
      <c r="B1" t="s">
        <v>24</v>
      </c>
      <c r="C1" t="s">
        <v>13</v>
      </c>
      <c r="D1" t="s">
        <v>17</v>
      </c>
      <c r="E1" t="s">
        <v>1</v>
      </c>
      <c r="F1" t="s">
        <v>1</v>
      </c>
      <c r="G1" t="s">
        <v>35</v>
      </c>
      <c r="H1" t="s">
        <v>19</v>
      </c>
      <c r="J1" t="s">
        <v>83</v>
      </c>
    </row>
    <row r="2" spans="1:11" x14ac:dyDescent="0.25">
      <c r="D2" t="s">
        <v>2</v>
      </c>
      <c r="E2" t="s">
        <v>18</v>
      </c>
      <c r="F2" t="s">
        <v>18</v>
      </c>
      <c r="G2" t="s">
        <v>18</v>
      </c>
      <c r="H2" t="s">
        <v>20</v>
      </c>
    </row>
    <row r="3" spans="1:11" x14ac:dyDescent="0.25">
      <c r="E3" t="s">
        <v>0</v>
      </c>
      <c r="F3" t="s">
        <v>21</v>
      </c>
      <c r="G3" t="s">
        <v>22</v>
      </c>
    </row>
    <row r="4" spans="1:11" x14ac:dyDescent="0.3">
      <c r="A4" s="2" t="s">
        <v>12</v>
      </c>
      <c r="B4" t="s">
        <v>3</v>
      </c>
      <c r="C4" t="s">
        <v>14</v>
      </c>
      <c r="D4" s="1">
        <v>683.3622562827203</v>
      </c>
      <c r="E4" s="1">
        <v>7.8575224718590695</v>
      </c>
      <c r="F4" s="1">
        <v>9.07458080282486</v>
      </c>
      <c r="G4" s="1">
        <v>7.7485297026859384E-2</v>
      </c>
      <c r="H4" s="1">
        <v>27.32</v>
      </c>
    </row>
    <row r="5" spans="1:11" x14ac:dyDescent="0.3">
      <c r="A5" s="2" t="s">
        <v>12</v>
      </c>
      <c r="B5" t="s">
        <v>4</v>
      </c>
      <c r="C5" t="s">
        <v>14</v>
      </c>
      <c r="D5" s="1">
        <v>599.23942483502879</v>
      </c>
      <c r="E5" s="1">
        <v>16.248109738029164</v>
      </c>
      <c r="F5" s="1">
        <v>8.3057733195422045</v>
      </c>
      <c r="G5" s="1">
        <v>7.4073782979872256</v>
      </c>
      <c r="H5" s="1">
        <v>38.42</v>
      </c>
    </row>
    <row r="6" spans="1:11" x14ac:dyDescent="0.3">
      <c r="A6" s="2" t="s">
        <v>12</v>
      </c>
      <c r="B6" t="s">
        <v>5</v>
      </c>
      <c r="C6" t="s">
        <v>14</v>
      </c>
      <c r="D6" s="1">
        <v>1497.7928440515775</v>
      </c>
      <c r="E6" s="1">
        <v>12.91438003683859</v>
      </c>
      <c r="F6" s="1">
        <v>13.924439164648913</v>
      </c>
      <c r="G6" s="1">
        <v>0.63532936541777751</v>
      </c>
      <c r="H6" s="1">
        <v>32.22</v>
      </c>
    </row>
    <row r="7" spans="1:11" x14ac:dyDescent="0.3">
      <c r="A7" s="2" t="s">
        <v>12</v>
      </c>
      <c r="B7" t="s">
        <v>6</v>
      </c>
      <c r="C7" t="s">
        <v>15</v>
      </c>
      <c r="D7" s="1">
        <v>430.83603582504435</v>
      </c>
      <c r="E7" s="1">
        <v>15.0489904293331</v>
      </c>
      <c r="F7" s="1">
        <v>8.4588483096550657</v>
      </c>
      <c r="G7" s="1">
        <v>27.19</v>
      </c>
      <c r="H7" s="1">
        <v>19.02</v>
      </c>
    </row>
    <row r="8" spans="1:11" x14ac:dyDescent="0.3">
      <c r="A8" s="2" t="s">
        <v>12</v>
      </c>
      <c r="B8" t="s">
        <v>7</v>
      </c>
      <c r="C8" t="s">
        <v>15</v>
      </c>
      <c r="D8" s="1">
        <v>842.88626915570103</v>
      </c>
      <c r="E8" s="1">
        <v>11.720490270820212</v>
      </c>
      <c r="F8" s="1">
        <v>18.607093888851377</v>
      </c>
      <c r="G8" s="1">
        <v>16.03</v>
      </c>
      <c r="H8" s="1">
        <v>31.06</v>
      </c>
    </row>
    <row r="9" spans="1:11" x14ac:dyDescent="0.3">
      <c r="A9" s="2" t="s">
        <v>12</v>
      </c>
      <c r="B9" t="s">
        <v>8</v>
      </c>
      <c r="C9" t="s">
        <v>15</v>
      </c>
      <c r="D9" s="1">
        <v>853.49122807017557</v>
      </c>
      <c r="E9" s="1">
        <v>2.9276904219806621</v>
      </c>
      <c r="F9" s="1">
        <v>5.2583425490023474</v>
      </c>
      <c r="G9" s="1">
        <v>9.5049214921084271E-2</v>
      </c>
      <c r="H9" s="1">
        <v>36.86</v>
      </c>
    </row>
    <row r="10" spans="1:11" x14ac:dyDescent="0.3">
      <c r="A10" s="2" t="s">
        <v>12</v>
      </c>
      <c r="B10" t="s">
        <v>9</v>
      </c>
      <c r="C10" t="s">
        <v>16</v>
      </c>
      <c r="D10" s="1">
        <v>908.74405292893255</v>
      </c>
      <c r="E10" s="1">
        <v>8.9030978476249469</v>
      </c>
      <c r="F10" s="1">
        <v>10.228896939736345</v>
      </c>
      <c r="G10" s="1">
        <v>18.760000000000002</v>
      </c>
      <c r="H10" s="1">
        <v>26.52</v>
      </c>
    </row>
    <row r="11" spans="1:11" x14ac:dyDescent="0.3">
      <c r="A11" s="2" t="s">
        <v>12</v>
      </c>
      <c r="B11" t="s">
        <v>10</v>
      </c>
      <c r="C11" t="s">
        <v>16</v>
      </c>
      <c r="D11" s="1">
        <v>768.01576965011407</v>
      </c>
      <c r="E11" s="1">
        <v>3.3152522724761826</v>
      </c>
      <c r="F11" s="1">
        <v>4.6382425014456183</v>
      </c>
      <c r="G11" s="1">
        <v>21.61</v>
      </c>
      <c r="H11" s="1">
        <v>28.45</v>
      </c>
    </row>
    <row r="12" spans="1:11" x14ac:dyDescent="0.3">
      <c r="A12" s="2" t="s">
        <v>12</v>
      </c>
      <c r="B12" t="s">
        <v>11</v>
      </c>
      <c r="C12" t="s">
        <v>16</v>
      </c>
      <c r="D12" s="1">
        <v>1342.6347128114639</v>
      </c>
      <c r="E12" s="1">
        <v>9.5213671855321333</v>
      </c>
      <c r="F12" s="1">
        <v>8.9674759012644607</v>
      </c>
      <c r="G12" s="1">
        <v>0.16</v>
      </c>
      <c r="H12" s="1">
        <v>25.14</v>
      </c>
    </row>
    <row r="13" spans="1:11" x14ac:dyDescent="0.3">
      <c r="A13" s="2" t="s">
        <v>25</v>
      </c>
      <c r="B13" t="s">
        <v>26</v>
      </c>
      <c r="C13" t="s">
        <v>31</v>
      </c>
      <c r="D13" s="1">
        <f>AVERAGE('annual data'!E17:E21)</f>
        <v>871.51613062910133</v>
      </c>
      <c r="E13" s="1">
        <f>AVERAGE('annual data'!F17:F21)</f>
        <v>17.988004962702586</v>
      </c>
      <c r="F13" s="1">
        <f>AVERAGE('annual data'!G17:G21)</f>
        <v>10.746842449741774</v>
      </c>
      <c r="G13" s="1">
        <f>AVERAGE('annual data'!H17:H21)</f>
        <v>3.5742171403256728</v>
      </c>
      <c r="H13" s="3">
        <v>24</v>
      </c>
    </row>
    <row r="14" spans="1:11" x14ac:dyDescent="0.3">
      <c r="A14" s="2" t="s">
        <v>25</v>
      </c>
      <c r="B14" t="s">
        <v>27</v>
      </c>
      <c r="C14" t="s">
        <v>33</v>
      </c>
      <c r="D14" s="1">
        <f>AVERAGE('annual data'!E40:E44)</f>
        <v>849.40928166943286</v>
      </c>
      <c r="E14" s="1">
        <f>AVERAGE('annual data'!F40:F44)</f>
        <v>25.180998202937776</v>
      </c>
      <c r="F14" s="1">
        <f>AVERAGE('annual data'!G40:G44)</f>
        <v>12.89315629936635</v>
      </c>
      <c r="G14" s="1">
        <f>AVERAGE('annual data'!H40:H44)</f>
        <v>2.7820111036060196</v>
      </c>
      <c r="H14" s="3">
        <v>33</v>
      </c>
      <c r="J14" s="3" t="s">
        <v>91</v>
      </c>
    </row>
    <row r="15" spans="1:11" ht="15.6" x14ac:dyDescent="0.3">
      <c r="A15" s="2" t="s">
        <v>25</v>
      </c>
      <c r="B15" t="s">
        <v>28</v>
      </c>
      <c r="C15" t="s">
        <v>15</v>
      </c>
      <c r="D15" s="4">
        <f>AVERAGE('annual data'!E63:E67)</f>
        <v>961.4420189778873</v>
      </c>
      <c r="E15" s="4">
        <f>AVERAGE('annual data'!F63:F67)</f>
        <v>21.904642256185561</v>
      </c>
      <c r="F15" s="4">
        <f>AVERAGE('annual data'!G63:G67)</f>
        <v>11.987681932934695</v>
      </c>
      <c r="G15" s="4">
        <f>AVERAGE('annual data'!H63:H67)</f>
        <v>5.5550292954215186</v>
      </c>
      <c r="H15" s="3">
        <v>30</v>
      </c>
      <c r="J15" s="7" t="s">
        <v>75</v>
      </c>
      <c r="K15" s="8" t="s">
        <v>77</v>
      </c>
    </row>
    <row r="16" spans="1:11" ht="15.6" x14ac:dyDescent="0.3">
      <c r="A16" s="2" t="s">
        <v>25</v>
      </c>
      <c r="B16" t="s">
        <v>29</v>
      </c>
      <c r="C16" t="s">
        <v>32</v>
      </c>
      <c r="D16" s="4">
        <f>AVERAGE('annual data'!E89:E93)</f>
        <v>786.04287789841669</v>
      </c>
      <c r="E16" s="4">
        <f>AVERAGE('annual data'!F89:F93)</f>
        <v>14.981414478891782</v>
      </c>
      <c r="F16" s="4">
        <f>AVERAGE('annual data'!G89:G93)</f>
        <v>10.65300609045298</v>
      </c>
      <c r="G16" s="4">
        <f>AVERAGE('annual data'!H89:H93)</f>
        <v>4.0860064923631381</v>
      </c>
      <c r="H16" s="3">
        <v>25</v>
      </c>
      <c r="J16" s="7" t="s">
        <v>76</v>
      </c>
    </row>
    <row r="17" spans="1:11" x14ac:dyDescent="0.3">
      <c r="A17" s="2" t="s">
        <v>25</v>
      </c>
      <c r="B17" t="s">
        <v>30</v>
      </c>
      <c r="C17" t="s">
        <v>31</v>
      </c>
      <c r="D17" s="4">
        <f>AVERAGE('annual data'!E113:E117)</f>
        <v>887.57908686515566</v>
      </c>
      <c r="E17" s="4">
        <f>AVERAGE('annual data'!F113:F117)</f>
        <v>11.991723420641188</v>
      </c>
      <c r="F17" s="4">
        <f>AVERAGE('annual data'!G113:G117)</f>
        <v>10.490969742804143</v>
      </c>
      <c r="G17" s="4">
        <f>AVERAGE('annual data'!H113:H117)</f>
        <v>0.99161478267960634</v>
      </c>
      <c r="H17" s="3">
        <v>23</v>
      </c>
      <c r="J17" t="s">
        <v>89</v>
      </c>
    </row>
    <row r="18" spans="1:11" x14ac:dyDescent="0.3">
      <c r="A18" t="s">
        <v>50</v>
      </c>
      <c r="B18" t="s">
        <v>51</v>
      </c>
      <c r="C18" t="s">
        <v>52</v>
      </c>
      <c r="D18">
        <v>550.98800000000006</v>
      </c>
      <c r="E18">
        <v>11.564444802078857</v>
      </c>
      <c r="F18">
        <v>8.150323453046596</v>
      </c>
      <c r="G18">
        <v>0.28663803153633338</v>
      </c>
      <c r="H18">
        <v>25.529856600127594</v>
      </c>
    </row>
    <row r="19" spans="1:11" x14ac:dyDescent="0.3">
      <c r="A19" t="s">
        <v>50</v>
      </c>
      <c r="B19" t="s">
        <v>53</v>
      </c>
      <c r="C19" t="s">
        <v>54</v>
      </c>
      <c r="D19">
        <v>978.95442447999994</v>
      </c>
      <c r="E19">
        <v>5.9876524580645158</v>
      </c>
      <c r="F19">
        <v>9.2344973082821991</v>
      </c>
      <c r="G19">
        <v>1.6435112877537352</v>
      </c>
      <c r="H19">
        <v>22.235628105039041</v>
      </c>
      <c r="J19" s="3" t="s">
        <v>92</v>
      </c>
      <c r="K19" s="8" t="s">
        <v>78</v>
      </c>
    </row>
    <row r="20" spans="1:11" x14ac:dyDescent="0.3">
      <c r="A20" t="s">
        <v>50</v>
      </c>
      <c r="B20" t="s">
        <v>55</v>
      </c>
      <c r="C20" t="s">
        <v>54</v>
      </c>
      <c r="D20">
        <v>806.226</v>
      </c>
      <c r="E20">
        <v>10.984452582795701</v>
      </c>
      <c r="F20">
        <v>9.1433926788530453</v>
      </c>
      <c r="G20">
        <v>2.7594098087514909</v>
      </c>
      <c r="H20">
        <v>19.578713968957874</v>
      </c>
      <c r="J20" s="5" t="s">
        <v>70</v>
      </c>
    </row>
    <row r="21" spans="1:11" x14ac:dyDescent="0.3">
      <c r="A21" t="s">
        <v>50</v>
      </c>
      <c r="B21" t="s">
        <v>56</v>
      </c>
      <c r="C21" t="s">
        <v>54</v>
      </c>
      <c r="D21">
        <v>595.55799999999999</v>
      </c>
      <c r="E21">
        <v>13.241655592114695</v>
      </c>
      <c r="F21">
        <v>5.4309053856630829</v>
      </c>
      <c r="G21">
        <v>0.44785451531958975</v>
      </c>
      <c r="H21">
        <v>24.750869061413677</v>
      </c>
      <c r="J21" s="5" t="s">
        <v>71</v>
      </c>
    </row>
    <row r="22" spans="1:11" x14ac:dyDescent="0.3">
      <c r="A22" t="s">
        <v>50</v>
      </c>
      <c r="B22" t="s">
        <v>57</v>
      </c>
      <c r="C22" t="s">
        <v>52</v>
      </c>
      <c r="D22">
        <v>719.49</v>
      </c>
      <c r="E22">
        <v>11.569038514695343</v>
      </c>
      <c r="F22">
        <v>6.1831653032258052</v>
      </c>
      <c r="G22">
        <v>0.15951463899387702</v>
      </c>
      <c r="H22" t="s">
        <v>58</v>
      </c>
      <c r="J22" s="5" t="s">
        <v>72</v>
      </c>
    </row>
    <row r="23" spans="1:11" x14ac:dyDescent="0.3">
      <c r="A23" t="s">
        <v>50</v>
      </c>
      <c r="B23" t="s">
        <v>59</v>
      </c>
      <c r="C23" t="s">
        <v>52</v>
      </c>
      <c r="D23">
        <v>699.62</v>
      </c>
      <c r="E23">
        <v>6.3634249677419374</v>
      </c>
      <c r="F23">
        <v>4.8726254211469522</v>
      </c>
      <c r="G23">
        <v>1.2183371742902527</v>
      </c>
      <c r="H23">
        <v>25.102339181286542</v>
      </c>
      <c r="J23" s="5" t="s">
        <v>89</v>
      </c>
    </row>
    <row r="24" spans="1:11" x14ac:dyDescent="0.3">
      <c r="A24" t="s">
        <v>50</v>
      </c>
      <c r="B24" t="s">
        <v>60</v>
      </c>
      <c r="C24" t="s">
        <v>52</v>
      </c>
      <c r="D24">
        <v>623.08800000000008</v>
      </c>
      <c r="E24">
        <v>7.5418663770609324</v>
      </c>
      <c r="F24">
        <v>9.2364007605734741</v>
      </c>
      <c r="G24">
        <v>5.0264829356951478E-3</v>
      </c>
      <c r="H24">
        <v>25.774253731343286</v>
      </c>
      <c r="K24" s="8" t="s">
        <v>79</v>
      </c>
    </row>
    <row r="25" spans="1:11" x14ac:dyDescent="0.3">
      <c r="A25" t="s">
        <v>50</v>
      </c>
      <c r="B25" t="s">
        <v>61</v>
      </c>
      <c r="C25" t="s">
        <v>52</v>
      </c>
      <c r="D25">
        <v>900.53513793160073</v>
      </c>
      <c r="E25">
        <v>4.3580828238166855</v>
      </c>
      <c r="F25">
        <v>6.8623136283746993</v>
      </c>
      <c r="G25">
        <v>8.7192047531990599E-2</v>
      </c>
      <c r="H25">
        <v>23.438651766795143</v>
      </c>
      <c r="J25" s="3" t="s">
        <v>93</v>
      </c>
    </row>
    <row r="26" spans="1:11" x14ac:dyDescent="0.3">
      <c r="A26" t="s">
        <v>50</v>
      </c>
      <c r="B26" t="s">
        <v>62</v>
      </c>
      <c r="C26" t="s">
        <v>52</v>
      </c>
      <c r="D26">
        <v>1732.3383999999999</v>
      </c>
      <c r="E26">
        <v>10.807116559856631</v>
      </c>
      <c r="F26">
        <v>17.16674878357945</v>
      </c>
      <c r="G26">
        <v>3.7542823202857782</v>
      </c>
      <c r="H26">
        <v>19.333333333333336</v>
      </c>
      <c r="J26" t="s">
        <v>73</v>
      </c>
    </row>
    <row r="27" spans="1:11" x14ac:dyDescent="0.3">
      <c r="A27" t="s">
        <v>50</v>
      </c>
      <c r="B27" t="s">
        <v>63</v>
      </c>
      <c r="C27" t="s">
        <v>15</v>
      </c>
      <c r="D27">
        <v>722.15747033353819</v>
      </c>
      <c r="E27">
        <v>9.735613550042526</v>
      </c>
      <c r="F27">
        <v>5.7696831905629704</v>
      </c>
      <c r="G27">
        <v>1.9815624982602158</v>
      </c>
      <c r="H27">
        <v>26.447931526390871</v>
      </c>
      <c r="J27" t="s">
        <v>74</v>
      </c>
    </row>
    <row r="28" spans="1:11" x14ac:dyDescent="0.3">
      <c r="A28" t="s">
        <v>50</v>
      </c>
      <c r="B28" t="s">
        <v>64</v>
      </c>
      <c r="C28" t="s">
        <v>52</v>
      </c>
      <c r="D28">
        <v>659.34555632000001</v>
      </c>
      <c r="E28">
        <v>20.540624754121868</v>
      </c>
      <c r="F28">
        <v>9.8857318641519267</v>
      </c>
      <c r="G28">
        <v>2.1090559872967689</v>
      </c>
      <c r="H28">
        <v>23.52</v>
      </c>
      <c r="J28" t="s">
        <v>89</v>
      </c>
    </row>
    <row r="29" spans="1:11" x14ac:dyDescent="0.3">
      <c r="A29" t="s">
        <v>50</v>
      </c>
      <c r="B29" t="s">
        <v>65</v>
      </c>
      <c r="C29" t="s">
        <v>52</v>
      </c>
      <c r="D29">
        <v>651.52472513999999</v>
      </c>
      <c r="E29">
        <v>12.675100006227321</v>
      </c>
      <c r="F29">
        <v>7.0540910247632906</v>
      </c>
      <c r="G29">
        <v>0.10259442089788992</v>
      </c>
      <c r="H29">
        <v>27.352368591823492</v>
      </c>
      <c r="K29" s="8" t="s">
        <v>80</v>
      </c>
    </row>
    <row r="30" spans="1:11" x14ac:dyDescent="0.3">
      <c r="A30" t="s">
        <v>50</v>
      </c>
      <c r="B30" t="s">
        <v>66</v>
      </c>
      <c r="C30" t="s">
        <v>52</v>
      </c>
      <c r="D30">
        <v>1185.3579999999999</v>
      </c>
      <c r="E30">
        <v>41.726440677419355</v>
      </c>
      <c r="F30">
        <v>14.720984675268818</v>
      </c>
      <c r="G30">
        <v>1.6281615675866792</v>
      </c>
      <c r="H30">
        <v>19.936373276776248</v>
      </c>
      <c r="J30" s="3" t="s">
        <v>94</v>
      </c>
    </row>
    <row r="31" spans="1:11" x14ac:dyDescent="0.3">
      <c r="A31" t="s">
        <v>50</v>
      </c>
      <c r="B31" t="s">
        <v>67</v>
      </c>
      <c r="C31" t="s">
        <v>52</v>
      </c>
      <c r="D31">
        <v>1091.7305349600001</v>
      </c>
      <c r="E31">
        <v>16.313251271684589</v>
      </c>
      <c r="F31">
        <v>10.007856784792718</v>
      </c>
      <c r="G31">
        <v>1.3477144043264409</v>
      </c>
      <c r="H31">
        <v>21.368560990373656</v>
      </c>
      <c r="J31" s="5" t="s">
        <v>81</v>
      </c>
    </row>
    <row r="32" spans="1:11" x14ac:dyDescent="0.3">
      <c r="A32" t="s">
        <v>50</v>
      </c>
      <c r="B32" t="s">
        <v>68</v>
      </c>
      <c r="C32" t="s">
        <v>52</v>
      </c>
      <c r="D32">
        <v>751.73521962011046</v>
      </c>
      <c r="E32">
        <v>11.54539542866083</v>
      </c>
      <c r="F32">
        <v>5.5286410375871169</v>
      </c>
      <c r="G32">
        <v>0.57731769027377577</v>
      </c>
      <c r="H32">
        <v>22.740963855421686</v>
      </c>
      <c r="J32" s="5" t="s">
        <v>82</v>
      </c>
    </row>
    <row r="33" spans="10:10" x14ac:dyDescent="0.3">
      <c r="J33" s="5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7"/>
  <sheetViews>
    <sheetView workbookViewId="0">
      <pane ySplit="1152" topLeftCell="A52" activePane="bottomLeft"/>
      <selection activeCell="F3" sqref="F3"/>
      <selection pane="bottomLeft" activeCell="D21" sqref="D17:D21"/>
    </sheetView>
  </sheetViews>
  <sheetFormatPr baseColWidth="10" defaultColWidth="8.88671875" defaultRowHeight="14.4" x14ac:dyDescent="0.3"/>
  <cols>
    <col min="1" max="1" width="15.6640625" bestFit="1" customWidth="1"/>
    <col min="2" max="2" width="10.109375" bestFit="1" customWidth="1"/>
    <col min="3" max="3" width="11.88671875" bestFit="1" customWidth="1"/>
    <col min="4" max="4" width="11" customWidth="1"/>
    <col min="5" max="5" width="7.109375" bestFit="1" customWidth="1"/>
    <col min="6" max="6" width="9.88671875" bestFit="1" customWidth="1"/>
    <col min="7" max="7" width="15.21875" bestFit="1" customWidth="1"/>
    <col min="8" max="8" width="15.5546875" bestFit="1" customWidth="1"/>
  </cols>
  <sheetData>
    <row r="1" spans="1:8" x14ac:dyDescent="0.3">
      <c r="A1" t="s">
        <v>23</v>
      </c>
      <c r="B1" t="s">
        <v>24</v>
      </c>
      <c r="C1" t="s">
        <v>13</v>
      </c>
      <c r="D1" t="s">
        <v>34</v>
      </c>
      <c r="E1" t="s">
        <v>17</v>
      </c>
      <c r="F1" t="s">
        <v>1</v>
      </c>
      <c r="G1" t="s">
        <v>1</v>
      </c>
      <c r="H1" t="s">
        <v>35</v>
      </c>
    </row>
    <row r="2" spans="1:8" x14ac:dyDescent="0.3">
      <c r="E2" t="s">
        <v>2</v>
      </c>
      <c r="F2" t="s">
        <v>18</v>
      </c>
      <c r="G2" t="s">
        <v>18</v>
      </c>
      <c r="H2" t="s">
        <v>18</v>
      </c>
    </row>
    <row r="3" spans="1:8" x14ac:dyDescent="0.3">
      <c r="F3" t="s">
        <v>0</v>
      </c>
      <c r="G3" t="s">
        <v>21</v>
      </c>
      <c r="H3" t="s">
        <v>22</v>
      </c>
    </row>
    <row r="4" spans="1:8" x14ac:dyDescent="0.3">
      <c r="A4" s="2" t="s">
        <v>25</v>
      </c>
      <c r="B4" t="s">
        <v>26</v>
      </c>
      <c r="C4" t="s">
        <v>31</v>
      </c>
      <c r="D4">
        <v>2002</v>
      </c>
      <c r="E4">
        <v>1085.285135750448</v>
      </c>
      <c r="F4">
        <v>23.068769850563775</v>
      </c>
      <c r="G4">
        <v>13.834551307017676</v>
      </c>
      <c r="H4">
        <v>5.3726047480371788</v>
      </c>
    </row>
    <row r="5" spans="1:8" x14ac:dyDescent="0.3">
      <c r="A5" s="2" t="s">
        <v>25</v>
      </c>
      <c r="B5" t="s">
        <v>26</v>
      </c>
      <c r="C5" t="s">
        <v>31</v>
      </c>
      <c r="D5">
        <v>2003</v>
      </c>
      <c r="E5">
        <v>713.24638134620272</v>
      </c>
      <c r="F5">
        <v>20.917211429682332</v>
      </c>
      <c r="G5">
        <v>11.081803586340746</v>
      </c>
      <c r="H5">
        <v>6.2144267975627372</v>
      </c>
    </row>
    <row r="6" spans="1:8" x14ac:dyDescent="0.3">
      <c r="A6" s="2" t="s">
        <v>25</v>
      </c>
      <c r="B6" t="s">
        <v>26</v>
      </c>
      <c r="C6" t="s">
        <v>31</v>
      </c>
      <c r="D6">
        <v>2004</v>
      </c>
      <c r="E6">
        <v>792.4129732941683</v>
      </c>
      <c r="F6">
        <v>22.112462745099755</v>
      </c>
      <c r="G6">
        <v>12.458954144148271</v>
      </c>
      <c r="H6">
        <v>1.4132046693194216</v>
      </c>
    </row>
    <row r="7" spans="1:8" x14ac:dyDescent="0.3">
      <c r="A7" s="2" t="s">
        <v>25</v>
      </c>
      <c r="B7" t="s">
        <v>26</v>
      </c>
      <c r="C7" t="s">
        <v>31</v>
      </c>
      <c r="D7">
        <v>2005</v>
      </c>
      <c r="E7">
        <v>1032.3958910563047</v>
      </c>
      <c r="F7">
        <v>25.851359250316854</v>
      </c>
      <c r="G7">
        <v>16.468870180654015</v>
      </c>
      <c r="H7">
        <v>2.0547372652585572</v>
      </c>
    </row>
    <row r="8" spans="1:8" x14ac:dyDescent="0.3">
      <c r="A8" s="2" t="s">
        <v>25</v>
      </c>
      <c r="B8" t="s">
        <v>26</v>
      </c>
      <c r="C8" t="s">
        <v>31</v>
      </c>
      <c r="D8">
        <v>2006</v>
      </c>
      <c r="E8">
        <v>869.18087288553431</v>
      </c>
      <c r="F8">
        <v>20.070610608290139</v>
      </c>
      <c r="G8">
        <v>11.654622284487999</v>
      </c>
      <c r="H8">
        <v>2.0583529908435443</v>
      </c>
    </row>
    <row r="9" spans="1:8" x14ac:dyDescent="0.3">
      <c r="A9" s="2" t="s">
        <v>25</v>
      </c>
      <c r="B9" t="s">
        <v>26</v>
      </c>
      <c r="C9" t="s">
        <v>31</v>
      </c>
      <c r="D9">
        <v>2007</v>
      </c>
      <c r="E9">
        <v>1035.7738735219289</v>
      </c>
      <c r="F9">
        <v>20.004020158381941</v>
      </c>
      <c r="G9">
        <v>11.854271480811452</v>
      </c>
      <c r="H9">
        <v>1.0697069640755139</v>
      </c>
    </row>
    <row r="10" spans="1:8" x14ac:dyDescent="0.3">
      <c r="A10" s="2" t="s">
        <v>25</v>
      </c>
      <c r="B10" t="s">
        <v>26</v>
      </c>
      <c r="C10" t="s">
        <v>31</v>
      </c>
      <c r="D10">
        <v>2008</v>
      </c>
      <c r="E10">
        <v>928.36052723521482</v>
      </c>
      <c r="F10">
        <v>17.727893548729774</v>
      </c>
      <c r="G10">
        <v>12.02177488082733</v>
      </c>
      <c r="H10">
        <v>1.1888321065284946</v>
      </c>
    </row>
    <row r="11" spans="1:8" x14ac:dyDescent="0.3">
      <c r="A11" s="2" t="s">
        <v>25</v>
      </c>
      <c r="B11" t="s">
        <v>26</v>
      </c>
      <c r="C11" t="s">
        <v>31</v>
      </c>
      <c r="D11">
        <v>2009</v>
      </c>
      <c r="E11">
        <v>857.01688794922541</v>
      </c>
      <c r="F11">
        <v>19.207968864794296</v>
      </c>
      <c r="G11">
        <v>11.820181002591465</v>
      </c>
      <c r="H11">
        <v>0.56403905037830993</v>
      </c>
    </row>
    <row r="12" spans="1:8" x14ac:dyDescent="0.3">
      <c r="A12" s="2" t="s">
        <v>25</v>
      </c>
      <c r="B12" t="s">
        <v>26</v>
      </c>
      <c r="C12" t="s">
        <v>31</v>
      </c>
      <c r="D12">
        <v>2010</v>
      </c>
      <c r="E12">
        <v>976.91902517855851</v>
      </c>
      <c r="F12">
        <v>19.463494677364046</v>
      </c>
      <c r="G12">
        <v>12.593095464316297</v>
      </c>
      <c r="H12">
        <v>0.31270468997801898</v>
      </c>
    </row>
    <row r="13" spans="1:8" x14ac:dyDescent="0.3">
      <c r="A13" s="2" t="s">
        <v>25</v>
      </c>
      <c r="B13" t="s">
        <v>26</v>
      </c>
      <c r="C13" t="s">
        <v>31</v>
      </c>
      <c r="D13">
        <v>2011</v>
      </c>
      <c r="E13">
        <v>788.15584923813196</v>
      </c>
      <c r="F13">
        <v>17.617798793761871</v>
      </c>
      <c r="G13">
        <v>9.9086958032810948</v>
      </c>
      <c r="H13">
        <v>0.12675041949360816</v>
      </c>
    </row>
    <row r="14" spans="1:8" x14ac:dyDescent="0.3">
      <c r="A14" s="2" t="s">
        <v>25</v>
      </c>
      <c r="B14" t="s">
        <v>26</v>
      </c>
      <c r="C14" t="s">
        <v>31</v>
      </c>
      <c r="D14">
        <v>2012</v>
      </c>
      <c r="E14">
        <v>1135.1125424917764</v>
      </c>
      <c r="F14">
        <v>18.024052267107198</v>
      </c>
      <c r="G14">
        <v>12.650666520194759</v>
      </c>
      <c r="H14">
        <v>0.1092723448716305</v>
      </c>
    </row>
    <row r="15" spans="1:8" x14ac:dyDescent="0.3">
      <c r="A15" s="2" t="s">
        <v>25</v>
      </c>
      <c r="B15" t="s">
        <v>26</v>
      </c>
      <c r="C15" t="s">
        <v>31</v>
      </c>
      <c r="D15">
        <v>2013</v>
      </c>
      <c r="E15">
        <v>897.54942947664892</v>
      </c>
      <c r="F15">
        <v>16.812475388755821</v>
      </c>
      <c r="G15">
        <v>10.670362420162833</v>
      </c>
      <c r="H15">
        <v>0.69415742951270532</v>
      </c>
    </row>
    <row r="16" spans="1:8" x14ac:dyDescent="0.3">
      <c r="A16" s="2" t="s">
        <v>25</v>
      </c>
      <c r="B16" t="s">
        <v>26</v>
      </c>
      <c r="C16" t="s">
        <v>31</v>
      </c>
      <c r="D16">
        <v>2014</v>
      </c>
      <c r="E16">
        <v>922.61146092352783</v>
      </c>
      <c r="F16">
        <v>19.241350918987528</v>
      </c>
      <c r="G16">
        <v>11.837768144738085</v>
      </c>
      <c r="H16">
        <v>2.5827085586620067</v>
      </c>
    </row>
    <row r="17" spans="1:8" x14ac:dyDescent="0.3">
      <c r="A17" s="2" t="s">
        <v>25</v>
      </c>
      <c r="B17" t="s">
        <v>26</v>
      </c>
      <c r="C17" t="s">
        <v>31</v>
      </c>
      <c r="D17">
        <v>2015</v>
      </c>
      <c r="E17">
        <v>813.03165857472629</v>
      </c>
      <c r="F17">
        <v>16.857433044867605</v>
      </c>
      <c r="G17">
        <v>10.56845054819609</v>
      </c>
      <c r="H17">
        <v>3.1408484185148882</v>
      </c>
    </row>
    <row r="18" spans="1:8" x14ac:dyDescent="0.3">
      <c r="A18" s="2" t="s">
        <v>25</v>
      </c>
      <c r="B18" t="s">
        <v>26</v>
      </c>
      <c r="C18" t="s">
        <v>31</v>
      </c>
      <c r="D18">
        <v>2016</v>
      </c>
      <c r="E18">
        <v>935.1652130674089</v>
      </c>
      <c r="F18">
        <v>20.272672514261004</v>
      </c>
      <c r="G18">
        <v>10.530632220098402</v>
      </c>
      <c r="H18">
        <v>6.7303111727710521</v>
      </c>
    </row>
    <row r="19" spans="1:8" x14ac:dyDescent="0.3">
      <c r="A19" s="2" t="s">
        <v>25</v>
      </c>
      <c r="B19" t="s">
        <v>26</v>
      </c>
      <c r="C19" t="s">
        <v>31</v>
      </c>
      <c r="D19">
        <v>2017</v>
      </c>
      <c r="E19">
        <v>974.3806662392459</v>
      </c>
      <c r="F19">
        <v>18.438314997660257</v>
      </c>
      <c r="G19">
        <v>13.223679108437254</v>
      </c>
      <c r="H19">
        <v>5.1844105144830044</v>
      </c>
    </row>
    <row r="20" spans="1:8" x14ac:dyDescent="0.3">
      <c r="A20" s="2" t="s">
        <v>25</v>
      </c>
      <c r="B20" t="s">
        <v>26</v>
      </c>
      <c r="C20" t="s">
        <v>31</v>
      </c>
      <c r="D20">
        <v>2018</v>
      </c>
      <c r="E20">
        <v>775.02935583645751</v>
      </c>
      <c r="F20">
        <v>16.888031341705393</v>
      </c>
      <c r="G20">
        <v>9.3584179580752789</v>
      </c>
      <c r="H20">
        <v>0.9914008202002178</v>
      </c>
    </row>
    <row r="21" spans="1:8" x14ac:dyDescent="0.3">
      <c r="A21" s="2" t="s">
        <v>25</v>
      </c>
      <c r="B21" t="s">
        <v>26</v>
      </c>
      <c r="C21" t="s">
        <v>31</v>
      </c>
      <c r="D21">
        <v>2019</v>
      </c>
      <c r="E21">
        <v>859.97375942766837</v>
      </c>
      <c r="F21">
        <v>17.483572915018676</v>
      </c>
      <c r="G21">
        <v>10.053032413901841</v>
      </c>
      <c r="H21">
        <v>1.8241147756591993</v>
      </c>
    </row>
    <row r="22" spans="1:8" x14ac:dyDescent="0.3">
      <c r="A22" s="2" t="s">
        <v>25</v>
      </c>
      <c r="B22" t="s">
        <v>27</v>
      </c>
      <c r="C22" t="s">
        <v>33</v>
      </c>
      <c r="D22">
        <v>1997</v>
      </c>
      <c r="E22">
        <v>728.52038379293015</v>
      </c>
      <c r="F22">
        <v>38.255286594413164</v>
      </c>
      <c r="G22">
        <v>18.227744287978304</v>
      </c>
      <c r="H22">
        <v>7.0232919727236869</v>
      </c>
    </row>
    <row r="23" spans="1:8" x14ac:dyDescent="0.3">
      <c r="A23" s="2" t="s">
        <v>25</v>
      </c>
      <c r="B23" t="s">
        <v>27</v>
      </c>
      <c r="C23" t="s">
        <v>33</v>
      </c>
      <c r="D23">
        <v>1998</v>
      </c>
      <c r="E23">
        <v>1101.2839969345905</v>
      </c>
      <c r="F23">
        <v>44.51558708214354</v>
      </c>
      <c r="G23">
        <v>26.362088960276747</v>
      </c>
      <c r="H23">
        <v>25.053822103936266</v>
      </c>
    </row>
    <row r="24" spans="1:8" x14ac:dyDescent="0.3">
      <c r="A24" s="2" t="s">
        <v>25</v>
      </c>
      <c r="B24" t="s">
        <v>27</v>
      </c>
      <c r="C24" t="s">
        <v>33</v>
      </c>
      <c r="D24">
        <v>1999</v>
      </c>
      <c r="E24">
        <v>919.10355605538007</v>
      </c>
      <c r="F24">
        <v>37.600156846596754</v>
      </c>
      <c r="G24">
        <v>18.770588847742857</v>
      </c>
      <c r="H24">
        <v>5.4471276793673002</v>
      </c>
    </row>
    <row r="25" spans="1:8" x14ac:dyDescent="0.3">
      <c r="A25" s="2" t="s">
        <v>25</v>
      </c>
      <c r="B25" t="s">
        <v>27</v>
      </c>
      <c r="C25" t="s">
        <v>33</v>
      </c>
      <c r="D25">
        <v>2000</v>
      </c>
      <c r="E25">
        <v>1030.7718610247548</v>
      </c>
      <c r="F25">
        <v>34.623080942986419</v>
      </c>
      <c r="G25">
        <v>22.723878062325596</v>
      </c>
      <c r="H25">
        <v>6.5321435032468038</v>
      </c>
    </row>
    <row r="26" spans="1:8" x14ac:dyDescent="0.3">
      <c r="A26" s="2" t="s">
        <v>25</v>
      </c>
      <c r="B26" t="s">
        <v>27</v>
      </c>
      <c r="C26" t="s">
        <v>33</v>
      </c>
      <c r="D26">
        <v>2001</v>
      </c>
      <c r="E26">
        <v>1100.4914702791941</v>
      </c>
      <c r="F26">
        <v>38.372142605278825</v>
      </c>
      <c r="G26">
        <v>18.869402552804257</v>
      </c>
      <c r="H26">
        <v>9.1731045137892089</v>
      </c>
    </row>
    <row r="27" spans="1:8" x14ac:dyDescent="0.3">
      <c r="A27" s="2" t="s">
        <v>25</v>
      </c>
      <c r="B27" t="s">
        <v>27</v>
      </c>
      <c r="C27" t="s">
        <v>33</v>
      </c>
      <c r="D27">
        <v>2002</v>
      </c>
      <c r="E27">
        <v>985.02986423079392</v>
      </c>
      <c r="F27">
        <v>31.235875593010633</v>
      </c>
      <c r="G27">
        <v>16.522678922162477</v>
      </c>
      <c r="H27">
        <v>21.607561181545545</v>
      </c>
    </row>
    <row r="28" spans="1:8" x14ac:dyDescent="0.3">
      <c r="A28" s="2" t="s">
        <v>25</v>
      </c>
      <c r="B28" t="s">
        <v>27</v>
      </c>
      <c r="C28" t="s">
        <v>33</v>
      </c>
      <c r="D28">
        <v>2003</v>
      </c>
      <c r="E28">
        <v>698.04042575779738</v>
      </c>
      <c r="F28">
        <v>31.51737738537112</v>
      </c>
      <c r="G28">
        <v>13.751942303836175</v>
      </c>
      <c r="H28">
        <v>13.744494801209736</v>
      </c>
    </row>
    <row r="29" spans="1:8" x14ac:dyDescent="0.3">
      <c r="A29" s="2" t="s">
        <v>25</v>
      </c>
      <c r="B29" t="s">
        <v>27</v>
      </c>
      <c r="C29" t="s">
        <v>33</v>
      </c>
      <c r="D29">
        <v>2004</v>
      </c>
      <c r="E29">
        <v>902.86325573988051</v>
      </c>
      <c r="F29">
        <v>35.574359283009272</v>
      </c>
      <c r="G29">
        <v>17.143409613308002</v>
      </c>
      <c r="H29">
        <v>14.195041253080847</v>
      </c>
    </row>
    <row r="30" spans="1:8" x14ac:dyDescent="0.3">
      <c r="A30" s="2" t="s">
        <v>25</v>
      </c>
      <c r="B30" t="s">
        <v>27</v>
      </c>
      <c r="C30" t="s">
        <v>33</v>
      </c>
      <c r="D30">
        <v>2005</v>
      </c>
      <c r="E30">
        <v>847.32142866087213</v>
      </c>
      <c r="F30">
        <v>35.175448823058652</v>
      </c>
      <c r="G30">
        <v>17.691960475303794</v>
      </c>
      <c r="H30">
        <v>10.046652327910641</v>
      </c>
    </row>
    <row r="31" spans="1:8" x14ac:dyDescent="0.3">
      <c r="A31" s="2" t="s">
        <v>25</v>
      </c>
      <c r="B31" t="s">
        <v>27</v>
      </c>
      <c r="C31" t="s">
        <v>33</v>
      </c>
      <c r="D31">
        <v>2006</v>
      </c>
      <c r="E31">
        <v>978.70545821326323</v>
      </c>
      <c r="F31">
        <v>31.998942727633477</v>
      </c>
      <c r="G31">
        <v>15.240401736558171</v>
      </c>
      <c r="H31">
        <v>7.1602260142486083</v>
      </c>
    </row>
    <row r="32" spans="1:8" x14ac:dyDescent="0.3">
      <c r="A32" s="2" t="s">
        <v>25</v>
      </c>
      <c r="B32" t="s">
        <v>27</v>
      </c>
      <c r="C32" t="s">
        <v>33</v>
      </c>
      <c r="D32">
        <v>2007</v>
      </c>
      <c r="E32">
        <v>991.04808645304286</v>
      </c>
      <c r="F32">
        <v>32.188231301478275</v>
      </c>
      <c r="G32">
        <v>14.010923150501259</v>
      </c>
      <c r="H32">
        <v>25.160069383645791</v>
      </c>
    </row>
    <row r="33" spans="1:8" x14ac:dyDescent="0.3">
      <c r="A33" s="2" t="s">
        <v>25</v>
      </c>
      <c r="B33" t="s">
        <v>27</v>
      </c>
      <c r="C33" t="s">
        <v>33</v>
      </c>
      <c r="D33">
        <v>2008</v>
      </c>
      <c r="E33">
        <v>1081.4740786097441</v>
      </c>
      <c r="F33">
        <v>32.565401728808318</v>
      </c>
      <c r="G33">
        <v>16.952824056492975</v>
      </c>
      <c r="H33">
        <v>17.427079417917099</v>
      </c>
    </row>
    <row r="34" spans="1:8" x14ac:dyDescent="0.3">
      <c r="A34" s="2" t="s">
        <v>25</v>
      </c>
      <c r="B34" t="s">
        <v>27</v>
      </c>
      <c r="C34" t="s">
        <v>33</v>
      </c>
      <c r="D34">
        <v>2009</v>
      </c>
      <c r="E34">
        <v>877.93439475558876</v>
      </c>
      <c r="F34">
        <v>28.222482563191679</v>
      </c>
      <c r="G34">
        <v>14.231924054764546</v>
      </c>
      <c r="H34">
        <v>4.1322001936265051</v>
      </c>
    </row>
    <row r="35" spans="1:8" x14ac:dyDescent="0.3">
      <c r="A35" s="2" t="s">
        <v>25</v>
      </c>
      <c r="B35" t="s">
        <v>27</v>
      </c>
      <c r="C35" t="s">
        <v>33</v>
      </c>
      <c r="D35">
        <v>2010</v>
      </c>
      <c r="E35">
        <v>914.84859737271927</v>
      </c>
      <c r="F35">
        <v>25.370329761425449</v>
      </c>
      <c r="G35">
        <v>13.57847456167352</v>
      </c>
      <c r="H35">
        <v>0.87722539490326112</v>
      </c>
    </row>
    <row r="36" spans="1:8" x14ac:dyDescent="0.3">
      <c r="A36" s="2" t="s">
        <v>25</v>
      </c>
      <c r="B36" t="s">
        <v>27</v>
      </c>
      <c r="C36" t="s">
        <v>33</v>
      </c>
      <c r="D36">
        <v>2011</v>
      </c>
      <c r="E36">
        <v>834.56737947976637</v>
      </c>
      <c r="F36">
        <v>24.775765310203582</v>
      </c>
      <c r="G36">
        <v>15.599253254244619</v>
      </c>
      <c r="H36">
        <v>2.3989551026317559</v>
      </c>
    </row>
    <row r="37" spans="1:8" x14ac:dyDescent="0.3">
      <c r="A37" s="2" t="s">
        <v>25</v>
      </c>
      <c r="B37" t="s">
        <v>27</v>
      </c>
      <c r="C37" t="s">
        <v>33</v>
      </c>
      <c r="D37">
        <v>2012</v>
      </c>
      <c r="E37">
        <v>968.00310030534922</v>
      </c>
      <c r="F37">
        <v>23.520539564528928</v>
      </c>
      <c r="G37">
        <v>13.717314760710055</v>
      </c>
      <c r="H37">
        <v>3.528621952988598</v>
      </c>
    </row>
    <row r="38" spans="1:8" x14ac:dyDescent="0.3">
      <c r="A38" s="2" t="s">
        <v>25</v>
      </c>
      <c r="B38" t="s">
        <v>27</v>
      </c>
      <c r="C38" t="s">
        <v>33</v>
      </c>
      <c r="D38">
        <v>2013</v>
      </c>
      <c r="E38">
        <v>840.73111479284239</v>
      </c>
      <c r="F38">
        <v>21.915576154478131</v>
      </c>
      <c r="G38">
        <v>12.804207013015494</v>
      </c>
      <c r="H38">
        <v>2.5505098868387757</v>
      </c>
    </row>
    <row r="39" spans="1:8" x14ac:dyDescent="0.3">
      <c r="A39" s="2" t="s">
        <v>25</v>
      </c>
      <c r="B39" t="s">
        <v>27</v>
      </c>
      <c r="C39" t="s">
        <v>33</v>
      </c>
      <c r="D39">
        <v>2014</v>
      </c>
      <c r="E39">
        <v>874.88446635633807</v>
      </c>
      <c r="F39">
        <v>20.933978370200752</v>
      </c>
      <c r="G39">
        <v>13.528124788092004</v>
      </c>
      <c r="H39">
        <v>1.8521788342587289</v>
      </c>
    </row>
    <row r="40" spans="1:8" x14ac:dyDescent="0.3">
      <c r="A40" s="2" t="s">
        <v>25</v>
      </c>
      <c r="B40" t="s">
        <v>27</v>
      </c>
      <c r="C40" t="s">
        <v>33</v>
      </c>
      <c r="D40">
        <v>2015</v>
      </c>
      <c r="E40">
        <v>781.66514254537083</v>
      </c>
      <c r="F40">
        <v>22.828740853838635</v>
      </c>
      <c r="G40">
        <v>12.35962821771283</v>
      </c>
      <c r="H40">
        <v>3.6075429024629164</v>
      </c>
    </row>
    <row r="41" spans="1:8" x14ac:dyDescent="0.3">
      <c r="A41" s="2" t="s">
        <v>25</v>
      </c>
      <c r="B41" t="s">
        <v>27</v>
      </c>
      <c r="C41" t="s">
        <v>33</v>
      </c>
      <c r="D41">
        <v>2016</v>
      </c>
      <c r="E41">
        <v>986.70867820874139</v>
      </c>
      <c r="F41">
        <v>26.671795340673082</v>
      </c>
      <c r="G41">
        <v>13.501600948942352</v>
      </c>
      <c r="H41">
        <v>4.4245514625434366</v>
      </c>
    </row>
    <row r="42" spans="1:8" x14ac:dyDescent="0.3">
      <c r="A42" s="2" t="s">
        <v>25</v>
      </c>
      <c r="B42" t="s">
        <v>27</v>
      </c>
      <c r="C42" t="s">
        <v>33</v>
      </c>
      <c r="D42">
        <v>2017</v>
      </c>
      <c r="E42">
        <v>876.3785739853638</v>
      </c>
      <c r="F42">
        <v>27.029321906523268</v>
      </c>
      <c r="G42">
        <v>13.221456278822355</v>
      </c>
      <c r="H42">
        <v>4.3085866491753064</v>
      </c>
    </row>
    <row r="43" spans="1:8" x14ac:dyDescent="0.3">
      <c r="A43" s="2" t="s">
        <v>25</v>
      </c>
      <c r="B43" t="s">
        <v>27</v>
      </c>
      <c r="C43" t="s">
        <v>33</v>
      </c>
      <c r="D43">
        <v>2018</v>
      </c>
      <c r="E43">
        <v>760.50078317421173</v>
      </c>
      <c r="F43">
        <v>24.825634481030793</v>
      </c>
      <c r="G43">
        <v>13.631790303223438</v>
      </c>
      <c r="H43">
        <v>0.415899310567793</v>
      </c>
    </row>
    <row r="44" spans="1:8" x14ac:dyDescent="0.3">
      <c r="A44" s="2" t="s">
        <v>25</v>
      </c>
      <c r="B44" t="s">
        <v>27</v>
      </c>
      <c r="C44" t="s">
        <v>33</v>
      </c>
      <c r="D44">
        <v>2019</v>
      </c>
      <c r="E44">
        <v>841.79323043347597</v>
      </c>
      <c r="F44">
        <v>24.549498432623093</v>
      </c>
      <c r="G44">
        <v>11.751305748130774</v>
      </c>
      <c r="H44">
        <v>1.1534751932806457</v>
      </c>
    </row>
    <row r="45" spans="1:8" x14ac:dyDescent="0.3">
      <c r="A45" s="2" t="s">
        <v>25</v>
      </c>
      <c r="B45" t="s">
        <v>28</v>
      </c>
      <c r="C45" t="s">
        <v>15</v>
      </c>
      <c r="D45">
        <v>1997</v>
      </c>
      <c r="E45">
        <v>846.13653634985326</v>
      </c>
      <c r="F45">
        <v>37.980042624156887</v>
      </c>
      <c r="G45">
        <v>20.032936558867696</v>
      </c>
      <c r="H45">
        <v>17.933788125701273</v>
      </c>
    </row>
    <row r="46" spans="1:8" x14ac:dyDescent="0.3">
      <c r="A46" s="2" t="s">
        <v>25</v>
      </c>
      <c r="B46" t="s">
        <v>28</v>
      </c>
      <c r="C46" t="s">
        <v>15</v>
      </c>
      <c r="D46">
        <v>1998</v>
      </c>
      <c r="E46">
        <v>1274.6829826272042</v>
      </c>
      <c r="F46">
        <v>37.139117403448665</v>
      </c>
      <c r="G46">
        <v>28.059966351008288</v>
      </c>
      <c r="H46">
        <v>24.995820959668684</v>
      </c>
    </row>
    <row r="47" spans="1:8" x14ac:dyDescent="0.3">
      <c r="A47" s="2" t="s">
        <v>25</v>
      </c>
      <c r="B47" t="s">
        <v>28</v>
      </c>
      <c r="C47" t="s">
        <v>15</v>
      </c>
      <c r="D47">
        <v>1999</v>
      </c>
      <c r="E47">
        <v>1025.9809724316824</v>
      </c>
      <c r="F47">
        <v>31.214814387922303</v>
      </c>
      <c r="G47">
        <v>16.124306122998554</v>
      </c>
      <c r="H47">
        <v>7.0438018674918661</v>
      </c>
    </row>
    <row r="48" spans="1:8" x14ac:dyDescent="0.3">
      <c r="A48" s="2" t="s">
        <v>25</v>
      </c>
      <c r="B48" t="s">
        <v>28</v>
      </c>
      <c r="C48" t="s">
        <v>15</v>
      </c>
      <c r="D48">
        <v>2000</v>
      </c>
      <c r="E48">
        <v>1188.4976576888862</v>
      </c>
      <c r="F48">
        <v>34.671271673830795</v>
      </c>
      <c r="G48">
        <v>21.397218901762812</v>
      </c>
      <c r="H48">
        <v>12.84090367063181</v>
      </c>
    </row>
    <row r="49" spans="1:8" x14ac:dyDescent="0.3">
      <c r="A49" s="2" t="s">
        <v>25</v>
      </c>
      <c r="B49" t="s">
        <v>28</v>
      </c>
      <c r="C49" t="s">
        <v>15</v>
      </c>
      <c r="D49">
        <v>2001</v>
      </c>
      <c r="E49">
        <v>1199.2000155968003</v>
      </c>
      <c r="F49">
        <v>34.096017652424749</v>
      </c>
      <c r="G49">
        <v>23.739008760435819</v>
      </c>
      <c r="H49">
        <v>19.963801808684615</v>
      </c>
    </row>
    <row r="50" spans="1:8" x14ac:dyDescent="0.3">
      <c r="A50" s="2" t="s">
        <v>25</v>
      </c>
      <c r="B50" t="s">
        <v>28</v>
      </c>
      <c r="C50" t="s">
        <v>15</v>
      </c>
      <c r="D50">
        <v>2002</v>
      </c>
      <c r="E50">
        <v>1276.24400029353</v>
      </c>
      <c r="F50">
        <v>31.502057109224054</v>
      </c>
      <c r="G50">
        <v>17.622979755139966</v>
      </c>
      <c r="H50">
        <v>11.8604987769638</v>
      </c>
    </row>
    <row r="51" spans="1:8" x14ac:dyDescent="0.3">
      <c r="A51" s="2" t="s">
        <v>25</v>
      </c>
      <c r="B51" t="s">
        <v>28</v>
      </c>
      <c r="C51" t="s">
        <v>15</v>
      </c>
      <c r="D51">
        <v>2003</v>
      </c>
      <c r="E51">
        <v>724.31739407127861</v>
      </c>
      <c r="F51">
        <v>28.755253966776237</v>
      </c>
      <c r="G51">
        <v>13.389589720811937</v>
      </c>
      <c r="H51">
        <v>10.711292237675284</v>
      </c>
    </row>
    <row r="52" spans="1:8" x14ac:dyDescent="0.3">
      <c r="A52" s="2" t="s">
        <v>25</v>
      </c>
      <c r="B52" t="s">
        <v>28</v>
      </c>
      <c r="C52" t="s">
        <v>15</v>
      </c>
      <c r="D52">
        <v>2004</v>
      </c>
      <c r="E52">
        <v>903.00941844271995</v>
      </c>
      <c r="F52">
        <v>32.881802586946257</v>
      </c>
      <c r="G52">
        <v>14.503677192382842</v>
      </c>
      <c r="H52">
        <v>5.8882248463513296</v>
      </c>
    </row>
    <row r="53" spans="1:8" x14ac:dyDescent="0.3">
      <c r="A53" s="2" t="s">
        <v>25</v>
      </c>
      <c r="B53" t="s">
        <v>28</v>
      </c>
      <c r="C53" t="s">
        <v>15</v>
      </c>
      <c r="D53">
        <v>2005</v>
      </c>
      <c r="E53">
        <v>929.83839456392525</v>
      </c>
      <c r="F53">
        <v>32.047021956493595</v>
      </c>
      <c r="G53">
        <v>17.667231000019409</v>
      </c>
      <c r="H53">
        <v>7.3236930860749592</v>
      </c>
    </row>
    <row r="54" spans="1:8" x14ac:dyDescent="0.3">
      <c r="A54" s="2" t="s">
        <v>25</v>
      </c>
      <c r="B54" t="s">
        <v>28</v>
      </c>
      <c r="C54" t="s">
        <v>15</v>
      </c>
      <c r="D54">
        <v>2006</v>
      </c>
      <c r="E54">
        <v>981.20646446185037</v>
      </c>
      <c r="F54">
        <v>28.949257991857692</v>
      </c>
      <c r="G54">
        <v>10.79966984186621</v>
      </c>
      <c r="H54">
        <v>5.7658799176150177</v>
      </c>
    </row>
    <row r="55" spans="1:8" x14ac:dyDescent="0.3">
      <c r="A55" s="2" t="s">
        <v>25</v>
      </c>
      <c r="B55" t="s">
        <v>28</v>
      </c>
      <c r="C55" t="s">
        <v>15</v>
      </c>
      <c r="D55">
        <v>2007</v>
      </c>
      <c r="E55">
        <v>994.92951822844714</v>
      </c>
      <c r="F55">
        <v>25.937192443240097</v>
      </c>
      <c r="G55">
        <v>11.737657749926882</v>
      </c>
      <c r="H55">
        <v>7.5323248538043615</v>
      </c>
    </row>
    <row r="56" spans="1:8" x14ac:dyDescent="0.3">
      <c r="A56" s="2" t="s">
        <v>25</v>
      </c>
      <c r="B56" t="s">
        <v>28</v>
      </c>
      <c r="C56" t="s">
        <v>15</v>
      </c>
      <c r="D56">
        <v>2008</v>
      </c>
      <c r="E56">
        <v>956.01775867251047</v>
      </c>
      <c r="F56">
        <v>28.871287911927677</v>
      </c>
      <c r="G56">
        <v>15.259976940109638</v>
      </c>
      <c r="H56">
        <v>9.7134368649987124</v>
      </c>
    </row>
    <row r="57" spans="1:8" x14ac:dyDescent="0.3">
      <c r="A57" s="2" t="s">
        <v>25</v>
      </c>
      <c r="B57" t="s">
        <v>28</v>
      </c>
      <c r="C57" t="s">
        <v>15</v>
      </c>
      <c r="D57">
        <v>2009</v>
      </c>
      <c r="E57">
        <v>949.57035944725692</v>
      </c>
      <c r="F57">
        <v>26.868682338034532</v>
      </c>
      <c r="G57">
        <v>12.194814990242079</v>
      </c>
      <c r="H57">
        <v>2.6462582510173323</v>
      </c>
    </row>
    <row r="58" spans="1:8" x14ac:dyDescent="0.3">
      <c r="A58" s="2" t="s">
        <v>25</v>
      </c>
      <c r="B58" t="s">
        <v>28</v>
      </c>
      <c r="C58" t="s">
        <v>15</v>
      </c>
      <c r="D58">
        <v>2010</v>
      </c>
      <c r="E58">
        <v>954.23132563780564</v>
      </c>
      <c r="F58">
        <v>24.782254898109247</v>
      </c>
      <c r="G58">
        <v>12.400163506974799</v>
      </c>
      <c r="H58">
        <v>1.8211669963132215</v>
      </c>
    </row>
    <row r="59" spans="1:8" x14ac:dyDescent="0.3">
      <c r="A59" s="2" t="s">
        <v>25</v>
      </c>
      <c r="B59" t="s">
        <v>28</v>
      </c>
      <c r="C59" t="s">
        <v>15</v>
      </c>
      <c r="D59">
        <v>2011</v>
      </c>
      <c r="E59">
        <v>882.77400424960763</v>
      </c>
      <c r="F59">
        <v>25.217048289867989</v>
      </c>
      <c r="G59">
        <v>13.770005548253719</v>
      </c>
      <c r="H59">
        <v>3.9902938137441626</v>
      </c>
    </row>
    <row r="60" spans="1:8" x14ac:dyDescent="0.3">
      <c r="A60" s="2" t="s">
        <v>25</v>
      </c>
      <c r="B60" t="s">
        <v>28</v>
      </c>
      <c r="C60" t="s">
        <v>15</v>
      </c>
      <c r="D60">
        <v>2012</v>
      </c>
      <c r="E60">
        <v>997.06674174996692</v>
      </c>
      <c r="F60">
        <v>21.772187479134725</v>
      </c>
      <c r="G60">
        <v>11.852569477447103</v>
      </c>
      <c r="H60">
        <v>3.5830295485035841</v>
      </c>
    </row>
    <row r="61" spans="1:8" x14ac:dyDescent="0.3">
      <c r="A61" s="2" t="s">
        <v>25</v>
      </c>
      <c r="B61" t="s">
        <v>28</v>
      </c>
      <c r="C61" t="s">
        <v>15</v>
      </c>
      <c r="D61">
        <v>2013</v>
      </c>
      <c r="E61">
        <v>865.95879730293939</v>
      </c>
      <c r="F61">
        <v>21.421423705182956</v>
      </c>
      <c r="G61">
        <v>10.976848537595133</v>
      </c>
      <c r="H61">
        <v>1.4500930646875483</v>
      </c>
    </row>
    <row r="62" spans="1:8" x14ac:dyDescent="0.3">
      <c r="A62" s="2" t="s">
        <v>25</v>
      </c>
      <c r="B62" t="s">
        <v>28</v>
      </c>
      <c r="C62" t="s">
        <v>15</v>
      </c>
      <c r="D62">
        <v>2014</v>
      </c>
      <c r="E62">
        <v>902.64238765558969</v>
      </c>
      <c r="F62">
        <v>19.049782579290426</v>
      </c>
      <c r="G62">
        <v>10.466347254298329</v>
      </c>
      <c r="H62">
        <v>1.0510864778862905</v>
      </c>
    </row>
    <row r="63" spans="1:8" x14ac:dyDescent="0.3">
      <c r="A63" s="2" t="s">
        <v>25</v>
      </c>
      <c r="B63" t="s">
        <v>28</v>
      </c>
      <c r="C63" t="s">
        <v>15</v>
      </c>
      <c r="D63">
        <v>2015</v>
      </c>
      <c r="E63">
        <v>941.040953721557</v>
      </c>
      <c r="F63">
        <v>21.359750321154088</v>
      </c>
      <c r="G63">
        <v>10.385471079098963</v>
      </c>
      <c r="H63">
        <v>2.0011541117755658</v>
      </c>
    </row>
    <row r="64" spans="1:8" x14ac:dyDescent="0.3">
      <c r="A64" s="2" t="s">
        <v>25</v>
      </c>
      <c r="B64" t="s">
        <v>28</v>
      </c>
      <c r="C64" t="s">
        <v>15</v>
      </c>
      <c r="D64">
        <v>2016</v>
      </c>
      <c r="E64">
        <v>1100.2348735342091</v>
      </c>
      <c r="F64">
        <v>20.658200265888667</v>
      </c>
      <c r="G64">
        <v>12.847218408539637</v>
      </c>
      <c r="H64">
        <v>7.6889526707900124</v>
      </c>
    </row>
    <row r="65" spans="1:8" x14ac:dyDescent="0.3">
      <c r="A65" s="2" t="s">
        <v>25</v>
      </c>
      <c r="B65" t="s">
        <v>28</v>
      </c>
      <c r="C65" t="s">
        <v>15</v>
      </c>
      <c r="D65">
        <v>2017</v>
      </c>
      <c r="E65">
        <v>1001.519832096477</v>
      </c>
      <c r="F65">
        <v>24.218112330081734</v>
      </c>
      <c r="G65">
        <v>12.898815857105998</v>
      </c>
      <c r="H65">
        <v>9.7631284830388303</v>
      </c>
    </row>
    <row r="66" spans="1:8" x14ac:dyDescent="0.3">
      <c r="A66" s="2" t="s">
        <v>25</v>
      </c>
      <c r="B66" t="s">
        <v>28</v>
      </c>
      <c r="C66" t="s">
        <v>15</v>
      </c>
      <c r="D66">
        <v>2018</v>
      </c>
      <c r="E66">
        <v>833.22484798701862</v>
      </c>
      <c r="F66">
        <v>23.203214587949109</v>
      </c>
      <c r="G66">
        <v>12.813860795735007</v>
      </c>
      <c r="H66">
        <v>5.3776679641098832</v>
      </c>
    </row>
    <row r="67" spans="1:8" x14ac:dyDescent="0.3">
      <c r="A67" s="2" t="s">
        <v>25</v>
      </c>
      <c r="B67" t="s">
        <v>28</v>
      </c>
      <c r="C67" t="s">
        <v>15</v>
      </c>
      <c r="D67">
        <v>2019</v>
      </c>
      <c r="E67">
        <v>931.18958755017491</v>
      </c>
      <c r="F67">
        <v>20.083933775854206</v>
      </c>
      <c r="G67">
        <v>10.993043524193869</v>
      </c>
      <c r="H67">
        <v>2.9442432473933016</v>
      </c>
    </row>
    <row r="68" spans="1:8" x14ac:dyDescent="0.3">
      <c r="A68" s="2" t="s">
        <v>25</v>
      </c>
      <c r="B68" t="s">
        <v>29</v>
      </c>
      <c r="C68" t="s">
        <v>32</v>
      </c>
      <c r="D68">
        <v>1994</v>
      </c>
      <c r="E68">
        <v>939.71249715574879</v>
      </c>
      <c r="F68">
        <v>35.963171241883948</v>
      </c>
      <c r="G68">
        <v>29.933816762286664</v>
      </c>
      <c r="H68">
        <v>15.22982043252869</v>
      </c>
    </row>
    <row r="69" spans="1:8" x14ac:dyDescent="0.3">
      <c r="A69" s="2" t="s">
        <v>25</v>
      </c>
      <c r="B69" t="s">
        <v>29</v>
      </c>
      <c r="C69" t="s">
        <v>32</v>
      </c>
      <c r="D69">
        <v>1995</v>
      </c>
      <c r="E69">
        <v>788.03783638917253</v>
      </c>
      <c r="F69">
        <v>30.592167562499871</v>
      </c>
      <c r="G69">
        <v>16.762170535943667</v>
      </c>
      <c r="H69">
        <v>7.6431479871786232</v>
      </c>
    </row>
    <row r="70" spans="1:8" x14ac:dyDescent="0.3">
      <c r="A70" s="2" t="s">
        <v>25</v>
      </c>
      <c r="B70" t="s">
        <v>29</v>
      </c>
      <c r="C70" t="s">
        <v>32</v>
      </c>
      <c r="D70">
        <v>1996</v>
      </c>
      <c r="E70">
        <v>741.14299481014905</v>
      </c>
      <c r="F70">
        <v>24.318000025929997</v>
      </c>
      <c r="G70">
        <v>13.466516249931153</v>
      </c>
      <c r="H70">
        <v>17.04807554371385</v>
      </c>
    </row>
    <row r="71" spans="1:8" x14ac:dyDescent="0.3">
      <c r="A71" s="2" t="s">
        <v>25</v>
      </c>
      <c r="B71" t="s">
        <v>29</v>
      </c>
      <c r="C71" t="s">
        <v>32</v>
      </c>
      <c r="D71">
        <v>1997</v>
      </c>
      <c r="E71">
        <v>807.41056582952592</v>
      </c>
      <c r="F71">
        <v>24.68006033439724</v>
      </c>
      <c r="G71">
        <v>19.139279436576942</v>
      </c>
      <c r="H71">
        <v>23.912697252903961</v>
      </c>
    </row>
    <row r="72" spans="1:8" x14ac:dyDescent="0.3">
      <c r="A72" s="2" t="s">
        <v>25</v>
      </c>
      <c r="B72" t="s">
        <v>29</v>
      </c>
      <c r="C72" t="s">
        <v>32</v>
      </c>
      <c r="D72">
        <v>1998</v>
      </c>
      <c r="E72">
        <v>977.94216409843489</v>
      </c>
      <c r="F72">
        <v>26.447850810289268</v>
      </c>
      <c r="G72">
        <v>19.054303983153517</v>
      </c>
      <c r="H72">
        <v>27.881080896467957</v>
      </c>
    </row>
    <row r="73" spans="1:8" x14ac:dyDescent="0.3">
      <c r="A73" s="2" t="s">
        <v>25</v>
      </c>
      <c r="B73" t="s">
        <v>29</v>
      </c>
      <c r="C73" t="s">
        <v>32</v>
      </c>
      <c r="D73">
        <v>1999</v>
      </c>
      <c r="E73">
        <v>951.09694767691406</v>
      </c>
      <c r="F73">
        <v>23.205274342293507</v>
      </c>
      <c r="G73">
        <v>17.127282873622612</v>
      </c>
      <c r="H73">
        <v>8.0014127910242756</v>
      </c>
    </row>
    <row r="74" spans="1:8" x14ac:dyDescent="0.3">
      <c r="A74" s="2" t="s">
        <v>25</v>
      </c>
      <c r="B74" t="s">
        <v>29</v>
      </c>
      <c r="C74" t="s">
        <v>32</v>
      </c>
      <c r="D74">
        <v>2000</v>
      </c>
      <c r="E74">
        <v>1090.6180172993832</v>
      </c>
      <c r="F74">
        <v>28.016833459890943</v>
      </c>
      <c r="G74">
        <v>18.806229107530026</v>
      </c>
      <c r="H74">
        <v>9.8434224477685213</v>
      </c>
    </row>
    <row r="75" spans="1:8" x14ac:dyDescent="0.3">
      <c r="A75" s="2" t="s">
        <v>25</v>
      </c>
      <c r="B75" t="s">
        <v>29</v>
      </c>
      <c r="C75" t="s">
        <v>32</v>
      </c>
      <c r="D75">
        <v>2001</v>
      </c>
      <c r="E75">
        <v>1026.7929874474576</v>
      </c>
      <c r="F75">
        <v>25.083498556199956</v>
      </c>
      <c r="G75">
        <v>17.491614068775228</v>
      </c>
      <c r="H75">
        <v>22.008220061843897</v>
      </c>
    </row>
    <row r="76" spans="1:8" x14ac:dyDescent="0.3">
      <c r="A76" s="2" t="s">
        <v>25</v>
      </c>
      <c r="B76" t="s">
        <v>29</v>
      </c>
      <c r="C76" t="s">
        <v>32</v>
      </c>
      <c r="D76">
        <v>2002</v>
      </c>
      <c r="E76">
        <v>1051.9654529364816</v>
      </c>
      <c r="F76">
        <v>26.119366420658253</v>
      </c>
      <c r="G76">
        <v>13.757172278313739</v>
      </c>
      <c r="H76">
        <v>17.185326180898834</v>
      </c>
    </row>
    <row r="77" spans="1:8" x14ac:dyDescent="0.3">
      <c r="A77" s="2" t="s">
        <v>25</v>
      </c>
      <c r="B77" t="s">
        <v>29</v>
      </c>
      <c r="C77" t="s">
        <v>32</v>
      </c>
      <c r="D77">
        <v>2003</v>
      </c>
      <c r="E77">
        <v>599.81389255355532</v>
      </c>
      <c r="F77">
        <v>19.495635990225711</v>
      </c>
      <c r="G77">
        <v>10.595012002289799</v>
      </c>
      <c r="H77">
        <v>11.594066289167001</v>
      </c>
    </row>
    <row r="78" spans="1:8" x14ac:dyDescent="0.3">
      <c r="A78" s="2" t="s">
        <v>25</v>
      </c>
      <c r="B78" t="s">
        <v>29</v>
      </c>
      <c r="C78" t="s">
        <v>32</v>
      </c>
      <c r="D78">
        <v>2004</v>
      </c>
      <c r="E78">
        <v>737.75949064241775</v>
      </c>
      <c r="F78">
        <v>22.096779013721815</v>
      </c>
      <c r="G78">
        <v>14.401237928094284</v>
      </c>
      <c r="H78">
        <v>5.405383739399829</v>
      </c>
    </row>
    <row r="79" spans="1:8" x14ac:dyDescent="0.3">
      <c r="A79" s="2" t="s">
        <v>25</v>
      </c>
      <c r="B79" t="s">
        <v>29</v>
      </c>
      <c r="C79" t="s">
        <v>32</v>
      </c>
      <c r="D79">
        <v>2005</v>
      </c>
      <c r="E79">
        <v>774.66232504932736</v>
      </c>
      <c r="F79">
        <v>25.871790927675079</v>
      </c>
      <c r="G79">
        <v>14.215794829700657</v>
      </c>
      <c r="H79">
        <v>11.3820626019962</v>
      </c>
    </row>
    <row r="80" spans="1:8" x14ac:dyDescent="0.3">
      <c r="A80" s="2" t="s">
        <v>25</v>
      </c>
      <c r="B80" t="s">
        <v>29</v>
      </c>
      <c r="C80" t="s">
        <v>32</v>
      </c>
      <c r="D80">
        <v>2006</v>
      </c>
      <c r="E80">
        <v>937.75229290766811</v>
      </c>
      <c r="F80">
        <v>22.625563136616343</v>
      </c>
      <c r="G80">
        <v>13.694029665402185</v>
      </c>
      <c r="H80">
        <v>13.043581073872939</v>
      </c>
    </row>
    <row r="81" spans="1:8" x14ac:dyDescent="0.3">
      <c r="A81" s="2" t="s">
        <v>25</v>
      </c>
      <c r="B81" t="s">
        <v>29</v>
      </c>
      <c r="C81" t="s">
        <v>32</v>
      </c>
      <c r="D81">
        <v>2007</v>
      </c>
      <c r="E81">
        <v>964.98240444666624</v>
      </c>
      <c r="F81">
        <v>18.866597162252774</v>
      </c>
      <c r="G81">
        <v>12.700846994182854</v>
      </c>
      <c r="H81">
        <v>22.356462999862561</v>
      </c>
    </row>
    <row r="82" spans="1:8" x14ac:dyDescent="0.3">
      <c r="A82" s="2" t="s">
        <v>25</v>
      </c>
      <c r="B82" t="s">
        <v>29</v>
      </c>
      <c r="C82" t="s">
        <v>32</v>
      </c>
      <c r="D82">
        <v>2008</v>
      </c>
      <c r="E82">
        <v>791.11374926892825</v>
      </c>
      <c r="F82">
        <v>14.761977501686923</v>
      </c>
      <c r="G82">
        <v>11.654865773071663</v>
      </c>
      <c r="H82">
        <v>8.4074256018412648</v>
      </c>
    </row>
    <row r="83" spans="1:8" x14ac:dyDescent="0.3">
      <c r="A83" s="2" t="s">
        <v>25</v>
      </c>
      <c r="B83" t="s">
        <v>29</v>
      </c>
      <c r="C83" t="s">
        <v>32</v>
      </c>
      <c r="D83">
        <v>2009</v>
      </c>
      <c r="E83">
        <v>764.39845524993154</v>
      </c>
      <c r="F83">
        <v>17.010885118902959</v>
      </c>
      <c r="G83">
        <v>10.494056028693468</v>
      </c>
      <c r="H83">
        <v>5.2815162287752795</v>
      </c>
    </row>
    <row r="84" spans="1:8" x14ac:dyDescent="0.3">
      <c r="A84" s="2" t="s">
        <v>25</v>
      </c>
      <c r="B84" t="s">
        <v>29</v>
      </c>
      <c r="C84" t="s">
        <v>32</v>
      </c>
      <c r="D84">
        <v>2010</v>
      </c>
      <c r="E84">
        <v>900.57337339539504</v>
      </c>
      <c r="F84">
        <v>18.630769238583607</v>
      </c>
      <c r="G84">
        <v>10.539726002253989</v>
      </c>
      <c r="H84">
        <v>2.6526573090931329</v>
      </c>
    </row>
    <row r="85" spans="1:8" x14ac:dyDescent="0.3">
      <c r="A85" s="2" t="s">
        <v>25</v>
      </c>
      <c r="B85" t="s">
        <v>29</v>
      </c>
      <c r="C85" t="s">
        <v>32</v>
      </c>
      <c r="D85">
        <v>2011</v>
      </c>
      <c r="E85">
        <v>735.85666878878499</v>
      </c>
      <c r="F85">
        <v>15.372669318751772</v>
      </c>
      <c r="G85">
        <v>10.246255561676691</v>
      </c>
      <c r="H85">
        <v>1.8710362721156319</v>
      </c>
    </row>
    <row r="86" spans="1:8" x14ac:dyDescent="0.3">
      <c r="A86" s="2" t="s">
        <v>25</v>
      </c>
      <c r="B86" t="s">
        <v>29</v>
      </c>
      <c r="C86" t="s">
        <v>32</v>
      </c>
      <c r="D86">
        <v>2012</v>
      </c>
      <c r="E86">
        <v>929.15955001073735</v>
      </c>
      <c r="F86">
        <v>14.248660854212076</v>
      </c>
      <c r="G86">
        <v>10.761179215289996</v>
      </c>
      <c r="H86">
        <v>9.4528776927518887</v>
      </c>
    </row>
    <row r="87" spans="1:8" x14ac:dyDescent="0.3">
      <c r="A87" s="2" t="s">
        <v>25</v>
      </c>
      <c r="B87" t="s">
        <v>29</v>
      </c>
      <c r="C87" t="s">
        <v>32</v>
      </c>
      <c r="D87">
        <v>2013</v>
      </c>
      <c r="E87">
        <v>855.94502812840244</v>
      </c>
      <c r="F87">
        <v>16.585746363041327</v>
      </c>
      <c r="G87">
        <v>9.9789021485959015</v>
      </c>
      <c r="H87">
        <v>8.7857477916506017</v>
      </c>
    </row>
    <row r="88" spans="1:8" x14ac:dyDescent="0.3">
      <c r="A88" s="2" t="s">
        <v>25</v>
      </c>
      <c r="B88" t="s">
        <v>29</v>
      </c>
      <c r="C88" t="s">
        <v>32</v>
      </c>
      <c r="D88">
        <v>2014</v>
      </c>
      <c r="E88">
        <v>773.01880665739861</v>
      </c>
      <c r="F88">
        <v>15.171465741238894</v>
      </c>
      <c r="G88">
        <v>9.2933655170385929</v>
      </c>
      <c r="H88">
        <v>14.865385700818081</v>
      </c>
    </row>
    <row r="89" spans="1:8" x14ac:dyDescent="0.3">
      <c r="A89" s="2" t="s">
        <v>25</v>
      </c>
      <c r="B89" t="s">
        <v>29</v>
      </c>
      <c r="C89" t="s">
        <v>32</v>
      </c>
      <c r="D89">
        <v>2015</v>
      </c>
      <c r="E89">
        <v>740.82078725188933</v>
      </c>
      <c r="F89">
        <v>13.59282072823204</v>
      </c>
      <c r="G89">
        <v>10.411952329288479</v>
      </c>
      <c r="H89">
        <v>7.2195271443116731</v>
      </c>
    </row>
    <row r="90" spans="1:8" x14ac:dyDescent="0.3">
      <c r="A90" s="2" t="s">
        <v>25</v>
      </c>
      <c r="B90" t="s">
        <v>29</v>
      </c>
      <c r="C90" t="s">
        <v>32</v>
      </c>
      <c r="D90">
        <v>2016</v>
      </c>
      <c r="E90">
        <v>926.83069094549455</v>
      </c>
      <c r="F90">
        <v>19.574523855966785</v>
      </c>
      <c r="G90">
        <v>10.435257755968593</v>
      </c>
      <c r="H90">
        <v>8.1122376601787316</v>
      </c>
    </row>
    <row r="91" spans="1:8" x14ac:dyDescent="0.3">
      <c r="A91" s="2" t="s">
        <v>25</v>
      </c>
      <c r="B91" t="s">
        <v>29</v>
      </c>
      <c r="C91" t="s">
        <v>32</v>
      </c>
      <c r="D91">
        <v>2017</v>
      </c>
      <c r="E91">
        <v>825.94919344567472</v>
      </c>
      <c r="F91">
        <v>14.952155280724709</v>
      </c>
      <c r="G91">
        <v>11.233775046492626</v>
      </c>
      <c r="H91">
        <v>2.7175614050836776</v>
      </c>
    </row>
    <row r="92" spans="1:8" x14ac:dyDescent="0.3">
      <c r="A92" s="2" t="s">
        <v>25</v>
      </c>
      <c r="B92" t="s">
        <v>29</v>
      </c>
      <c r="C92" t="s">
        <v>32</v>
      </c>
      <c r="D92">
        <v>2018</v>
      </c>
      <c r="E92">
        <v>681.59890812138872</v>
      </c>
      <c r="F92">
        <v>14.788085681524301</v>
      </c>
      <c r="G92">
        <v>11.358809424565205</v>
      </c>
      <c r="H92">
        <v>0.41079193358386523</v>
      </c>
    </row>
    <row r="93" spans="1:8" x14ac:dyDescent="0.3">
      <c r="A93" s="2" t="s">
        <v>25</v>
      </c>
      <c r="B93" t="s">
        <v>29</v>
      </c>
      <c r="C93" t="s">
        <v>32</v>
      </c>
      <c r="D93">
        <v>2019</v>
      </c>
      <c r="E93">
        <v>755.01480972763591</v>
      </c>
      <c r="F93">
        <v>11.999486848011069</v>
      </c>
      <c r="G93">
        <v>9.8252358959499961</v>
      </c>
      <c r="H93">
        <v>1.9699143186577384</v>
      </c>
    </row>
    <row r="94" spans="1:8" x14ac:dyDescent="0.3">
      <c r="A94" s="2" t="s">
        <v>25</v>
      </c>
      <c r="B94" t="s">
        <v>30</v>
      </c>
      <c r="C94" t="s">
        <v>31</v>
      </c>
      <c r="D94">
        <v>1996</v>
      </c>
      <c r="E94">
        <v>752.94904352750439</v>
      </c>
      <c r="F94">
        <v>23.134394404330081</v>
      </c>
      <c r="G94">
        <v>14.74880258851115</v>
      </c>
      <c r="H94">
        <v>3.5796217411817239</v>
      </c>
    </row>
    <row r="95" spans="1:8" x14ac:dyDescent="0.3">
      <c r="A95" s="2" t="s">
        <v>25</v>
      </c>
      <c r="B95" t="s">
        <v>30</v>
      </c>
      <c r="C95" t="s">
        <v>31</v>
      </c>
      <c r="D95">
        <v>1997</v>
      </c>
      <c r="E95">
        <v>768.49101092943727</v>
      </c>
      <c r="F95">
        <v>20.501848768984129</v>
      </c>
      <c r="G95">
        <v>16.06748141594635</v>
      </c>
      <c r="H95">
        <v>6.5374288367702391</v>
      </c>
    </row>
    <row r="96" spans="1:8" x14ac:dyDescent="0.3">
      <c r="A96" s="2" t="s">
        <v>25</v>
      </c>
      <c r="B96" t="s">
        <v>30</v>
      </c>
      <c r="C96" t="s">
        <v>31</v>
      </c>
      <c r="D96">
        <v>1998</v>
      </c>
      <c r="E96">
        <v>1146.1715373946186</v>
      </c>
      <c r="F96">
        <v>23.790426730519648</v>
      </c>
      <c r="G96">
        <v>20.194230177593028</v>
      </c>
      <c r="H96">
        <v>1.5783263938929999</v>
      </c>
    </row>
    <row r="97" spans="1:8" x14ac:dyDescent="0.3">
      <c r="A97" s="2" t="s">
        <v>25</v>
      </c>
      <c r="B97" t="s">
        <v>30</v>
      </c>
      <c r="C97" t="s">
        <v>31</v>
      </c>
      <c r="D97">
        <v>1999</v>
      </c>
      <c r="E97">
        <v>968.76574480816475</v>
      </c>
      <c r="F97">
        <v>19.513331388789094</v>
      </c>
      <c r="G97">
        <v>17.802459794531941</v>
      </c>
      <c r="H97">
        <v>2.9488746119751243</v>
      </c>
    </row>
    <row r="98" spans="1:8" x14ac:dyDescent="0.3">
      <c r="A98" s="2" t="s">
        <v>25</v>
      </c>
      <c r="B98" t="s">
        <v>30</v>
      </c>
      <c r="C98" t="s">
        <v>31</v>
      </c>
      <c r="D98">
        <v>2000</v>
      </c>
      <c r="E98">
        <v>1132.1438155941028</v>
      </c>
      <c r="F98">
        <v>24.770451489975606</v>
      </c>
      <c r="G98">
        <v>18.554573467943403</v>
      </c>
      <c r="H98">
        <v>7.7785895219932293</v>
      </c>
    </row>
    <row r="99" spans="1:8" x14ac:dyDescent="0.3">
      <c r="A99" s="2" t="s">
        <v>25</v>
      </c>
      <c r="B99" t="s">
        <v>30</v>
      </c>
      <c r="C99" t="s">
        <v>31</v>
      </c>
      <c r="D99">
        <v>2001</v>
      </c>
      <c r="E99">
        <v>1199.4598604018481</v>
      </c>
      <c r="F99">
        <v>21.629425919627337</v>
      </c>
      <c r="G99">
        <v>19.414203870791113</v>
      </c>
      <c r="H99">
        <v>15.35527644333632</v>
      </c>
    </row>
    <row r="100" spans="1:8" x14ac:dyDescent="0.3">
      <c r="A100" s="2" t="s">
        <v>25</v>
      </c>
      <c r="B100" t="s">
        <v>30</v>
      </c>
      <c r="C100" t="s">
        <v>31</v>
      </c>
      <c r="D100">
        <v>2002</v>
      </c>
      <c r="E100">
        <v>1232.5123361412905</v>
      </c>
      <c r="F100">
        <v>20.164478839824127</v>
      </c>
      <c r="G100">
        <v>13.912296474562574</v>
      </c>
      <c r="H100">
        <v>14.071593880132392</v>
      </c>
    </row>
    <row r="101" spans="1:8" x14ac:dyDescent="0.3">
      <c r="A101" s="2" t="s">
        <v>25</v>
      </c>
      <c r="B101" t="s">
        <v>30</v>
      </c>
      <c r="C101" t="s">
        <v>31</v>
      </c>
      <c r="D101">
        <v>2003</v>
      </c>
      <c r="E101">
        <v>745.18617997669548</v>
      </c>
      <c r="F101">
        <v>19.884743964204791</v>
      </c>
      <c r="G101">
        <v>11.059350894582112</v>
      </c>
      <c r="H101">
        <v>4.5619136865456413</v>
      </c>
    </row>
    <row r="102" spans="1:8" x14ac:dyDescent="0.3">
      <c r="A102" s="2" t="s">
        <v>25</v>
      </c>
      <c r="B102" t="s">
        <v>30</v>
      </c>
      <c r="C102" t="s">
        <v>31</v>
      </c>
      <c r="D102">
        <v>2004</v>
      </c>
      <c r="E102">
        <v>982.63561088961421</v>
      </c>
      <c r="F102">
        <v>15.707004247200981</v>
      </c>
      <c r="G102">
        <v>13.190859074479524</v>
      </c>
      <c r="H102">
        <v>2.9292229173624733</v>
      </c>
    </row>
    <row r="103" spans="1:8" x14ac:dyDescent="0.3">
      <c r="A103" s="2" t="s">
        <v>25</v>
      </c>
      <c r="B103" t="s">
        <v>30</v>
      </c>
      <c r="C103" t="s">
        <v>31</v>
      </c>
      <c r="D103">
        <v>2005</v>
      </c>
      <c r="E103">
        <v>790.22053275157589</v>
      </c>
      <c r="F103">
        <v>14.408564310536329</v>
      </c>
      <c r="G103">
        <v>12.737898497699678</v>
      </c>
      <c r="H103">
        <v>3.4134051053431311</v>
      </c>
    </row>
    <row r="104" spans="1:8" x14ac:dyDescent="0.3">
      <c r="A104" s="2" t="s">
        <v>25</v>
      </c>
      <c r="B104" t="s">
        <v>30</v>
      </c>
      <c r="C104" t="s">
        <v>31</v>
      </c>
      <c r="D104">
        <v>2006</v>
      </c>
      <c r="E104">
        <v>1040.0937934058516</v>
      </c>
      <c r="F104">
        <v>14.254348306080029</v>
      </c>
      <c r="G104">
        <v>12.520438951908226</v>
      </c>
      <c r="H104">
        <v>0.67615668986796107</v>
      </c>
    </row>
    <row r="105" spans="1:8" x14ac:dyDescent="0.3">
      <c r="A105" s="2" t="s">
        <v>25</v>
      </c>
      <c r="B105" t="s">
        <v>30</v>
      </c>
      <c r="C105" t="s">
        <v>31</v>
      </c>
      <c r="D105">
        <v>2007</v>
      </c>
      <c r="E105">
        <v>953.07826431540525</v>
      </c>
      <c r="F105">
        <v>13.216112866762428</v>
      </c>
      <c r="G105">
        <v>10.565515383216056</v>
      </c>
      <c r="H105">
        <v>1.6924417333572821</v>
      </c>
    </row>
    <row r="106" spans="1:8" x14ac:dyDescent="0.3">
      <c r="A106" s="2" t="s">
        <v>25</v>
      </c>
      <c r="B106" t="s">
        <v>30</v>
      </c>
      <c r="C106" t="s">
        <v>31</v>
      </c>
      <c r="D106">
        <v>2008</v>
      </c>
      <c r="E106">
        <v>974.38553832934031</v>
      </c>
      <c r="F106">
        <v>14.096178647570676</v>
      </c>
      <c r="G106">
        <v>11.527313548538388</v>
      </c>
      <c r="H106">
        <v>1.2735522029886566</v>
      </c>
    </row>
    <row r="107" spans="1:8" x14ac:dyDescent="0.3">
      <c r="A107" s="2" t="s">
        <v>25</v>
      </c>
      <c r="B107" t="s">
        <v>30</v>
      </c>
      <c r="C107" t="s">
        <v>31</v>
      </c>
      <c r="D107">
        <v>2009</v>
      </c>
      <c r="E107">
        <v>908.35247724651936</v>
      </c>
      <c r="F107">
        <v>12.298501015078093</v>
      </c>
      <c r="G107">
        <v>10.60324134969491</v>
      </c>
      <c r="H107">
        <v>0.94003538584924229</v>
      </c>
    </row>
    <row r="108" spans="1:8" x14ac:dyDescent="0.3">
      <c r="A108" s="2" t="s">
        <v>25</v>
      </c>
      <c r="B108" t="s">
        <v>30</v>
      </c>
      <c r="C108" t="s">
        <v>31</v>
      </c>
      <c r="D108">
        <v>2010</v>
      </c>
      <c r="E108">
        <v>1035.5465093175117</v>
      </c>
      <c r="F108">
        <v>13.798890286422862</v>
      </c>
      <c r="G108">
        <v>11.423405628567037</v>
      </c>
      <c r="H108">
        <v>0.67797579802572139</v>
      </c>
    </row>
    <row r="109" spans="1:8" x14ac:dyDescent="0.3">
      <c r="A109" s="2" t="s">
        <v>25</v>
      </c>
      <c r="B109" t="s">
        <v>30</v>
      </c>
      <c r="C109" t="s">
        <v>31</v>
      </c>
      <c r="D109">
        <v>2011</v>
      </c>
      <c r="E109">
        <v>836.35922594790998</v>
      </c>
      <c r="F109">
        <v>11.670989101645237</v>
      </c>
      <c r="G109">
        <v>10.147953579824575</v>
      </c>
      <c r="H109">
        <v>0.17520774599429922</v>
      </c>
    </row>
    <row r="110" spans="1:8" x14ac:dyDescent="0.3">
      <c r="A110" s="2" t="s">
        <v>25</v>
      </c>
      <c r="B110" t="s">
        <v>30</v>
      </c>
      <c r="C110" t="s">
        <v>31</v>
      </c>
      <c r="D110">
        <v>2012</v>
      </c>
      <c r="E110">
        <v>1073.8216491010808</v>
      </c>
      <c r="F110">
        <v>14.02198097628302</v>
      </c>
      <c r="G110">
        <v>11.681049728157818</v>
      </c>
      <c r="H110">
        <v>0.67559522166386599</v>
      </c>
    </row>
    <row r="111" spans="1:8" x14ac:dyDescent="0.3">
      <c r="A111" s="2" t="s">
        <v>25</v>
      </c>
      <c r="B111" t="s">
        <v>30</v>
      </c>
      <c r="C111" t="s">
        <v>31</v>
      </c>
      <c r="D111">
        <v>2013</v>
      </c>
      <c r="E111">
        <v>865.61775099631382</v>
      </c>
      <c r="F111">
        <v>12.591562625529997</v>
      </c>
      <c r="G111">
        <v>11.654812788944245</v>
      </c>
      <c r="H111">
        <v>0.16687560214813585</v>
      </c>
    </row>
    <row r="112" spans="1:8" x14ac:dyDescent="0.3">
      <c r="A112" s="2" t="s">
        <v>25</v>
      </c>
      <c r="B112" t="s">
        <v>30</v>
      </c>
      <c r="C112" t="s">
        <v>31</v>
      </c>
      <c r="D112">
        <v>2014</v>
      </c>
      <c r="E112">
        <v>832.06204248442862</v>
      </c>
      <c r="F112">
        <v>10.823391137764801</v>
      </c>
      <c r="G112">
        <v>10.140335155064347</v>
      </c>
      <c r="H112">
        <v>0.43716477148110822</v>
      </c>
    </row>
    <row r="113" spans="1:8" x14ac:dyDescent="0.3">
      <c r="A113" s="2" t="s">
        <v>25</v>
      </c>
      <c r="B113" t="s">
        <v>30</v>
      </c>
      <c r="C113" t="s">
        <v>31</v>
      </c>
      <c r="D113">
        <v>2015</v>
      </c>
      <c r="E113">
        <v>821.82740522560084</v>
      </c>
      <c r="F113">
        <v>10.929775010823205</v>
      </c>
      <c r="G113">
        <v>9.35013143816672</v>
      </c>
      <c r="H113">
        <v>0.83389241827264449</v>
      </c>
    </row>
    <row r="114" spans="1:8" x14ac:dyDescent="0.3">
      <c r="A114" s="2" t="s">
        <v>25</v>
      </c>
      <c r="B114" t="s">
        <v>30</v>
      </c>
      <c r="C114" t="s">
        <v>31</v>
      </c>
      <c r="D114">
        <v>2016</v>
      </c>
      <c r="E114">
        <v>1072.1164175679535</v>
      </c>
      <c r="F114">
        <v>14.906971404875049</v>
      </c>
      <c r="G114">
        <v>11.352486464267091</v>
      </c>
      <c r="H114">
        <v>2.8724714167698298</v>
      </c>
    </row>
    <row r="115" spans="1:8" x14ac:dyDescent="0.3">
      <c r="A115" s="2" t="s">
        <v>25</v>
      </c>
      <c r="B115" t="s">
        <v>30</v>
      </c>
      <c r="C115" t="s">
        <v>31</v>
      </c>
      <c r="D115">
        <v>2017</v>
      </c>
      <c r="E115">
        <v>924.83638206675118</v>
      </c>
      <c r="F115">
        <v>12.460778779860174</v>
      </c>
      <c r="G115">
        <v>11.32015349451259</v>
      </c>
      <c r="H115">
        <v>0.78088398086440081</v>
      </c>
    </row>
    <row r="116" spans="1:8" x14ac:dyDescent="0.3">
      <c r="A116" s="2" t="s">
        <v>25</v>
      </c>
      <c r="B116" t="s">
        <v>30</v>
      </c>
      <c r="C116" t="s">
        <v>31</v>
      </c>
      <c r="D116">
        <v>2018</v>
      </c>
      <c r="E116">
        <v>681.3650477968456</v>
      </c>
      <c r="F116">
        <v>11.189992689180507</v>
      </c>
      <c r="G116">
        <v>10.727627587976098</v>
      </c>
      <c r="H116">
        <v>0.3185072646391468</v>
      </c>
    </row>
    <row r="117" spans="1:8" x14ac:dyDescent="0.3">
      <c r="A117" s="2" t="s">
        <v>25</v>
      </c>
      <c r="B117" t="s">
        <v>30</v>
      </c>
      <c r="C117" t="s">
        <v>31</v>
      </c>
      <c r="D117">
        <v>2019</v>
      </c>
      <c r="E117">
        <v>937.75018166862708</v>
      </c>
      <c r="F117">
        <v>10.471099218467002</v>
      </c>
      <c r="G117">
        <v>9.7044497290982239</v>
      </c>
      <c r="H117">
        <v>0.15231883285201006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1B43-A2CF-41A2-B653-1C573349BF1F}">
  <dimension ref="A1:L139"/>
  <sheetViews>
    <sheetView tabSelected="1" zoomScale="115" zoomScaleNormal="115" workbookViewId="0">
      <selection activeCell="H1" sqref="H1"/>
    </sheetView>
  </sheetViews>
  <sheetFormatPr baseColWidth="10" defaultRowHeight="14.4" x14ac:dyDescent="0.3"/>
  <cols>
    <col min="2" max="2" width="15.6640625" bestFit="1" customWidth="1"/>
    <col min="3" max="3" width="15.6640625" customWidth="1"/>
    <col min="5" max="5" width="12.44140625" bestFit="1" customWidth="1"/>
    <col min="6" max="6" width="12.44140625" style="5" customWidth="1"/>
  </cols>
  <sheetData>
    <row r="1" spans="1:12" x14ac:dyDescent="0.3">
      <c r="A1" t="s">
        <v>49</v>
      </c>
      <c r="B1" t="s">
        <v>36</v>
      </c>
      <c r="C1" t="s">
        <v>40</v>
      </c>
      <c r="D1" t="s">
        <v>37</v>
      </c>
      <c r="E1" t="s">
        <v>38</v>
      </c>
      <c r="F1" s="5" t="s">
        <v>88</v>
      </c>
      <c r="G1" t="s">
        <v>39</v>
      </c>
      <c r="H1" t="s">
        <v>95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t="s">
        <v>43</v>
      </c>
      <c r="B2" s="2" t="s">
        <v>42</v>
      </c>
      <c r="C2" s="2" t="s">
        <v>41</v>
      </c>
      <c r="D2" t="s">
        <v>26</v>
      </c>
      <c r="E2" t="s">
        <v>31</v>
      </c>
      <c r="F2" s="5" t="s">
        <v>87</v>
      </c>
      <c r="G2">
        <v>2002</v>
      </c>
      <c r="H2">
        <v>23.068769850563775</v>
      </c>
      <c r="I2">
        <v>13.834551307017676</v>
      </c>
      <c r="J2">
        <v>5.3726047480371788</v>
      </c>
      <c r="K2">
        <v>1085.285135750448</v>
      </c>
      <c r="L2">
        <v>24</v>
      </c>
    </row>
    <row r="3" spans="1:12" x14ac:dyDescent="0.3">
      <c r="A3" t="s">
        <v>43</v>
      </c>
      <c r="B3" s="2" t="s">
        <v>42</v>
      </c>
      <c r="C3" s="2" t="s">
        <v>41</v>
      </c>
      <c r="D3" t="s">
        <v>26</v>
      </c>
      <c r="E3" t="s">
        <v>31</v>
      </c>
      <c r="F3" s="5" t="s">
        <v>87</v>
      </c>
      <c r="G3">
        <v>2003</v>
      </c>
      <c r="H3">
        <v>20.917211429682332</v>
      </c>
      <c r="I3">
        <v>11.081803586340746</v>
      </c>
      <c r="J3">
        <v>6.2144267975627372</v>
      </c>
      <c r="K3">
        <v>713.24638134620272</v>
      </c>
      <c r="L3">
        <v>24</v>
      </c>
    </row>
    <row r="4" spans="1:12" x14ac:dyDescent="0.3">
      <c r="A4" t="s">
        <v>43</v>
      </c>
      <c r="B4" s="2" t="s">
        <v>42</v>
      </c>
      <c r="C4" s="2" t="s">
        <v>41</v>
      </c>
      <c r="D4" t="s">
        <v>26</v>
      </c>
      <c r="E4" t="s">
        <v>31</v>
      </c>
      <c r="F4" s="5" t="s">
        <v>87</v>
      </c>
      <c r="G4">
        <v>2004</v>
      </c>
      <c r="H4">
        <v>22.112462745099755</v>
      </c>
      <c r="I4">
        <v>12.458954144148271</v>
      </c>
      <c r="J4">
        <v>1.4132046693194216</v>
      </c>
      <c r="K4">
        <v>792.4129732941683</v>
      </c>
      <c r="L4">
        <v>24</v>
      </c>
    </row>
    <row r="5" spans="1:12" x14ac:dyDescent="0.3">
      <c r="A5" t="s">
        <v>43</v>
      </c>
      <c r="B5" s="2" t="s">
        <v>42</v>
      </c>
      <c r="C5" s="2" t="s">
        <v>41</v>
      </c>
      <c r="D5" t="s">
        <v>26</v>
      </c>
      <c r="E5" t="s">
        <v>31</v>
      </c>
      <c r="F5" s="5" t="s">
        <v>87</v>
      </c>
      <c r="G5">
        <v>2005</v>
      </c>
      <c r="H5">
        <v>25.851359250316854</v>
      </c>
      <c r="I5">
        <v>16.468870180654015</v>
      </c>
      <c r="J5">
        <v>2.0547372652585572</v>
      </c>
      <c r="K5">
        <v>1032.3958910563047</v>
      </c>
      <c r="L5">
        <v>24</v>
      </c>
    </row>
    <row r="6" spans="1:12" x14ac:dyDescent="0.3">
      <c r="A6" t="s">
        <v>43</v>
      </c>
      <c r="B6" s="2" t="s">
        <v>42</v>
      </c>
      <c r="C6" s="2" t="s">
        <v>41</v>
      </c>
      <c r="D6" t="s">
        <v>26</v>
      </c>
      <c r="E6" t="s">
        <v>31</v>
      </c>
      <c r="F6" s="5" t="s">
        <v>87</v>
      </c>
      <c r="G6">
        <v>2006</v>
      </c>
      <c r="H6">
        <v>20.070610608290139</v>
      </c>
      <c r="I6">
        <v>11.654622284487999</v>
      </c>
      <c r="J6">
        <v>2.0583529908435443</v>
      </c>
      <c r="K6">
        <v>869.18087288553431</v>
      </c>
      <c r="L6">
        <v>24</v>
      </c>
    </row>
    <row r="7" spans="1:12" x14ac:dyDescent="0.3">
      <c r="A7" t="s">
        <v>43</v>
      </c>
      <c r="B7" s="2" t="s">
        <v>42</v>
      </c>
      <c r="C7" s="2" t="s">
        <v>41</v>
      </c>
      <c r="D7" t="s">
        <v>26</v>
      </c>
      <c r="E7" t="s">
        <v>31</v>
      </c>
      <c r="F7" s="5" t="s">
        <v>87</v>
      </c>
      <c r="G7">
        <v>2007</v>
      </c>
      <c r="H7">
        <v>20.004020158381941</v>
      </c>
      <c r="I7">
        <v>11.854271480811452</v>
      </c>
      <c r="J7">
        <v>1.0697069640755139</v>
      </c>
      <c r="K7">
        <v>1035.7738735219289</v>
      </c>
      <c r="L7">
        <v>24</v>
      </c>
    </row>
    <row r="8" spans="1:12" x14ac:dyDescent="0.3">
      <c r="A8" t="s">
        <v>43</v>
      </c>
      <c r="B8" s="2" t="s">
        <v>42</v>
      </c>
      <c r="C8" s="2" t="s">
        <v>41</v>
      </c>
      <c r="D8" t="s">
        <v>26</v>
      </c>
      <c r="E8" t="s">
        <v>31</v>
      </c>
      <c r="F8" s="5" t="s">
        <v>87</v>
      </c>
      <c r="G8">
        <v>2008</v>
      </c>
      <c r="H8">
        <v>17.727893548729774</v>
      </c>
      <c r="I8">
        <v>12.02177488082733</v>
      </c>
      <c r="J8">
        <v>1.1888321065284946</v>
      </c>
      <c r="K8">
        <v>928.36052723521482</v>
      </c>
      <c r="L8">
        <v>24</v>
      </c>
    </row>
    <row r="9" spans="1:12" x14ac:dyDescent="0.3">
      <c r="A9" t="s">
        <v>43</v>
      </c>
      <c r="B9" s="2" t="s">
        <v>42</v>
      </c>
      <c r="C9" s="2" t="s">
        <v>41</v>
      </c>
      <c r="D9" t="s">
        <v>26</v>
      </c>
      <c r="E9" t="s">
        <v>31</v>
      </c>
      <c r="F9" s="5" t="s">
        <v>87</v>
      </c>
      <c r="G9">
        <v>2009</v>
      </c>
      <c r="H9">
        <v>19.207968864794296</v>
      </c>
      <c r="I9">
        <v>11.820181002591465</v>
      </c>
      <c r="J9">
        <v>0.56403905037830993</v>
      </c>
      <c r="K9">
        <v>857.01688794922541</v>
      </c>
      <c r="L9">
        <v>24</v>
      </c>
    </row>
    <row r="10" spans="1:12" x14ac:dyDescent="0.3">
      <c r="A10" t="s">
        <v>43</v>
      </c>
      <c r="B10" s="2" t="s">
        <v>42</v>
      </c>
      <c r="C10" s="2" t="s">
        <v>41</v>
      </c>
      <c r="D10" t="s">
        <v>26</v>
      </c>
      <c r="E10" t="s">
        <v>31</v>
      </c>
      <c r="F10" s="5" t="s">
        <v>87</v>
      </c>
      <c r="G10">
        <v>2010</v>
      </c>
      <c r="H10">
        <v>19.463494677364046</v>
      </c>
      <c r="I10">
        <v>12.593095464316297</v>
      </c>
      <c r="J10">
        <v>0.31270468997801898</v>
      </c>
      <c r="K10">
        <v>976.91902517855851</v>
      </c>
      <c r="L10">
        <v>24</v>
      </c>
    </row>
    <row r="11" spans="1:12" x14ac:dyDescent="0.3">
      <c r="A11" t="s">
        <v>43</v>
      </c>
      <c r="B11" s="2" t="s">
        <v>42</v>
      </c>
      <c r="C11" s="2" t="s">
        <v>41</v>
      </c>
      <c r="D11" t="s">
        <v>26</v>
      </c>
      <c r="E11" t="s">
        <v>31</v>
      </c>
      <c r="F11" s="5" t="s">
        <v>87</v>
      </c>
      <c r="G11">
        <v>2011</v>
      </c>
      <c r="H11">
        <v>17.617798793761871</v>
      </c>
      <c r="I11">
        <v>9.9086958032810948</v>
      </c>
      <c r="J11">
        <v>0.12675041949360816</v>
      </c>
      <c r="K11">
        <v>788.15584923813196</v>
      </c>
      <c r="L11">
        <v>24</v>
      </c>
    </row>
    <row r="12" spans="1:12" x14ac:dyDescent="0.3">
      <c r="A12" t="s">
        <v>43</v>
      </c>
      <c r="B12" s="2" t="s">
        <v>42</v>
      </c>
      <c r="C12" s="2" t="s">
        <v>41</v>
      </c>
      <c r="D12" t="s">
        <v>26</v>
      </c>
      <c r="E12" t="s">
        <v>31</v>
      </c>
      <c r="F12" s="5" t="s">
        <v>87</v>
      </c>
      <c r="G12">
        <v>2012</v>
      </c>
      <c r="H12">
        <v>18.024052267107198</v>
      </c>
      <c r="I12">
        <v>12.650666520194759</v>
      </c>
      <c r="J12">
        <v>0.1092723448716305</v>
      </c>
      <c r="K12">
        <v>1135.1125424917764</v>
      </c>
      <c r="L12">
        <v>24</v>
      </c>
    </row>
    <row r="13" spans="1:12" x14ac:dyDescent="0.3">
      <c r="A13" t="s">
        <v>43</v>
      </c>
      <c r="B13" s="2" t="s">
        <v>42</v>
      </c>
      <c r="C13" s="2" t="s">
        <v>41</v>
      </c>
      <c r="D13" t="s">
        <v>26</v>
      </c>
      <c r="E13" t="s">
        <v>31</v>
      </c>
      <c r="F13" s="5" t="s">
        <v>87</v>
      </c>
      <c r="G13">
        <v>2013</v>
      </c>
      <c r="H13">
        <v>16.812475388755821</v>
      </c>
      <c r="I13">
        <v>10.670362420162833</v>
      </c>
      <c r="J13">
        <v>0.69415742951270532</v>
      </c>
      <c r="K13">
        <v>897.54942947664892</v>
      </c>
      <c r="L13">
        <v>24</v>
      </c>
    </row>
    <row r="14" spans="1:12" x14ac:dyDescent="0.3">
      <c r="A14" t="s">
        <v>43</v>
      </c>
      <c r="B14" s="2" t="s">
        <v>42</v>
      </c>
      <c r="C14" s="2" t="s">
        <v>41</v>
      </c>
      <c r="D14" t="s">
        <v>26</v>
      </c>
      <c r="E14" t="s">
        <v>31</v>
      </c>
      <c r="F14" s="5" t="s">
        <v>87</v>
      </c>
      <c r="G14">
        <v>2014</v>
      </c>
      <c r="H14">
        <v>19.241350918987528</v>
      </c>
      <c r="I14">
        <v>11.837768144738085</v>
      </c>
      <c r="J14">
        <v>2.5827085586620067</v>
      </c>
      <c r="K14">
        <v>922.61146092352783</v>
      </c>
      <c r="L14">
        <v>24</v>
      </c>
    </row>
    <row r="15" spans="1:12" x14ac:dyDescent="0.3">
      <c r="A15" t="s">
        <v>43</v>
      </c>
      <c r="B15" s="2" t="s">
        <v>42</v>
      </c>
      <c r="C15" s="2" t="s">
        <v>41</v>
      </c>
      <c r="D15" t="s">
        <v>26</v>
      </c>
      <c r="E15" t="s">
        <v>31</v>
      </c>
      <c r="F15" s="5" t="s">
        <v>87</v>
      </c>
      <c r="G15">
        <v>2015</v>
      </c>
      <c r="H15">
        <v>16.857433044867605</v>
      </c>
      <c r="I15">
        <v>10.56845054819609</v>
      </c>
      <c r="J15">
        <v>3.1408484185148882</v>
      </c>
      <c r="K15">
        <v>813.03165857472629</v>
      </c>
      <c r="L15">
        <v>24</v>
      </c>
    </row>
    <row r="16" spans="1:12" x14ac:dyDescent="0.3">
      <c r="A16" t="s">
        <v>43</v>
      </c>
      <c r="B16" s="2" t="s">
        <v>42</v>
      </c>
      <c r="C16" s="2" t="s">
        <v>41</v>
      </c>
      <c r="D16" t="s">
        <v>26</v>
      </c>
      <c r="E16" t="s">
        <v>31</v>
      </c>
      <c r="F16" s="5" t="s">
        <v>87</v>
      </c>
      <c r="G16">
        <v>2016</v>
      </c>
      <c r="H16">
        <v>20.272672514261004</v>
      </c>
      <c r="I16">
        <v>10.530632220098402</v>
      </c>
      <c r="J16">
        <v>6.7303111727710521</v>
      </c>
      <c r="K16">
        <v>935.1652130674089</v>
      </c>
      <c r="L16">
        <v>24</v>
      </c>
    </row>
    <row r="17" spans="1:12" x14ac:dyDescent="0.3">
      <c r="A17" t="s">
        <v>43</v>
      </c>
      <c r="B17" s="2" t="s">
        <v>42</v>
      </c>
      <c r="C17" s="2" t="s">
        <v>41</v>
      </c>
      <c r="D17" t="s">
        <v>26</v>
      </c>
      <c r="E17" t="s">
        <v>31</v>
      </c>
      <c r="F17" s="5" t="s">
        <v>87</v>
      </c>
      <c r="G17">
        <v>2017</v>
      </c>
      <c r="H17">
        <v>18.438314997660257</v>
      </c>
      <c r="I17">
        <v>13.223679108437254</v>
      </c>
      <c r="J17">
        <v>5.1844105144830044</v>
      </c>
      <c r="K17">
        <v>974.3806662392459</v>
      </c>
      <c r="L17">
        <v>24</v>
      </c>
    </row>
    <row r="18" spans="1:12" x14ac:dyDescent="0.3">
      <c r="A18" t="s">
        <v>43</v>
      </c>
      <c r="B18" s="2" t="s">
        <v>42</v>
      </c>
      <c r="C18" s="2" t="s">
        <v>41</v>
      </c>
      <c r="D18" t="s">
        <v>26</v>
      </c>
      <c r="E18" t="s">
        <v>31</v>
      </c>
      <c r="F18" s="5" t="s">
        <v>87</v>
      </c>
      <c r="G18">
        <v>2018</v>
      </c>
      <c r="H18">
        <v>16.888031341705393</v>
      </c>
      <c r="I18">
        <v>9.3584179580752789</v>
      </c>
      <c r="J18">
        <v>0.9914008202002178</v>
      </c>
      <c r="K18">
        <v>775.02935583645751</v>
      </c>
      <c r="L18">
        <v>24</v>
      </c>
    </row>
    <row r="19" spans="1:12" x14ac:dyDescent="0.3">
      <c r="A19" t="s">
        <v>43</v>
      </c>
      <c r="B19" s="2" t="s">
        <v>42</v>
      </c>
      <c r="C19" s="2" t="s">
        <v>41</v>
      </c>
      <c r="D19" t="s">
        <v>26</v>
      </c>
      <c r="E19" t="s">
        <v>31</v>
      </c>
      <c r="F19" s="5" t="s">
        <v>87</v>
      </c>
      <c r="G19">
        <v>2019</v>
      </c>
      <c r="H19">
        <v>17.483572915018676</v>
      </c>
      <c r="I19">
        <v>10.053032413901841</v>
      </c>
      <c r="J19">
        <v>1.8241147756591993</v>
      </c>
      <c r="K19">
        <v>859.97375942766837</v>
      </c>
      <c r="L19">
        <v>24</v>
      </c>
    </row>
    <row r="20" spans="1:12" x14ac:dyDescent="0.3">
      <c r="A20" t="s">
        <v>43</v>
      </c>
      <c r="B20" s="2" t="s">
        <v>42</v>
      </c>
      <c r="C20" s="2" t="s">
        <v>41</v>
      </c>
      <c r="D20" t="s">
        <v>27</v>
      </c>
      <c r="E20" t="s">
        <v>33</v>
      </c>
      <c r="F20" t="s">
        <v>86</v>
      </c>
      <c r="G20">
        <v>1997</v>
      </c>
      <c r="H20">
        <v>38.255286594413164</v>
      </c>
      <c r="I20">
        <v>18.227744287978304</v>
      </c>
      <c r="J20">
        <v>7.0232919727236869</v>
      </c>
      <c r="K20">
        <v>728.52038379293015</v>
      </c>
      <c r="L20">
        <v>33</v>
      </c>
    </row>
    <row r="21" spans="1:12" x14ac:dyDescent="0.3">
      <c r="A21" t="s">
        <v>43</v>
      </c>
      <c r="B21" s="2" t="s">
        <v>42</v>
      </c>
      <c r="C21" s="2" t="s">
        <v>41</v>
      </c>
      <c r="D21" t="s">
        <v>27</v>
      </c>
      <c r="E21" t="s">
        <v>33</v>
      </c>
      <c r="F21" s="5" t="s">
        <v>86</v>
      </c>
      <c r="G21">
        <v>1998</v>
      </c>
      <c r="H21">
        <v>44.51558708214354</v>
      </c>
      <c r="I21">
        <v>26.362088960276747</v>
      </c>
      <c r="J21">
        <v>25.053822103936266</v>
      </c>
      <c r="K21">
        <v>1101.2839969345905</v>
      </c>
      <c r="L21">
        <v>33</v>
      </c>
    </row>
    <row r="22" spans="1:12" x14ac:dyDescent="0.3">
      <c r="A22" t="s">
        <v>43</v>
      </c>
      <c r="B22" s="2" t="s">
        <v>42</v>
      </c>
      <c r="C22" s="2" t="s">
        <v>41</v>
      </c>
      <c r="D22" t="s">
        <v>27</v>
      </c>
      <c r="E22" t="s">
        <v>33</v>
      </c>
      <c r="F22" s="5" t="s">
        <v>86</v>
      </c>
      <c r="G22">
        <v>1999</v>
      </c>
      <c r="H22">
        <v>37.600156846596754</v>
      </c>
      <c r="I22">
        <v>18.770588847742857</v>
      </c>
      <c r="J22">
        <v>5.4471276793673002</v>
      </c>
      <c r="K22">
        <v>919.10355605538007</v>
      </c>
      <c r="L22">
        <v>33</v>
      </c>
    </row>
    <row r="23" spans="1:12" x14ac:dyDescent="0.3">
      <c r="A23" t="s">
        <v>43</v>
      </c>
      <c r="B23" s="2" t="s">
        <v>42</v>
      </c>
      <c r="C23" s="2" t="s">
        <v>41</v>
      </c>
      <c r="D23" t="s">
        <v>27</v>
      </c>
      <c r="E23" t="s">
        <v>33</v>
      </c>
      <c r="F23" s="5" t="s">
        <v>86</v>
      </c>
      <c r="G23">
        <v>2000</v>
      </c>
      <c r="H23">
        <v>34.623080942986419</v>
      </c>
      <c r="I23">
        <v>22.723878062325596</v>
      </c>
      <c r="J23">
        <v>6.5321435032468038</v>
      </c>
      <c r="K23">
        <v>1030.7718610247548</v>
      </c>
      <c r="L23">
        <v>33</v>
      </c>
    </row>
    <row r="24" spans="1:12" x14ac:dyDescent="0.3">
      <c r="A24" t="s">
        <v>43</v>
      </c>
      <c r="B24" s="2" t="s">
        <v>42</v>
      </c>
      <c r="C24" s="2" t="s">
        <v>41</v>
      </c>
      <c r="D24" t="s">
        <v>27</v>
      </c>
      <c r="E24" t="s">
        <v>33</v>
      </c>
      <c r="F24" s="5" t="s">
        <v>86</v>
      </c>
      <c r="G24">
        <v>2001</v>
      </c>
      <c r="H24">
        <v>38.372142605278825</v>
      </c>
      <c r="I24">
        <v>18.869402552804257</v>
      </c>
      <c r="J24">
        <v>9.1731045137892089</v>
      </c>
      <c r="K24">
        <v>1100.4914702791941</v>
      </c>
      <c r="L24">
        <v>33</v>
      </c>
    </row>
    <row r="25" spans="1:12" x14ac:dyDescent="0.3">
      <c r="A25" t="s">
        <v>43</v>
      </c>
      <c r="B25" s="2" t="s">
        <v>42</v>
      </c>
      <c r="C25" s="2" t="s">
        <v>41</v>
      </c>
      <c r="D25" t="s">
        <v>27</v>
      </c>
      <c r="E25" t="s">
        <v>33</v>
      </c>
      <c r="F25" s="5" t="s">
        <v>86</v>
      </c>
      <c r="G25">
        <v>2002</v>
      </c>
      <c r="H25">
        <v>31.235875593010633</v>
      </c>
      <c r="I25">
        <v>16.522678922162477</v>
      </c>
      <c r="J25">
        <v>21.607561181545545</v>
      </c>
      <c r="K25">
        <v>985.02986423079392</v>
      </c>
      <c r="L25">
        <v>33</v>
      </c>
    </row>
    <row r="26" spans="1:12" x14ac:dyDescent="0.3">
      <c r="A26" t="s">
        <v>43</v>
      </c>
      <c r="B26" s="2" t="s">
        <v>42</v>
      </c>
      <c r="C26" s="2" t="s">
        <v>41</v>
      </c>
      <c r="D26" t="s">
        <v>27</v>
      </c>
      <c r="E26" t="s">
        <v>33</v>
      </c>
      <c r="F26" s="5" t="s">
        <v>86</v>
      </c>
      <c r="G26">
        <v>2003</v>
      </c>
      <c r="H26">
        <v>31.51737738537112</v>
      </c>
      <c r="I26">
        <v>13.751942303836175</v>
      </c>
      <c r="J26">
        <v>13.744494801209736</v>
      </c>
      <c r="K26">
        <v>698.04042575779738</v>
      </c>
      <c r="L26">
        <v>33</v>
      </c>
    </row>
    <row r="27" spans="1:12" x14ac:dyDescent="0.3">
      <c r="A27" t="s">
        <v>43</v>
      </c>
      <c r="B27" s="2" t="s">
        <v>42</v>
      </c>
      <c r="C27" s="2" t="s">
        <v>41</v>
      </c>
      <c r="D27" t="s">
        <v>27</v>
      </c>
      <c r="E27" t="s">
        <v>33</v>
      </c>
      <c r="F27" s="5" t="s">
        <v>86</v>
      </c>
      <c r="G27">
        <v>2004</v>
      </c>
      <c r="H27">
        <v>35.574359283009272</v>
      </c>
      <c r="I27">
        <v>17.143409613308002</v>
      </c>
      <c r="J27">
        <v>14.195041253080847</v>
      </c>
      <c r="K27">
        <v>902.86325573988051</v>
      </c>
      <c r="L27">
        <v>33</v>
      </c>
    </row>
    <row r="28" spans="1:12" x14ac:dyDescent="0.3">
      <c r="A28" t="s">
        <v>43</v>
      </c>
      <c r="B28" s="2" t="s">
        <v>42</v>
      </c>
      <c r="C28" s="2" t="s">
        <v>41</v>
      </c>
      <c r="D28" t="s">
        <v>27</v>
      </c>
      <c r="E28" t="s">
        <v>33</v>
      </c>
      <c r="F28" s="5" t="s">
        <v>86</v>
      </c>
      <c r="G28">
        <v>2005</v>
      </c>
      <c r="H28">
        <v>35.175448823058652</v>
      </c>
      <c r="I28">
        <v>17.691960475303794</v>
      </c>
      <c r="J28">
        <v>10.046652327910641</v>
      </c>
      <c r="K28">
        <v>847.32142866087213</v>
      </c>
      <c r="L28">
        <v>33</v>
      </c>
    </row>
    <row r="29" spans="1:12" x14ac:dyDescent="0.3">
      <c r="A29" t="s">
        <v>43</v>
      </c>
      <c r="B29" s="2" t="s">
        <v>42</v>
      </c>
      <c r="C29" s="2" t="s">
        <v>41</v>
      </c>
      <c r="D29" t="s">
        <v>27</v>
      </c>
      <c r="E29" t="s">
        <v>33</v>
      </c>
      <c r="F29" s="5" t="s">
        <v>86</v>
      </c>
      <c r="G29">
        <v>2006</v>
      </c>
      <c r="H29">
        <v>31.998942727633477</v>
      </c>
      <c r="I29">
        <v>15.240401736558171</v>
      </c>
      <c r="J29">
        <v>7.1602260142486083</v>
      </c>
      <c r="K29">
        <v>978.70545821326323</v>
      </c>
      <c r="L29">
        <v>33</v>
      </c>
    </row>
    <row r="30" spans="1:12" x14ac:dyDescent="0.3">
      <c r="A30" t="s">
        <v>43</v>
      </c>
      <c r="B30" s="2" t="s">
        <v>42</v>
      </c>
      <c r="C30" s="2" t="s">
        <v>41</v>
      </c>
      <c r="D30" t="s">
        <v>27</v>
      </c>
      <c r="E30" t="s">
        <v>33</v>
      </c>
      <c r="F30" s="5" t="s">
        <v>86</v>
      </c>
      <c r="G30">
        <v>2007</v>
      </c>
      <c r="H30">
        <v>32.188231301478275</v>
      </c>
      <c r="I30">
        <v>14.010923150501259</v>
      </c>
      <c r="J30">
        <v>25.160069383645791</v>
      </c>
      <c r="K30">
        <v>991.04808645304286</v>
      </c>
      <c r="L30">
        <v>33</v>
      </c>
    </row>
    <row r="31" spans="1:12" x14ac:dyDescent="0.3">
      <c r="A31" t="s">
        <v>43</v>
      </c>
      <c r="B31" s="2" t="s">
        <v>42</v>
      </c>
      <c r="C31" s="2" t="s">
        <v>41</v>
      </c>
      <c r="D31" t="s">
        <v>27</v>
      </c>
      <c r="E31" t="s">
        <v>33</v>
      </c>
      <c r="F31" s="5" t="s">
        <v>86</v>
      </c>
      <c r="G31">
        <v>2008</v>
      </c>
      <c r="H31">
        <v>32.565401728808318</v>
      </c>
      <c r="I31">
        <v>16.952824056492975</v>
      </c>
      <c r="J31">
        <v>17.427079417917099</v>
      </c>
      <c r="K31">
        <v>1081.4740786097441</v>
      </c>
      <c r="L31">
        <v>33</v>
      </c>
    </row>
    <row r="32" spans="1:12" x14ac:dyDescent="0.3">
      <c r="A32" t="s">
        <v>43</v>
      </c>
      <c r="B32" s="2" t="s">
        <v>42</v>
      </c>
      <c r="C32" s="2" t="s">
        <v>41</v>
      </c>
      <c r="D32" t="s">
        <v>27</v>
      </c>
      <c r="E32" t="s">
        <v>33</v>
      </c>
      <c r="F32" s="5" t="s">
        <v>86</v>
      </c>
      <c r="G32">
        <v>2009</v>
      </c>
      <c r="H32">
        <v>28.222482563191679</v>
      </c>
      <c r="I32">
        <v>14.231924054764546</v>
      </c>
      <c r="J32">
        <v>4.1322001936265051</v>
      </c>
      <c r="K32">
        <v>877.93439475558876</v>
      </c>
      <c r="L32">
        <v>33</v>
      </c>
    </row>
    <row r="33" spans="1:12" x14ac:dyDescent="0.3">
      <c r="A33" t="s">
        <v>43</v>
      </c>
      <c r="B33" s="2" t="s">
        <v>42</v>
      </c>
      <c r="C33" s="2" t="s">
        <v>41</v>
      </c>
      <c r="D33" t="s">
        <v>27</v>
      </c>
      <c r="E33" t="s">
        <v>33</v>
      </c>
      <c r="F33" s="5" t="s">
        <v>86</v>
      </c>
      <c r="G33">
        <v>2010</v>
      </c>
      <c r="H33">
        <v>25.370329761425449</v>
      </c>
      <c r="I33">
        <v>13.57847456167352</v>
      </c>
      <c r="J33">
        <v>0.87722539490326112</v>
      </c>
      <c r="K33">
        <v>914.84859737271927</v>
      </c>
      <c r="L33">
        <v>33</v>
      </c>
    </row>
    <row r="34" spans="1:12" x14ac:dyDescent="0.3">
      <c r="A34" t="s">
        <v>43</v>
      </c>
      <c r="B34" s="2" t="s">
        <v>42</v>
      </c>
      <c r="C34" s="2" t="s">
        <v>41</v>
      </c>
      <c r="D34" t="s">
        <v>27</v>
      </c>
      <c r="E34" t="s">
        <v>33</v>
      </c>
      <c r="F34" s="5" t="s">
        <v>86</v>
      </c>
      <c r="G34">
        <v>2011</v>
      </c>
      <c r="H34">
        <v>24.775765310203582</v>
      </c>
      <c r="I34">
        <v>15.599253254244619</v>
      </c>
      <c r="J34">
        <v>2.3989551026317559</v>
      </c>
      <c r="K34">
        <v>834.56737947976637</v>
      </c>
      <c r="L34">
        <v>33</v>
      </c>
    </row>
    <row r="35" spans="1:12" x14ac:dyDescent="0.3">
      <c r="A35" t="s">
        <v>43</v>
      </c>
      <c r="B35" s="2" t="s">
        <v>42</v>
      </c>
      <c r="C35" s="2" t="s">
        <v>41</v>
      </c>
      <c r="D35" t="s">
        <v>27</v>
      </c>
      <c r="E35" t="s">
        <v>33</v>
      </c>
      <c r="F35" s="5" t="s">
        <v>86</v>
      </c>
      <c r="G35">
        <v>2012</v>
      </c>
      <c r="H35">
        <v>23.520539564528928</v>
      </c>
      <c r="I35">
        <v>13.717314760710055</v>
      </c>
      <c r="J35">
        <v>3.528621952988598</v>
      </c>
      <c r="K35">
        <v>968.00310030534922</v>
      </c>
      <c r="L35">
        <v>33</v>
      </c>
    </row>
    <row r="36" spans="1:12" x14ac:dyDescent="0.3">
      <c r="A36" t="s">
        <v>43</v>
      </c>
      <c r="B36" s="2" t="s">
        <v>42</v>
      </c>
      <c r="C36" s="2" t="s">
        <v>41</v>
      </c>
      <c r="D36" t="s">
        <v>27</v>
      </c>
      <c r="E36" t="s">
        <v>33</v>
      </c>
      <c r="F36" s="5" t="s">
        <v>86</v>
      </c>
      <c r="G36">
        <v>2013</v>
      </c>
      <c r="H36">
        <v>21.915576154478131</v>
      </c>
      <c r="I36">
        <v>12.804207013015494</v>
      </c>
      <c r="J36">
        <v>2.5505098868387757</v>
      </c>
      <c r="K36">
        <v>840.73111479284239</v>
      </c>
      <c r="L36">
        <v>33</v>
      </c>
    </row>
    <row r="37" spans="1:12" x14ac:dyDescent="0.3">
      <c r="A37" t="s">
        <v>43</v>
      </c>
      <c r="B37" s="2" t="s">
        <v>42</v>
      </c>
      <c r="C37" s="2" t="s">
        <v>41</v>
      </c>
      <c r="D37" t="s">
        <v>27</v>
      </c>
      <c r="E37" t="s">
        <v>33</v>
      </c>
      <c r="F37" s="5" t="s">
        <v>86</v>
      </c>
      <c r="G37">
        <v>2014</v>
      </c>
      <c r="H37">
        <v>20.933978370200752</v>
      </c>
      <c r="I37">
        <v>13.528124788092004</v>
      </c>
      <c r="J37">
        <v>1.8521788342587289</v>
      </c>
      <c r="K37">
        <v>874.88446635633807</v>
      </c>
      <c r="L37">
        <v>33</v>
      </c>
    </row>
    <row r="38" spans="1:12" x14ac:dyDescent="0.3">
      <c r="A38" t="s">
        <v>43</v>
      </c>
      <c r="B38" s="2" t="s">
        <v>42</v>
      </c>
      <c r="C38" s="2" t="s">
        <v>41</v>
      </c>
      <c r="D38" t="s">
        <v>27</v>
      </c>
      <c r="E38" t="s">
        <v>33</v>
      </c>
      <c r="F38" s="5" t="s">
        <v>86</v>
      </c>
      <c r="G38">
        <v>2015</v>
      </c>
      <c r="H38">
        <v>22.828740853838635</v>
      </c>
      <c r="I38">
        <v>12.35962821771283</v>
      </c>
      <c r="J38">
        <v>3.6075429024629164</v>
      </c>
      <c r="K38">
        <v>781.66514254537083</v>
      </c>
      <c r="L38">
        <v>33</v>
      </c>
    </row>
    <row r="39" spans="1:12" x14ac:dyDescent="0.3">
      <c r="A39" t="s">
        <v>43</v>
      </c>
      <c r="B39" s="2" t="s">
        <v>42</v>
      </c>
      <c r="C39" s="2" t="s">
        <v>41</v>
      </c>
      <c r="D39" t="s">
        <v>27</v>
      </c>
      <c r="E39" t="s">
        <v>33</v>
      </c>
      <c r="F39" s="5" t="s">
        <v>86</v>
      </c>
      <c r="G39">
        <v>2016</v>
      </c>
      <c r="H39">
        <v>26.671795340673082</v>
      </c>
      <c r="I39">
        <v>13.501600948942352</v>
      </c>
      <c r="J39">
        <v>4.4245514625434366</v>
      </c>
      <c r="K39">
        <v>986.70867820874139</v>
      </c>
      <c r="L39">
        <v>33</v>
      </c>
    </row>
    <row r="40" spans="1:12" x14ac:dyDescent="0.3">
      <c r="A40" t="s">
        <v>43</v>
      </c>
      <c r="B40" s="2" t="s">
        <v>42</v>
      </c>
      <c r="C40" s="2" t="s">
        <v>41</v>
      </c>
      <c r="D40" t="s">
        <v>27</v>
      </c>
      <c r="E40" t="s">
        <v>33</v>
      </c>
      <c r="F40" s="5" t="s">
        <v>86</v>
      </c>
      <c r="G40">
        <v>2017</v>
      </c>
      <c r="H40">
        <v>27.029321906523268</v>
      </c>
      <c r="I40">
        <v>13.221456278822355</v>
      </c>
      <c r="J40">
        <v>4.3085866491753064</v>
      </c>
      <c r="K40">
        <v>876.3785739853638</v>
      </c>
      <c r="L40">
        <v>33</v>
      </c>
    </row>
    <row r="41" spans="1:12" x14ac:dyDescent="0.3">
      <c r="A41" t="s">
        <v>43</v>
      </c>
      <c r="B41" s="2" t="s">
        <v>42</v>
      </c>
      <c r="C41" s="2" t="s">
        <v>41</v>
      </c>
      <c r="D41" t="s">
        <v>27</v>
      </c>
      <c r="E41" t="s">
        <v>33</v>
      </c>
      <c r="F41" s="5" t="s">
        <v>86</v>
      </c>
      <c r="G41">
        <v>2018</v>
      </c>
      <c r="H41">
        <v>24.825634481030793</v>
      </c>
      <c r="I41">
        <v>13.631790303223438</v>
      </c>
      <c r="J41">
        <v>0.415899310567793</v>
      </c>
      <c r="K41">
        <v>760.50078317421173</v>
      </c>
      <c r="L41">
        <v>33</v>
      </c>
    </row>
    <row r="42" spans="1:12" x14ac:dyDescent="0.3">
      <c r="A42" t="s">
        <v>43</v>
      </c>
      <c r="B42" s="2" t="s">
        <v>42</v>
      </c>
      <c r="C42" s="2" t="s">
        <v>41</v>
      </c>
      <c r="D42" t="s">
        <v>27</v>
      </c>
      <c r="E42" t="s">
        <v>33</v>
      </c>
      <c r="F42" s="5" t="s">
        <v>86</v>
      </c>
      <c r="G42">
        <v>2019</v>
      </c>
      <c r="H42">
        <v>24.549498432623093</v>
      </c>
      <c r="I42">
        <v>11.751305748130774</v>
      </c>
      <c r="J42">
        <v>1.1534751932806457</v>
      </c>
      <c r="K42">
        <v>841.79323043347597</v>
      </c>
      <c r="L42">
        <v>33</v>
      </c>
    </row>
    <row r="43" spans="1:12" x14ac:dyDescent="0.3">
      <c r="A43" t="s">
        <v>43</v>
      </c>
      <c r="B43" s="2" t="s">
        <v>42</v>
      </c>
      <c r="C43" s="2" t="s">
        <v>41</v>
      </c>
      <c r="D43" t="s">
        <v>28</v>
      </c>
      <c r="E43" t="s">
        <v>15</v>
      </c>
      <c r="F43" s="5" t="s">
        <v>86</v>
      </c>
      <c r="G43">
        <v>1997</v>
      </c>
      <c r="H43">
        <v>37.980042624156887</v>
      </c>
      <c r="I43">
        <v>20.032936558867696</v>
      </c>
      <c r="J43">
        <v>17.933788125701273</v>
      </c>
      <c r="K43">
        <v>846.13653634985326</v>
      </c>
      <c r="L43">
        <v>30</v>
      </c>
    </row>
    <row r="44" spans="1:12" x14ac:dyDescent="0.3">
      <c r="A44" t="s">
        <v>43</v>
      </c>
      <c r="B44" s="2" t="s">
        <v>42</v>
      </c>
      <c r="C44" s="2" t="s">
        <v>41</v>
      </c>
      <c r="D44" t="s">
        <v>28</v>
      </c>
      <c r="E44" t="s">
        <v>15</v>
      </c>
      <c r="F44" s="5" t="s">
        <v>86</v>
      </c>
      <c r="G44">
        <v>1998</v>
      </c>
      <c r="H44">
        <v>37.139117403448665</v>
      </c>
      <c r="I44">
        <v>28.059966351008288</v>
      </c>
      <c r="J44">
        <v>24.995820959668684</v>
      </c>
      <c r="K44">
        <v>1274.6829826272042</v>
      </c>
      <c r="L44">
        <v>30</v>
      </c>
    </row>
    <row r="45" spans="1:12" x14ac:dyDescent="0.3">
      <c r="A45" t="s">
        <v>43</v>
      </c>
      <c r="B45" s="2" t="s">
        <v>42</v>
      </c>
      <c r="C45" s="2" t="s">
        <v>41</v>
      </c>
      <c r="D45" t="s">
        <v>28</v>
      </c>
      <c r="E45" t="s">
        <v>15</v>
      </c>
      <c r="F45" s="5" t="s">
        <v>86</v>
      </c>
      <c r="G45">
        <v>1999</v>
      </c>
      <c r="H45">
        <v>31.214814387922303</v>
      </c>
      <c r="I45">
        <v>16.124306122998554</v>
      </c>
      <c r="J45">
        <v>7.0438018674918661</v>
      </c>
      <c r="K45">
        <v>1025.9809724316824</v>
      </c>
      <c r="L45">
        <v>30</v>
      </c>
    </row>
    <row r="46" spans="1:12" x14ac:dyDescent="0.3">
      <c r="A46" t="s">
        <v>43</v>
      </c>
      <c r="B46" s="2" t="s">
        <v>42</v>
      </c>
      <c r="C46" s="2" t="s">
        <v>41</v>
      </c>
      <c r="D46" t="s">
        <v>28</v>
      </c>
      <c r="E46" t="s">
        <v>15</v>
      </c>
      <c r="F46" s="5" t="s">
        <v>86</v>
      </c>
      <c r="G46">
        <v>2000</v>
      </c>
      <c r="H46">
        <v>34.671271673830795</v>
      </c>
      <c r="I46">
        <v>21.397218901762812</v>
      </c>
      <c r="J46">
        <v>12.84090367063181</v>
      </c>
      <c r="K46">
        <v>1188.4976576888862</v>
      </c>
      <c r="L46">
        <v>30</v>
      </c>
    </row>
    <row r="47" spans="1:12" x14ac:dyDescent="0.3">
      <c r="A47" t="s">
        <v>43</v>
      </c>
      <c r="B47" s="2" t="s">
        <v>42</v>
      </c>
      <c r="C47" s="2" t="s">
        <v>41</v>
      </c>
      <c r="D47" t="s">
        <v>28</v>
      </c>
      <c r="E47" t="s">
        <v>15</v>
      </c>
      <c r="F47" s="5" t="s">
        <v>86</v>
      </c>
      <c r="G47">
        <v>2001</v>
      </c>
      <c r="H47">
        <v>34.096017652424749</v>
      </c>
      <c r="I47">
        <v>23.739008760435819</v>
      </c>
      <c r="J47">
        <v>19.963801808684615</v>
      </c>
      <c r="K47">
        <v>1199.2000155968003</v>
      </c>
      <c r="L47">
        <v>30</v>
      </c>
    </row>
    <row r="48" spans="1:12" x14ac:dyDescent="0.3">
      <c r="A48" t="s">
        <v>43</v>
      </c>
      <c r="B48" s="2" t="s">
        <v>42</v>
      </c>
      <c r="C48" s="2" t="s">
        <v>41</v>
      </c>
      <c r="D48" t="s">
        <v>28</v>
      </c>
      <c r="E48" t="s">
        <v>15</v>
      </c>
      <c r="F48" s="5" t="s">
        <v>86</v>
      </c>
      <c r="G48">
        <v>2002</v>
      </c>
      <c r="H48">
        <v>31.502057109224054</v>
      </c>
      <c r="I48">
        <v>17.622979755139966</v>
      </c>
      <c r="J48">
        <v>11.8604987769638</v>
      </c>
      <c r="K48">
        <v>1276.24400029353</v>
      </c>
      <c r="L48">
        <v>30</v>
      </c>
    </row>
    <row r="49" spans="1:12" x14ac:dyDescent="0.3">
      <c r="A49" t="s">
        <v>43</v>
      </c>
      <c r="B49" s="2" t="s">
        <v>42</v>
      </c>
      <c r="C49" s="2" t="s">
        <v>41</v>
      </c>
      <c r="D49" t="s">
        <v>28</v>
      </c>
      <c r="E49" t="s">
        <v>15</v>
      </c>
      <c r="F49" s="5" t="s">
        <v>86</v>
      </c>
      <c r="G49">
        <v>2003</v>
      </c>
      <c r="H49">
        <v>28.755253966776237</v>
      </c>
      <c r="I49">
        <v>13.389589720811937</v>
      </c>
      <c r="J49">
        <v>10.711292237675284</v>
      </c>
      <c r="K49">
        <v>724.31739407127861</v>
      </c>
      <c r="L49">
        <v>30</v>
      </c>
    </row>
    <row r="50" spans="1:12" x14ac:dyDescent="0.3">
      <c r="A50" t="s">
        <v>43</v>
      </c>
      <c r="B50" s="2" t="s">
        <v>42</v>
      </c>
      <c r="C50" s="2" t="s">
        <v>41</v>
      </c>
      <c r="D50" t="s">
        <v>28</v>
      </c>
      <c r="E50" t="s">
        <v>15</v>
      </c>
      <c r="F50" s="5" t="s">
        <v>86</v>
      </c>
      <c r="G50">
        <v>2004</v>
      </c>
      <c r="H50">
        <v>32.881802586946257</v>
      </c>
      <c r="I50">
        <v>14.503677192382842</v>
      </c>
      <c r="J50">
        <v>5.8882248463513296</v>
      </c>
      <c r="K50">
        <v>903.00941844271995</v>
      </c>
      <c r="L50">
        <v>30</v>
      </c>
    </row>
    <row r="51" spans="1:12" x14ac:dyDescent="0.3">
      <c r="A51" t="s">
        <v>43</v>
      </c>
      <c r="B51" s="2" t="s">
        <v>42</v>
      </c>
      <c r="C51" s="2" t="s">
        <v>41</v>
      </c>
      <c r="D51" t="s">
        <v>28</v>
      </c>
      <c r="E51" t="s">
        <v>15</v>
      </c>
      <c r="F51" s="5" t="s">
        <v>86</v>
      </c>
      <c r="G51">
        <v>2005</v>
      </c>
      <c r="H51">
        <v>32.047021956493595</v>
      </c>
      <c r="I51">
        <v>17.667231000019409</v>
      </c>
      <c r="J51">
        <v>7.3236930860749592</v>
      </c>
      <c r="K51">
        <v>929.83839456392525</v>
      </c>
      <c r="L51">
        <v>30</v>
      </c>
    </row>
    <row r="52" spans="1:12" x14ac:dyDescent="0.3">
      <c r="A52" t="s">
        <v>43</v>
      </c>
      <c r="B52" s="2" t="s">
        <v>42</v>
      </c>
      <c r="C52" s="2" t="s">
        <v>41</v>
      </c>
      <c r="D52" t="s">
        <v>28</v>
      </c>
      <c r="E52" t="s">
        <v>15</v>
      </c>
      <c r="F52" s="5" t="s">
        <v>86</v>
      </c>
      <c r="G52">
        <v>2006</v>
      </c>
      <c r="H52">
        <v>28.949257991857692</v>
      </c>
      <c r="I52">
        <v>10.79966984186621</v>
      </c>
      <c r="J52">
        <v>5.7658799176150177</v>
      </c>
      <c r="K52">
        <v>981.20646446185037</v>
      </c>
      <c r="L52">
        <v>30</v>
      </c>
    </row>
    <row r="53" spans="1:12" x14ac:dyDescent="0.3">
      <c r="A53" t="s">
        <v>43</v>
      </c>
      <c r="B53" s="2" t="s">
        <v>42</v>
      </c>
      <c r="C53" s="2" t="s">
        <v>41</v>
      </c>
      <c r="D53" t="s">
        <v>28</v>
      </c>
      <c r="E53" t="s">
        <v>15</v>
      </c>
      <c r="F53" s="5" t="s">
        <v>86</v>
      </c>
      <c r="G53">
        <v>2007</v>
      </c>
      <c r="H53">
        <v>25.937192443240097</v>
      </c>
      <c r="I53">
        <v>11.737657749926882</v>
      </c>
      <c r="J53">
        <v>7.5323248538043615</v>
      </c>
      <c r="K53">
        <v>994.92951822844714</v>
      </c>
      <c r="L53">
        <v>30</v>
      </c>
    </row>
    <row r="54" spans="1:12" x14ac:dyDescent="0.3">
      <c r="A54" t="s">
        <v>43</v>
      </c>
      <c r="B54" s="2" t="s">
        <v>42</v>
      </c>
      <c r="C54" s="2" t="s">
        <v>41</v>
      </c>
      <c r="D54" t="s">
        <v>28</v>
      </c>
      <c r="E54" t="s">
        <v>15</v>
      </c>
      <c r="F54" s="5" t="s">
        <v>86</v>
      </c>
      <c r="G54">
        <v>2008</v>
      </c>
      <c r="H54">
        <v>28.871287911927677</v>
      </c>
      <c r="I54">
        <v>15.259976940109638</v>
      </c>
      <c r="J54">
        <v>9.7134368649987124</v>
      </c>
      <c r="K54">
        <v>956.01775867251047</v>
      </c>
      <c r="L54">
        <v>30</v>
      </c>
    </row>
    <row r="55" spans="1:12" x14ac:dyDescent="0.3">
      <c r="A55" t="s">
        <v>43</v>
      </c>
      <c r="B55" s="2" t="s">
        <v>42</v>
      </c>
      <c r="C55" s="2" t="s">
        <v>41</v>
      </c>
      <c r="D55" t="s">
        <v>28</v>
      </c>
      <c r="E55" t="s">
        <v>15</v>
      </c>
      <c r="F55" s="5" t="s">
        <v>86</v>
      </c>
      <c r="G55">
        <v>2009</v>
      </c>
      <c r="H55">
        <v>26.868682338034532</v>
      </c>
      <c r="I55">
        <v>12.194814990242079</v>
      </c>
      <c r="J55">
        <v>2.6462582510173323</v>
      </c>
      <c r="K55">
        <v>949.57035944725692</v>
      </c>
      <c r="L55">
        <v>30</v>
      </c>
    </row>
    <row r="56" spans="1:12" x14ac:dyDescent="0.3">
      <c r="A56" t="s">
        <v>43</v>
      </c>
      <c r="B56" s="2" t="s">
        <v>42</v>
      </c>
      <c r="C56" s="2" t="s">
        <v>41</v>
      </c>
      <c r="D56" t="s">
        <v>28</v>
      </c>
      <c r="E56" t="s">
        <v>15</v>
      </c>
      <c r="F56" s="5" t="s">
        <v>86</v>
      </c>
      <c r="G56">
        <v>2010</v>
      </c>
      <c r="H56">
        <v>24.782254898109247</v>
      </c>
      <c r="I56">
        <v>12.400163506974799</v>
      </c>
      <c r="J56">
        <v>1.8211669963132215</v>
      </c>
      <c r="K56">
        <v>954.23132563780564</v>
      </c>
      <c r="L56">
        <v>30</v>
      </c>
    </row>
    <row r="57" spans="1:12" x14ac:dyDescent="0.3">
      <c r="A57" t="s">
        <v>43</v>
      </c>
      <c r="B57" s="2" t="s">
        <v>42</v>
      </c>
      <c r="C57" s="2" t="s">
        <v>41</v>
      </c>
      <c r="D57" t="s">
        <v>28</v>
      </c>
      <c r="E57" t="s">
        <v>15</v>
      </c>
      <c r="F57" s="5" t="s">
        <v>86</v>
      </c>
      <c r="G57">
        <v>2011</v>
      </c>
      <c r="H57">
        <v>25.217048289867989</v>
      </c>
      <c r="I57">
        <v>13.770005548253719</v>
      </c>
      <c r="J57">
        <v>3.9902938137441626</v>
      </c>
      <c r="K57">
        <v>882.77400424960763</v>
      </c>
      <c r="L57">
        <v>30</v>
      </c>
    </row>
    <row r="58" spans="1:12" x14ac:dyDescent="0.3">
      <c r="A58" t="s">
        <v>43</v>
      </c>
      <c r="B58" s="2" t="s">
        <v>42</v>
      </c>
      <c r="C58" s="2" t="s">
        <v>41</v>
      </c>
      <c r="D58" t="s">
        <v>28</v>
      </c>
      <c r="E58" t="s">
        <v>15</v>
      </c>
      <c r="F58" s="5" t="s">
        <v>86</v>
      </c>
      <c r="G58">
        <v>2012</v>
      </c>
      <c r="H58">
        <v>21.772187479134725</v>
      </c>
      <c r="I58">
        <v>11.852569477447103</v>
      </c>
      <c r="J58">
        <v>3.5830295485035841</v>
      </c>
      <c r="K58">
        <v>997.06674174996692</v>
      </c>
      <c r="L58">
        <v>30</v>
      </c>
    </row>
    <row r="59" spans="1:12" x14ac:dyDescent="0.3">
      <c r="A59" t="s">
        <v>43</v>
      </c>
      <c r="B59" s="2" t="s">
        <v>42</v>
      </c>
      <c r="C59" s="2" t="s">
        <v>41</v>
      </c>
      <c r="D59" t="s">
        <v>28</v>
      </c>
      <c r="E59" t="s">
        <v>15</v>
      </c>
      <c r="F59" s="5" t="s">
        <v>86</v>
      </c>
      <c r="G59">
        <v>2013</v>
      </c>
      <c r="H59">
        <v>21.421423705182956</v>
      </c>
      <c r="I59">
        <v>10.976848537595133</v>
      </c>
      <c r="J59">
        <v>1.4500930646875483</v>
      </c>
      <c r="K59">
        <v>865.95879730293939</v>
      </c>
      <c r="L59">
        <v>30</v>
      </c>
    </row>
    <row r="60" spans="1:12" x14ac:dyDescent="0.3">
      <c r="A60" t="s">
        <v>43</v>
      </c>
      <c r="B60" s="2" t="s">
        <v>42</v>
      </c>
      <c r="C60" s="2" t="s">
        <v>41</v>
      </c>
      <c r="D60" t="s">
        <v>28</v>
      </c>
      <c r="E60" t="s">
        <v>15</v>
      </c>
      <c r="F60" s="5" t="s">
        <v>86</v>
      </c>
      <c r="G60">
        <v>2014</v>
      </c>
      <c r="H60">
        <v>19.049782579290426</v>
      </c>
      <c r="I60">
        <v>10.466347254298329</v>
      </c>
      <c r="J60">
        <v>1.0510864778862905</v>
      </c>
      <c r="K60">
        <v>902.64238765558969</v>
      </c>
      <c r="L60">
        <v>30</v>
      </c>
    </row>
    <row r="61" spans="1:12" x14ac:dyDescent="0.3">
      <c r="A61" t="s">
        <v>43</v>
      </c>
      <c r="B61" s="2" t="s">
        <v>42</v>
      </c>
      <c r="C61" s="2" t="s">
        <v>41</v>
      </c>
      <c r="D61" t="s">
        <v>28</v>
      </c>
      <c r="E61" t="s">
        <v>15</v>
      </c>
      <c r="F61" s="5" t="s">
        <v>86</v>
      </c>
      <c r="G61">
        <v>2015</v>
      </c>
      <c r="H61">
        <v>21.359750321154088</v>
      </c>
      <c r="I61">
        <v>10.385471079098963</v>
      </c>
      <c r="J61">
        <v>2.0011541117755658</v>
      </c>
      <c r="K61">
        <v>941.040953721557</v>
      </c>
      <c r="L61">
        <v>30</v>
      </c>
    </row>
    <row r="62" spans="1:12" x14ac:dyDescent="0.3">
      <c r="A62" t="s">
        <v>43</v>
      </c>
      <c r="B62" s="2" t="s">
        <v>42</v>
      </c>
      <c r="C62" s="2" t="s">
        <v>41</v>
      </c>
      <c r="D62" t="s">
        <v>28</v>
      </c>
      <c r="E62" t="s">
        <v>15</v>
      </c>
      <c r="F62" s="5" t="s">
        <v>86</v>
      </c>
      <c r="G62">
        <v>2016</v>
      </c>
      <c r="H62">
        <v>20.658200265888667</v>
      </c>
      <c r="I62">
        <v>12.847218408539637</v>
      </c>
      <c r="J62">
        <v>7.6889526707900124</v>
      </c>
      <c r="K62">
        <v>1100.2348735342091</v>
      </c>
      <c r="L62">
        <v>30</v>
      </c>
    </row>
    <row r="63" spans="1:12" x14ac:dyDescent="0.3">
      <c r="A63" t="s">
        <v>43</v>
      </c>
      <c r="B63" s="2" t="s">
        <v>42</v>
      </c>
      <c r="C63" s="2" t="s">
        <v>41</v>
      </c>
      <c r="D63" t="s">
        <v>28</v>
      </c>
      <c r="E63" t="s">
        <v>15</v>
      </c>
      <c r="F63" s="5" t="s">
        <v>86</v>
      </c>
      <c r="G63">
        <v>2017</v>
      </c>
      <c r="H63">
        <v>24.218112330081734</v>
      </c>
      <c r="I63">
        <v>12.898815857105998</v>
      </c>
      <c r="J63">
        <v>9.7631284830388303</v>
      </c>
      <c r="K63">
        <v>1001.519832096477</v>
      </c>
      <c r="L63">
        <v>30</v>
      </c>
    </row>
    <row r="64" spans="1:12" x14ac:dyDescent="0.3">
      <c r="A64" t="s">
        <v>43</v>
      </c>
      <c r="B64" s="2" t="s">
        <v>42</v>
      </c>
      <c r="C64" s="2" t="s">
        <v>41</v>
      </c>
      <c r="D64" t="s">
        <v>28</v>
      </c>
      <c r="E64" t="s">
        <v>15</v>
      </c>
      <c r="F64" s="5" t="s">
        <v>86</v>
      </c>
      <c r="G64">
        <v>2018</v>
      </c>
      <c r="H64">
        <v>23.203214587949109</v>
      </c>
      <c r="I64">
        <v>12.813860795735007</v>
      </c>
      <c r="J64">
        <v>5.3776679641098832</v>
      </c>
      <c r="K64">
        <v>833.22484798701862</v>
      </c>
      <c r="L64">
        <v>30</v>
      </c>
    </row>
    <row r="65" spans="1:12" x14ac:dyDescent="0.3">
      <c r="A65" t="s">
        <v>43</v>
      </c>
      <c r="B65" s="2" t="s">
        <v>42</v>
      </c>
      <c r="C65" s="2" t="s">
        <v>41</v>
      </c>
      <c r="D65" t="s">
        <v>28</v>
      </c>
      <c r="E65" t="s">
        <v>15</v>
      </c>
      <c r="F65" s="5" t="s">
        <v>86</v>
      </c>
      <c r="G65">
        <v>2019</v>
      </c>
      <c r="H65">
        <v>20.083933775854206</v>
      </c>
      <c r="I65">
        <v>10.993043524193869</v>
      </c>
      <c r="J65">
        <v>2.9442432473933016</v>
      </c>
      <c r="K65">
        <v>931.18958755017491</v>
      </c>
      <c r="L65">
        <v>30</v>
      </c>
    </row>
    <row r="66" spans="1:12" x14ac:dyDescent="0.3">
      <c r="A66" t="s">
        <v>43</v>
      </c>
      <c r="B66" s="2" t="s">
        <v>42</v>
      </c>
      <c r="C66" s="2" t="s">
        <v>41</v>
      </c>
      <c r="D66" t="s">
        <v>29</v>
      </c>
      <c r="E66" t="s">
        <v>32</v>
      </c>
      <c r="F66" s="5" t="s">
        <v>85</v>
      </c>
      <c r="G66">
        <v>1994</v>
      </c>
      <c r="H66">
        <v>35.963171241883948</v>
      </c>
      <c r="I66">
        <v>29.933816762286664</v>
      </c>
      <c r="J66">
        <v>15.22982043252869</v>
      </c>
      <c r="K66">
        <v>939.71249715574879</v>
      </c>
      <c r="L66">
        <v>25</v>
      </c>
    </row>
    <row r="67" spans="1:12" x14ac:dyDescent="0.3">
      <c r="A67" t="s">
        <v>43</v>
      </c>
      <c r="B67" s="2" t="s">
        <v>42</v>
      </c>
      <c r="C67" s="2" t="s">
        <v>41</v>
      </c>
      <c r="D67" t="s">
        <v>29</v>
      </c>
      <c r="E67" t="s">
        <v>32</v>
      </c>
      <c r="F67" s="5" t="s">
        <v>85</v>
      </c>
      <c r="G67">
        <v>1995</v>
      </c>
      <c r="H67">
        <v>30.592167562499871</v>
      </c>
      <c r="I67">
        <v>16.762170535943667</v>
      </c>
      <c r="J67">
        <v>7.6431479871786232</v>
      </c>
      <c r="K67">
        <v>788.03783638917253</v>
      </c>
      <c r="L67">
        <v>25</v>
      </c>
    </row>
    <row r="68" spans="1:12" x14ac:dyDescent="0.3">
      <c r="A68" t="s">
        <v>43</v>
      </c>
      <c r="B68" s="2" t="s">
        <v>42</v>
      </c>
      <c r="C68" s="2" t="s">
        <v>41</v>
      </c>
      <c r="D68" t="s">
        <v>29</v>
      </c>
      <c r="E68" t="s">
        <v>32</v>
      </c>
      <c r="F68" s="5" t="s">
        <v>85</v>
      </c>
      <c r="G68">
        <v>1996</v>
      </c>
      <c r="H68">
        <v>24.318000025929997</v>
      </c>
      <c r="I68">
        <v>13.466516249931153</v>
      </c>
      <c r="J68">
        <v>17.04807554371385</v>
      </c>
      <c r="K68">
        <v>741.14299481014905</v>
      </c>
      <c r="L68">
        <v>25</v>
      </c>
    </row>
    <row r="69" spans="1:12" x14ac:dyDescent="0.3">
      <c r="A69" t="s">
        <v>43</v>
      </c>
      <c r="B69" s="2" t="s">
        <v>42</v>
      </c>
      <c r="C69" s="2" t="s">
        <v>41</v>
      </c>
      <c r="D69" t="s">
        <v>29</v>
      </c>
      <c r="E69" t="s">
        <v>32</v>
      </c>
      <c r="F69" s="5" t="s">
        <v>85</v>
      </c>
      <c r="G69">
        <v>1997</v>
      </c>
      <c r="H69">
        <v>24.68006033439724</v>
      </c>
      <c r="I69">
        <v>19.139279436576942</v>
      </c>
      <c r="J69">
        <v>23.912697252903961</v>
      </c>
      <c r="K69">
        <v>807.41056582952592</v>
      </c>
      <c r="L69">
        <v>25</v>
      </c>
    </row>
    <row r="70" spans="1:12" x14ac:dyDescent="0.3">
      <c r="A70" t="s">
        <v>43</v>
      </c>
      <c r="B70" s="2" t="s">
        <v>42</v>
      </c>
      <c r="C70" s="2" t="s">
        <v>41</v>
      </c>
      <c r="D70" t="s">
        <v>29</v>
      </c>
      <c r="E70" t="s">
        <v>32</v>
      </c>
      <c r="F70" s="5" t="s">
        <v>85</v>
      </c>
      <c r="G70">
        <v>1998</v>
      </c>
      <c r="H70">
        <v>26.447850810289268</v>
      </c>
      <c r="I70">
        <v>19.054303983153517</v>
      </c>
      <c r="J70">
        <v>27.881080896467957</v>
      </c>
      <c r="K70">
        <v>977.94216409843489</v>
      </c>
      <c r="L70">
        <v>25</v>
      </c>
    </row>
    <row r="71" spans="1:12" x14ac:dyDescent="0.3">
      <c r="A71" t="s">
        <v>43</v>
      </c>
      <c r="B71" s="2" t="s">
        <v>42</v>
      </c>
      <c r="C71" s="2" t="s">
        <v>41</v>
      </c>
      <c r="D71" t="s">
        <v>29</v>
      </c>
      <c r="E71" t="s">
        <v>32</v>
      </c>
      <c r="F71" s="5" t="s">
        <v>85</v>
      </c>
      <c r="G71">
        <v>1999</v>
      </c>
      <c r="H71">
        <v>23.205274342293507</v>
      </c>
      <c r="I71">
        <v>17.127282873622612</v>
      </c>
      <c r="J71">
        <v>8.0014127910242756</v>
      </c>
      <c r="K71">
        <v>951.09694767691406</v>
      </c>
      <c r="L71">
        <v>25</v>
      </c>
    </row>
    <row r="72" spans="1:12" x14ac:dyDescent="0.3">
      <c r="A72" t="s">
        <v>43</v>
      </c>
      <c r="B72" s="2" t="s">
        <v>42</v>
      </c>
      <c r="C72" s="2" t="s">
        <v>41</v>
      </c>
      <c r="D72" t="s">
        <v>29</v>
      </c>
      <c r="E72" t="s">
        <v>32</v>
      </c>
      <c r="F72" s="5" t="s">
        <v>85</v>
      </c>
      <c r="G72">
        <v>2000</v>
      </c>
      <c r="H72">
        <v>28.016833459890943</v>
      </c>
      <c r="I72">
        <v>18.806229107530026</v>
      </c>
      <c r="J72">
        <v>9.8434224477685213</v>
      </c>
      <c r="K72">
        <v>1090.6180172993832</v>
      </c>
      <c r="L72">
        <v>25</v>
      </c>
    </row>
    <row r="73" spans="1:12" x14ac:dyDescent="0.3">
      <c r="A73" t="s">
        <v>43</v>
      </c>
      <c r="B73" s="2" t="s">
        <v>42</v>
      </c>
      <c r="C73" s="2" t="s">
        <v>41</v>
      </c>
      <c r="D73" t="s">
        <v>29</v>
      </c>
      <c r="E73" t="s">
        <v>32</v>
      </c>
      <c r="F73" s="5" t="s">
        <v>85</v>
      </c>
      <c r="G73">
        <v>2001</v>
      </c>
      <c r="H73">
        <v>25.083498556199956</v>
      </c>
      <c r="I73">
        <v>17.491614068775228</v>
      </c>
      <c r="J73">
        <v>22.008220061843897</v>
      </c>
      <c r="K73">
        <v>1026.7929874474576</v>
      </c>
      <c r="L73">
        <v>25</v>
      </c>
    </row>
    <row r="74" spans="1:12" x14ac:dyDescent="0.3">
      <c r="A74" t="s">
        <v>43</v>
      </c>
      <c r="B74" s="2" t="s">
        <v>42</v>
      </c>
      <c r="C74" s="2" t="s">
        <v>41</v>
      </c>
      <c r="D74" t="s">
        <v>29</v>
      </c>
      <c r="E74" t="s">
        <v>32</v>
      </c>
      <c r="F74" s="5" t="s">
        <v>85</v>
      </c>
      <c r="G74">
        <v>2002</v>
      </c>
      <c r="H74">
        <v>26.119366420658253</v>
      </c>
      <c r="I74">
        <v>13.757172278313739</v>
      </c>
      <c r="J74">
        <v>17.185326180898834</v>
      </c>
      <c r="K74">
        <v>1051.9654529364816</v>
      </c>
      <c r="L74">
        <v>25</v>
      </c>
    </row>
    <row r="75" spans="1:12" x14ac:dyDescent="0.3">
      <c r="A75" t="s">
        <v>43</v>
      </c>
      <c r="B75" s="2" t="s">
        <v>42</v>
      </c>
      <c r="C75" s="2" t="s">
        <v>41</v>
      </c>
      <c r="D75" t="s">
        <v>29</v>
      </c>
      <c r="E75" t="s">
        <v>32</v>
      </c>
      <c r="F75" s="5" t="s">
        <v>85</v>
      </c>
      <c r="G75">
        <v>2003</v>
      </c>
      <c r="H75">
        <v>19.495635990225711</v>
      </c>
      <c r="I75">
        <v>10.595012002289799</v>
      </c>
      <c r="J75">
        <v>11.594066289167001</v>
      </c>
      <c r="K75">
        <v>599.81389255355532</v>
      </c>
      <c r="L75">
        <v>25</v>
      </c>
    </row>
    <row r="76" spans="1:12" x14ac:dyDescent="0.3">
      <c r="A76" t="s">
        <v>43</v>
      </c>
      <c r="B76" s="2" t="s">
        <v>42</v>
      </c>
      <c r="C76" s="2" t="s">
        <v>41</v>
      </c>
      <c r="D76" t="s">
        <v>29</v>
      </c>
      <c r="E76" t="s">
        <v>32</v>
      </c>
      <c r="F76" s="5" t="s">
        <v>85</v>
      </c>
      <c r="G76">
        <v>2004</v>
      </c>
      <c r="H76">
        <v>22.096779013721815</v>
      </c>
      <c r="I76">
        <v>14.401237928094284</v>
      </c>
      <c r="J76">
        <v>5.405383739399829</v>
      </c>
      <c r="K76">
        <v>737.75949064241775</v>
      </c>
      <c r="L76">
        <v>25</v>
      </c>
    </row>
    <row r="77" spans="1:12" x14ac:dyDescent="0.3">
      <c r="A77" t="s">
        <v>43</v>
      </c>
      <c r="B77" s="2" t="s">
        <v>42</v>
      </c>
      <c r="C77" s="2" t="s">
        <v>41</v>
      </c>
      <c r="D77" t="s">
        <v>29</v>
      </c>
      <c r="E77" t="s">
        <v>32</v>
      </c>
      <c r="F77" s="5" t="s">
        <v>85</v>
      </c>
      <c r="G77">
        <v>2005</v>
      </c>
      <c r="H77">
        <v>25.871790927675079</v>
      </c>
      <c r="I77">
        <v>14.215794829700657</v>
      </c>
      <c r="J77">
        <v>11.3820626019962</v>
      </c>
      <c r="K77">
        <v>774.66232504932736</v>
      </c>
      <c r="L77">
        <v>25</v>
      </c>
    </row>
    <row r="78" spans="1:12" x14ac:dyDescent="0.3">
      <c r="A78" t="s">
        <v>43</v>
      </c>
      <c r="B78" s="2" t="s">
        <v>42</v>
      </c>
      <c r="C78" s="2" t="s">
        <v>41</v>
      </c>
      <c r="D78" t="s">
        <v>29</v>
      </c>
      <c r="E78" t="s">
        <v>32</v>
      </c>
      <c r="F78" s="5" t="s">
        <v>85</v>
      </c>
      <c r="G78">
        <v>2006</v>
      </c>
      <c r="H78">
        <v>22.625563136616343</v>
      </c>
      <c r="I78">
        <v>13.694029665402185</v>
      </c>
      <c r="J78">
        <v>13.043581073872939</v>
      </c>
      <c r="K78">
        <v>937.75229290766811</v>
      </c>
      <c r="L78">
        <v>25</v>
      </c>
    </row>
    <row r="79" spans="1:12" x14ac:dyDescent="0.3">
      <c r="A79" t="s">
        <v>43</v>
      </c>
      <c r="B79" s="2" t="s">
        <v>42</v>
      </c>
      <c r="C79" s="2" t="s">
        <v>41</v>
      </c>
      <c r="D79" t="s">
        <v>29</v>
      </c>
      <c r="E79" t="s">
        <v>32</v>
      </c>
      <c r="F79" s="5" t="s">
        <v>85</v>
      </c>
      <c r="G79">
        <v>2007</v>
      </c>
      <c r="H79">
        <v>18.866597162252774</v>
      </c>
      <c r="I79">
        <v>12.700846994182854</v>
      </c>
      <c r="J79">
        <v>22.356462999862561</v>
      </c>
      <c r="K79">
        <v>964.98240444666624</v>
      </c>
      <c r="L79">
        <v>25</v>
      </c>
    </row>
    <row r="80" spans="1:12" x14ac:dyDescent="0.3">
      <c r="A80" t="s">
        <v>43</v>
      </c>
      <c r="B80" s="2" t="s">
        <v>42</v>
      </c>
      <c r="C80" s="2" t="s">
        <v>41</v>
      </c>
      <c r="D80" t="s">
        <v>29</v>
      </c>
      <c r="E80" t="s">
        <v>32</v>
      </c>
      <c r="F80" s="5" t="s">
        <v>85</v>
      </c>
      <c r="G80">
        <v>2008</v>
      </c>
      <c r="H80">
        <v>14.761977501686923</v>
      </c>
      <c r="I80">
        <v>11.654865773071663</v>
      </c>
      <c r="J80">
        <v>8.4074256018412648</v>
      </c>
      <c r="K80">
        <v>791.11374926892825</v>
      </c>
      <c r="L80">
        <v>25</v>
      </c>
    </row>
    <row r="81" spans="1:12" x14ac:dyDescent="0.3">
      <c r="A81" t="s">
        <v>43</v>
      </c>
      <c r="B81" s="2" t="s">
        <v>42</v>
      </c>
      <c r="C81" s="2" t="s">
        <v>41</v>
      </c>
      <c r="D81" t="s">
        <v>29</v>
      </c>
      <c r="E81" t="s">
        <v>32</v>
      </c>
      <c r="F81" s="5" t="s">
        <v>85</v>
      </c>
      <c r="G81">
        <v>2009</v>
      </c>
      <c r="H81">
        <v>17.010885118902959</v>
      </c>
      <c r="I81">
        <v>10.494056028693468</v>
      </c>
      <c r="J81">
        <v>5.2815162287752795</v>
      </c>
      <c r="K81">
        <v>764.39845524993154</v>
      </c>
      <c r="L81">
        <v>25</v>
      </c>
    </row>
    <row r="82" spans="1:12" x14ac:dyDescent="0.3">
      <c r="A82" t="s">
        <v>43</v>
      </c>
      <c r="B82" s="2" t="s">
        <v>42</v>
      </c>
      <c r="C82" s="2" t="s">
        <v>41</v>
      </c>
      <c r="D82" t="s">
        <v>29</v>
      </c>
      <c r="E82" t="s">
        <v>32</v>
      </c>
      <c r="F82" s="5" t="s">
        <v>85</v>
      </c>
      <c r="G82">
        <v>2010</v>
      </c>
      <c r="H82">
        <v>18.630769238583607</v>
      </c>
      <c r="I82">
        <v>10.539726002253989</v>
      </c>
      <c r="J82">
        <v>2.6526573090931329</v>
      </c>
      <c r="K82">
        <v>900.57337339539504</v>
      </c>
      <c r="L82">
        <v>25</v>
      </c>
    </row>
    <row r="83" spans="1:12" x14ac:dyDescent="0.3">
      <c r="A83" t="s">
        <v>43</v>
      </c>
      <c r="B83" s="2" t="s">
        <v>42</v>
      </c>
      <c r="C83" s="2" t="s">
        <v>41</v>
      </c>
      <c r="D83" t="s">
        <v>29</v>
      </c>
      <c r="E83" t="s">
        <v>32</v>
      </c>
      <c r="F83" s="5" t="s">
        <v>85</v>
      </c>
      <c r="G83">
        <v>2011</v>
      </c>
      <c r="H83">
        <v>15.372669318751772</v>
      </c>
      <c r="I83">
        <v>10.246255561676691</v>
      </c>
      <c r="J83">
        <v>1.8710362721156319</v>
      </c>
      <c r="K83">
        <v>735.85666878878499</v>
      </c>
      <c r="L83">
        <v>25</v>
      </c>
    </row>
    <row r="84" spans="1:12" x14ac:dyDescent="0.3">
      <c r="A84" t="s">
        <v>43</v>
      </c>
      <c r="B84" s="2" t="s">
        <v>42</v>
      </c>
      <c r="C84" s="2" t="s">
        <v>41</v>
      </c>
      <c r="D84" t="s">
        <v>29</v>
      </c>
      <c r="E84" t="s">
        <v>32</v>
      </c>
      <c r="F84" s="5" t="s">
        <v>85</v>
      </c>
      <c r="G84">
        <v>2012</v>
      </c>
      <c r="H84">
        <v>14.248660854212076</v>
      </c>
      <c r="I84">
        <v>10.761179215289996</v>
      </c>
      <c r="J84">
        <v>9.4528776927518887</v>
      </c>
      <c r="K84">
        <v>929.15955001073735</v>
      </c>
      <c r="L84">
        <v>25</v>
      </c>
    </row>
    <row r="85" spans="1:12" x14ac:dyDescent="0.3">
      <c r="A85" t="s">
        <v>43</v>
      </c>
      <c r="B85" s="2" t="s">
        <v>42</v>
      </c>
      <c r="C85" s="2" t="s">
        <v>41</v>
      </c>
      <c r="D85" t="s">
        <v>29</v>
      </c>
      <c r="E85" t="s">
        <v>32</v>
      </c>
      <c r="F85" s="5" t="s">
        <v>85</v>
      </c>
      <c r="G85">
        <v>2013</v>
      </c>
      <c r="H85">
        <v>16.585746363041327</v>
      </c>
      <c r="I85">
        <v>9.9789021485959015</v>
      </c>
      <c r="J85">
        <v>8.7857477916506017</v>
      </c>
      <c r="K85">
        <v>855.94502812840244</v>
      </c>
      <c r="L85">
        <v>25</v>
      </c>
    </row>
    <row r="86" spans="1:12" x14ac:dyDescent="0.3">
      <c r="A86" t="s">
        <v>43</v>
      </c>
      <c r="B86" s="2" t="s">
        <v>42</v>
      </c>
      <c r="C86" s="2" t="s">
        <v>41</v>
      </c>
      <c r="D86" t="s">
        <v>29</v>
      </c>
      <c r="E86" t="s">
        <v>32</v>
      </c>
      <c r="F86" s="5" t="s">
        <v>85</v>
      </c>
      <c r="G86">
        <v>2014</v>
      </c>
      <c r="H86">
        <v>15.171465741238894</v>
      </c>
      <c r="I86">
        <v>9.2933655170385929</v>
      </c>
      <c r="J86">
        <v>14.865385700818081</v>
      </c>
      <c r="K86">
        <v>773.01880665739861</v>
      </c>
      <c r="L86">
        <v>25</v>
      </c>
    </row>
    <row r="87" spans="1:12" x14ac:dyDescent="0.3">
      <c r="A87" t="s">
        <v>43</v>
      </c>
      <c r="B87" s="2" t="s">
        <v>42</v>
      </c>
      <c r="C87" s="2" t="s">
        <v>41</v>
      </c>
      <c r="D87" t="s">
        <v>29</v>
      </c>
      <c r="E87" t="s">
        <v>32</v>
      </c>
      <c r="F87" s="5" t="s">
        <v>85</v>
      </c>
      <c r="G87">
        <v>2015</v>
      </c>
      <c r="H87">
        <v>13.59282072823204</v>
      </c>
      <c r="I87">
        <v>10.411952329288479</v>
      </c>
      <c r="J87">
        <v>7.2195271443116731</v>
      </c>
      <c r="K87">
        <v>740.82078725188933</v>
      </c>
      <c r="L87">
        <v>25</v>
      </c>
    </row>
    <row r="88" spans="1:12" x14ac:dyDescent="0.3">
      <c r="A88" t="s">
        <v>43</v>
      </c>
      <c r="B88" s="2" t="s">
        <v>42</v>
      </c>
      <c r="C88" s="2" t="s">
        <v>41</v>
      </c>
      <c r="D88" t="s">
        <v>29</v>
      </c>
      <c r="E88" t="s">
        <v>32</v>
      </c>
      <c r="F88" s="5" t="s">
        <v>85</v>
      </c>
      <c r="G88">
        <v>2016</v>
      </c>
      <c r="H88">
        <v>19.574523855966785</v>
      </c>
      <c r="I88">
        <v>10.435257755968593</v>
      </c>
      <c r="J88">
        <v>8.1122376601787316</v>
      </c>
      <c r="K88">
        <v>926.83069094549455</v>
      </c>
      <c r="L88">
        <v>25</v>
      </c>
    </row>
    <row r="89" spans="1:12" x14ac:dyDescent="0.3">
      <c r="A89" t="s">
        <v>43</v>
      </c>
      <c r="B89" s="2" t="s">
        <v>42</v>
      </c>
      <c r="C89" s="2" t="s">
        <v>41</v>
      </c>
      <c r="D89" t="s">
        <v>29</v>
      </c>
      <c r="E89" t="s">
        <v>32</v>
      </c>
      <c r="F89" s="5" t="s">
        <v>85</v>
      </c>
      <c r="G89">
        <v>2017</v>
      </c>
      <c r="H89">
        <v>14.952155280724709</v>
      </c>
      <c r="I89">
        <v>11.233775046492626</v>
      </c>
      <c r="J89">
        <v>2.7175614050836776</v>
      </c>
      <c r="K89">
        <v>825.94919344567472</v>
      </c>
      <c r="L89">
        <v>25</v>
      </c>
    </row>
    <row r="90" spans="1:12" x14ac:dyDescent="0.3">
      <c r="A90" t="s">
        <v>43</v>
      </c>
      <c r="B90" s="2" t="s">
        <v>42</v>
      </c>
      <c r="C90" s="2" t="s">
        <v>41</v>
      </c>
      <c r="D90" t="s">
        <v>29</v>
      </c>
      <c r="E90" t="s">
        <v>32</v>
      </c>
      <c r="F90" s="5" t="s">
        <v>85</v>
      </c>
      <c r="G90">
        <v>2018</v>
      </c>
      <c r="H90">
        <v>14.788085681524301</v>
      </c>
      <c r="I90">
        <v>11.358809424565205</v>
      </c>
      <c r="J90">
        <v>0.41079193358386523</v>
      </c>
      <c r="K90">
        <v>681.59890812138872</v>
      </c>
      <c r="L90">
        <v>25</v>
      </c>
    </row>
    <row r="91" spans="1:12" x14ac:dyDescent="0.3">
      <c r="A91" t="s">
        <v>43</v>
      </c>
      <c r="B91" s="2" t="s">
        <v>42</v>
      </c>
      <c r="C91" s="2" t="s">
        <v>41</v>
      </c>
      <c r="D91" t="s">
        <v>29</v>
      </c>
      <c r="E91" t="s">
        <v>32</v>
      </c>
      <c r="F91" s="5" t="s">
        <v>85</v>
      </c>
      <c r="G91">
        <v>2019</v>
      </c>
      <c r="H91">
        <v>11.999486848011069</v>
      </c>
      <c r="I91">
        <v>9.8252358959499961</v>
      </c>
      <c r="J91">
        <v>1.9699143186577384</v>
      </c>
      <c r="K91">
        <v>755.01480972763591</v>
      </c>
      <c r="L91">
        <v>25</v>
      </c>
    </row>
    <row r="92" spans="1:12" x14ac:dyDescent="0.3">
      <c r="A92" t="s">
        <v>43</v>
      </c>
      <c r="B92" s="2" t="s">
        <v>42</v>
      </c>
      <c r="C92" s="2" t="s">
        <v>41</v>
      </c>
      <c r="D92" t="s">
        <v>30</v>
      </c>
      <c r="E92" t="s">
        <v>31</v>
      </c>
      <c r="F92" s="5" t="s">
        <v>87</v>
      </c>
      <c r="G92">
        <v>1996</v>
      </c>
      <c r="H92">
        <v>23.134394404330081</v>
      </c>
      <c r="I92">
        <v>14.74880258851115</v>
      </c>
      <c r="J92">
        <v>3.5796217411817239</v>
      </c>
      <c r="K92">
        <v>752.94904352750439</v>
      </c>
      <c r="L92">
        <v>23</v>
      </c>
    </row>
    <row r="93" spans="1:12" x14ac:dyDescent="0.3">
      <c r="A93" t="s">
        <v>43</v>
      </c>
      <c r="B93" s="2" t="s">
        <v>42</v>
      </c>
      <c r="C93" s="2" t="s">
        <v>41</v>
      </c>
      <c r="D93" t="s">
        <v>30</v>
      </c>
      <c r="E93" t="s">
        <v>31</v>
      </c>
      <c r="F93" s="5" t="s">
        <v>87</v>
      </c>
      <c r="G93">
        <v>1997</v>
      </c>
      <c r="H93">
        <v>20.501848768984129</v>
      </c>
      <c r="I93">
        <v>16.06748141594635</v>
      </c>
      <c r="J93">
        <v>6.5374288367702391</v>
      </c>
      <c r="K93">
        <v>768.49101092943727</v>
      </c>
      <c r="L93">
        <v>23</v>
      </c>
    </row>
    <row r="94" spans="1:12" x14ac:dyDescent="0.3">
      <c r="A94" t="s">
        <v>43</v>
      </c>
      <c r="B94" s="2" t="s">
        <v>42</v>
      </c>
      <c r="C94" s="2" t="s">
        <v>41</v>
      </c>
      <c r="D94" t="s">
        <v>30</v>
      </c>
      <c r="E94" t="s">
        <v>31</v>
      </c>
      <c r="F94" s="5" t="s">
        <v>87</v>
      </c>
      <c r="G94">
        <v>1998</v>
      </c>
      <c r="H94">
        <v>23.790426730519648</v>
      </c>
      <c r="I94">
        <v>20.194230177593028</v>
      </c>
      <c r="J94">
        <v>1.5783263938929999</v>
      </c>
      <c r="K94">
        <v>1146.1715373946186</v>
      </c>
      <c r="L94">
        <v>23</v>
      </c>
    </row>
    <row r="95" spans="1:12" x14ac:dyDescent="0.3">
      <c r="A95" t="s">
        <v>43</v>
      </c>
      <c r="B95" s="2" t="s">
        <v>42</v>
      </c>
      <c r="C95" s="2" t="s">
        <v>41</v>
      </c>
      <c r="D95" t="s">
        <v>30</v>
      </c>
      <c r="E95" t="s">
        <v>31</v>
      </c>
      <c r="F95" s="5" t="s">
        <v>87</v>
      </c>
      <c r="G95">
        <v>1999</v>
      </c>
      <c r="H95">
        <v>19.513331388789094</v>
      </c>
      <c r="I95">
        <v>17.802459794531941</v>
      </c>
      <c r="J95">
        <v>2.9488746119751243</v>
      </c>
      <c r="K95">
        <v>968.76574480816475</v>
      </c>
      <c r="L95">
        <v>23</v>
      </c>
    </row>
    <row r="96" spans="1:12" x14ac:dyDescent="0.3">
      <c r="A96" t="s">
        <v>43</v>
      </c>
      <c r="B96" s="2" t="s">
        <v>42</v>
      </c>
      <c r="C96" s="2" t="s">
        <v>41</v>
      </c>
      <c r="D96" t="s">
        <v>30</v>
      </c>
      <c r="E96" t="s">
        <v>31</v>
      </c>
      <c r="F96" s="5" t="s">
        <v>87</v>
      </c>
      <c r="G96">
        <v>2000</v>
      </c>
      <c r="H96">
        <v>24.770451489975606</v>
      </c>
      <c r="I96">
        <v>18.554573467943403</v>
      </c>
      <c r="J96">
        <v>7.7785895219932293</v>
      </c>
      <c r="K96">
        <v>1132.1438155941028</v>
      </c>
      <c r="L96">
        <v>23</v>
      </c>
    </row>
    <row r="97" spans="1:12" x14ac:dyDescent="0.3">
      <c r="A97" t="s">
        <v>43</v>
      </c>
      <c r="B97" s="2" t="s">
        <v>42</v>
      </c>
      <c r="C97" s="2" t="s">
        <v>41</v>
      </c>
      <c r="D97" t="s">
        <v>30</v>
      </c>
      <c r="E97" t="s">
        <v>31</v>
      </c>
      <c r="F97" s="5" t="s">
        <v>87</v>
      </c>
      <c r="G97">
        <v>2001</v>
      </c>
      <c r="H97">
        <v>21.629425919627337</v>
      </c>
      <c r="I97">
        <v>19.414203870791113</v>
      </c>
      <c r="J97">
        <v>15.35527644333632</v>
      </c>
      <c r="K97">
        <v>1199.4598604018481</v>
      </c>
      <c r="L97">
        <v>23</v>
      </c>
    </row>
    <row r="98" spans="1:12" x14ac:dyDescent="0.3">
      <c r="A98" t="s">
        <v>43</v>
      </c>
      <c r="B98" s="2" t="s">
        <v>42</v>
      </c>
      <c r="C98" s="2" t="s">
        <v>41</v>
      </c>
      <c r="D98" t="s">
        <v>30</v>
      </c>
      <c r="E98" t="s">
        <v>31</v>
      </c>
      <c r="F98" s="5" t="s">
        <v>87</v>
      </c>
      <c r="G98">
        <v>2002</v>
      </c>
      <c r="H98">
        <v>20.164478839824127</v>
      </c>
      <c r="I98">
        <v>13.912296474562574</v>
      </c>
      <c r="J98">
        <v>14.071593880132392</v>
      </c>
      <c r="K98">
        <v>1232.5123361412905</v>
      </c>
      <c r="L98">
        <v>23</v>
      </c>
    </row>
    <row r="99" spans="1:12" x14ac:dyDescent="0.3">
      <c r="A99" t="s">
        <v>43</v>
      </c>
      <c r="B99" s="2" t="s">
        <v>42</v>
      </c>
      <c r="C99" s="2" t="s">
        <v>41</v>
      </c>
      <c r="D99" t="s">
        <v>30</v>
      </c>
      <c r="E99" t="s">
        <v>31</v>
      </c>
      <c r="F99" s="5" t="s">
        <v>87</v>
      </c>
      <c r="G99">
        <v>2003</v>
      </c>
      <c r="H99">
        <v>19.884743964204791</v>
      </c>
      <c r="I99">
        <v>11.059350894582112</v>
      </c>
      <c r="J99">
        <v>4.5619136865456413</v>
      </c>
      <c r="K99">
        <v>745.18617997669548</v>
      </c>
      <c r="L99">
        <v>23</v>
      </c>
    </row>
    <row r="100" spans="1:12" x14ac:dyDescent="0.3">
      <c r="A100" t="s">
        <v>43</v>
      </c>
      <c r="B100" s="2" t="s">
        <v>42</v>
      </c>
      <c r="C100" s="2" t="s">
        <v>41</v>
      </c>
      <c r="D100" t="s">
        <v>30</v>
      </c>
      <c r="E100" t="s">
        <v>31</v>
      </c>
      <c r="F100" s="5" t="s">
        <v>87</v>
      </c>
      <c r="G100">
        <v>2004</v>
      </c>
      <c r="H100">
        <v>15.707004247200981</v>
      </c>
      <c r="I100">
        <v>13.190859074479524</v>
      </c>
      <c r="J100">
        <v>2.9292229173624733</v>
      </c>
      <c r="K100">
        <v>982.63561088961421</v>
      </c>
      <c r="L100">
        <v>23</v>
      </c>
    </row>
    <row r="101" spans="1:12" x14ac:dyDescent="0.3">
      <c r="A101" t="s">
        <v>43</v>
      </c>
      <c r="B101" s="2" t="s">
        <v>42</v>
      </c>
      <c r="C101" s="2" t="s">
        <v>41</v>
      </c>
      <c r="D101" t="s">
        <v>30</v>
      </c>
      <c r="E101" t="s">
        <v>31</v>
      </c>
      <c r="F101" s="5" t="s">
        <v>87</v>
      </c>
      <c r="G101">
        <v>2005</v>
      </c>
      <c r="H101">
        <v>14.408564310536329</v>
      </c>
      <c r="I101">
        <v>12.737898497699678</v>
      </c>
      <c r="J101">
        <v>3.4134051053431311</v>
      </c>
      <c r="K101">
        <v>790.22053275157589</v>
      </c>
      <c r="L101">
        <v>23</v>
      </c>
    </row>
    <row r="102" spans="1:12" x14ac:dyDescent="0.3">
      <c r="A102" t="s">
        <v>43</v>
      </c>
      <c r="B102" s="2" t="s">
        <v>42</v>
      </c>
      <c r="C102" s="2" t="s">
        <v>41</v>
      </c>
      <c r="D102" t="s">
        <v>30</v>
      </c>
      <c r="E102" t="s">
        <v>31</v>
      </c>
      <c r="F102" s="5" t="s">
        <v>87</v>
      </c>
      <c r="G102">
        <v>2006</v>
      </c>
      <c r="H102">
        <v>14.254348306080029</v>
      </c>
      <c r="I102">
        <v>12.520438951908226</v>
      </c>
      <c r="J102">
        <v>0.67615668986796107</v>
      </c>
      <c r="K102">
        <v>1040.0937934058516</v>
      </c>
      <c r="L102">
        <v>23</v>
      </c>
    </row>
    <row r="103" spans="1:12" x14ac:dyDescent="0.3">
      <c r="A103" t="s">
        <v>43</v>
      </c>
      <c r="B103" s="2" t="s">
        <v>42</v>
      </c>
      <c r="C103" s="2" t="s">
        <v>41</v>
      </c>
      <c r="D103" t="s">
        <v>30</v>
      </c>
      <c r="E103" t="s">
        <v>31</v>
      </c>
      <c r="F103" s="5" t="s">
        <v>87</v>
      </c>
      <c r="G103">
        <v>2007</v>
      </c>
      <c r="H103">
        <v>13.216112866762428</v>
      </c>
      <c r="I103">
        <v>10.565515383216056</v>
      </c>
      <c r="J103">
        <v>1.6924417333572821</v>
      </c>
      <c r="K103">
        <v>953.07826431540525</v>
      </c>
      <c r="L103">
        <v>23</v>
      </c>
    </row>
    <row r="104" spans="1:12" x14ac:dyDescent="0.3">
      <c r="A104" t="s">
        <v>43</v>
      </c>
      <c r="B104" s="2" t="s">
        <v>42</v>
      </c>
      <c r="C104" s="2" t="s">
        <v>41</v>
      </c>
      <c r="D104" t="s">
        <v>30</v>
      </c>
      <c r="E104" t="s">
        <v>31</v>
      </c>
      <c r="F104" s="5" t="s">
        <v>87</v>
      </c>
      <c r="G104">
        <v>2008</v>
      </c>
      <c r="H104">
        <v>14.096178647570676</v>
      </c>
      <c r="I104">
        <v>11.527313548538388</v>
      </c>
      <c r="J104">
        <v>1.2735522029886566</v>
      </c>
      <c r="K104">
        <v>974.38553832934031</v>
      </c>
      <c r="L104">
        <v>23</v>
      </c>
    </row>
    <row r="105" spans="1:12" x14ac:dyDescent="0.3">
      <c r="A105" t="s">
        <v>43</v>
      </c>
      <c r="B105" s="2" t="s">
        <v>42</v>
      </c>
      <c r="C105" s="2" t="s">
        <v>41</v>
      </c>
      <c r="D105" t="s">
        <v>30</v>
      </c>
      <c r="E105" t="s">
        <v>31</v>
      </c>
      <c r="F105" s="5" t="s">
        <v>87</v>
      </c>
      <c r="G105">
        <v>2009</v>
      </c>
      <c r="H105">
        <v>12.298501015078093</v>
      </c>
      <c r="I105">
        <v>10.60324134969491</v>
      </c>
      <c r="J105">
        <v>0.94003538584924229</v>
      </c>
      <c r="K105">
        <v>908.35247724651936</v>
      </c>
      <c r="L105">
        <v>23</v>
      </c>
    </row>
    <row r="106" spans="1:12" x14ac:dyDescent="0.3">
      <c r="A106" t="s">
        <v>43</v>
      </c>
      <c r="B106" s="2" t="s">
        <v>42</v>
      </c>
      <c r="C106" s="2" t="s">
        <v>41</v>
      </c>
      <c r="D106" t="s">
        <v>30</v>
      </c>
      <c r="E106" t="s">
        <v>31</v>
      </c>
      <c r="F106" s="5" t="s">
        <v>87</v>
      </c>
      <c r="G106">
        <v>2010</v>
      </c>
      <c r="H106">
        <v>13.798890286422862</v>
      </c>
      <c r="I106">
        <v>11.423405628567037</v>
      </c>
      <c r="J106">
        <v>0.67797579802572139</v>
      </c>
      <c r="K106">
        <v>1035.5465093175117</v>
      </c>
      <c r="L106">
        <v>23</v>
      </c>
    </row>
    <row r="107" spans="1:12" x14ac:dyDescent="0.3">
      <c r="A107" t="s">
        <v>43</v>
      </c>
      <c r="B107" s="2" t="s">
        <v>42</v>
      </c>
      <c r="C107" s="2" t="s">
        <v>41</v>
      </c>
      <c r="D107" t="s">
        <v>30</v>
      </c>
      <c r="E107" t="s">
        <v>31</v>
      </c>
      <c r="F107" s="5" t="s">
        <v>87</v>
      </c>
      <c r="G107">
        <v>2011</v>
      </c>
      <c r="H107">
        <v>11.670989101645237</v>
      </c>
      <c r="I107">
        <v>10.147953579824575</v>
      </c>
      <c r="J107">
        <v>0.17520774599429922</v>
      </c>
      <c r="K107">
        <v>836.35922594790998</v>
      </c>
      <c r="L107">
        <v>23</v>
      </c>
    </row>
    <row r="108" spans="1:12" x14ac:dyDescent="0.3">
      <c r="A108" t="s">
        <v>43</v>
      </c>
      <c r="B108" s="2" t="s">
        <v>42</v>
      </c>
      <c r="C108" s="2" t="s">
        <v>41</v>
      </c>
      <c r="D108" t="s">
        <v>30</v>
      </c>
      <c r="E108" t="s">
        <v>31</v>
      </c>
      <c r="F108" s="5" t="s">
        <v>87</v>
      </c>
      <c r="G108">
        <v>2012</v>
      </c>
      <c r="H108">
        <v>14.02198097628302</v>
      </c>
      <c r="I108">
        <v>11.681049728157818</v>
      </c>
      <c r="J108">
        <v>0.67559522166386599</v>
      </c>
      <c r="K108">
        <v>1073.8216491010808</v>
      </c>
      <c r="L108">
        <v>23</v>
      </c>
    </row>
    <row r="109" spans="1:12" x14ac:dyDescent="0.3">
      <c r="A109" t="s">
        <v>43</v>
      </c>
      <c r="B109" s="2" t="s">
        <v>42</v>
      </c>
      <c r="C109" s="2" t="s">
        <v>41</v>
      </c>
      <c r="D109" t="s">
        <v>30</v>
      </c>
      <c r="E109" t="s">
        <v>31</v>
      </c>
      <c r="F109" s="5" t="s">
        <v>87</v>
      </c>
      <c r="G109">
        <v>2013</v>
      </c>
      <c r="H109">
        <v>12.591562625529997</v>
      </c>
      <c r="I109">
        <v>11.654812788944245</v>
      </c>
      <c r="J109">
        <v>0.16687560214813585</v>
      </c>
      <c r="K109">
        <v>865.61775099631382</v>
      </c>
      <c r="L109">
        <v>23</v>
      </c>
    </row>
    <row r="110" spans="1:12" x14ac:dyDescent="0.3">
      <c r="A110" t="s">
        <v>43</v>
      </c>
      <c r="B110" s="2" t="s">
        <v>42</v>
      </c>
      <c r="C110" s="2" t="s">
        <v>41</v>
      </c>
      <c r="D110" t="s">
        <v>30</v>
      </c>
      <c r="E110" t="s">
        <v>31</v>
      </c>
      <c r="F110" s="5" t="s">
        <v>87</v>
      </c>
      <c r="G110">
        <v>2014</v>
      </c>
      <c r="H110">
        <v>10.823391137764801</v>
      </c>
      <c r="I110">
        <v>10.140335155064347</v>
      </c>
      <c r="J110">
        <v>0.43716477148110822</v>
      </c>
      <c r="K110">
        <v>832.06204248442862</v>
      </c>
      <c r="L110">
        <v>23</v>
      </c>
    </row>
    <row r="111" spans="1:12" x14ac:dyDescent="0.3">
      <c r="A111" t="s">
        <v>43</v>
      </c>
      <c r="B111" s="2" t="s">
        <v>42</v>
      </c>
      <c r="C111" s="2" t="s">
        <v>41</v>
      </c>
      <c r="D111" t="s">
        <v>30</v>
      </c>
      <c r="E111" t="s">
        <v>31</v>
      </c>
      <c r="F111" s="5" t="s">
        <v>87</v>
      </c>
      <c r="G111">
        <v>2015</v>
      </c>
      <c r="H111">
        <v>10.929775010823205</v>
      </c>
      <c r="I111">
        <v>9.35013143816672</v>
      </c>
      <c r="J111">
        <v>0.83389241827264449</v>
      </c>
      <c r="K111">
        <v>821.82740522560084</v>
      </c>
      <c r="L111">
        <v>23</v>
      </c>
    </row>
    <row r="112" spans="1:12" x14ac:dyDescent="0.3">
      <c r="A112" t="s">
        <v>43</v>
      </c>
      <c r="B112" s="2" t="s">
        <v>42</v>
      </c>
      <c r="C112" s="2" t="s">
        <v>41</v>
      </c>
      <c r="D112" t="s">
        <v>30</v>
      </c>
      <c r="E112" t="s">
        <v>31</v>
      </c>
      <c r="F112" s="5" t="s">
        <v>87</v>
      </c>
      <c r="G112">
        <v>2016</v>
      </c>
      <c r="H112">
        <v>14.906971404875049</v>
      </c>
      <c r="I112">
        <v>11.352486464267091</v>
      </c>
      <c r="J112">
        <v>2.8724714167698298</v>
      </c>
      <c r="K112">
        <v>1072.1164175679535</v>
      </c>
      <c r="L112">
        <v>23</v>
      </c>
    </row>
    <row r="113" spans="1:12" x14ac:dyDescent="0.3">
      <c r="A113" t="s">
        <v>43</v>
      </c>
      <c r="B113" s="2" t="s">
        <v>42</v>
      </c>
      <c r="C113" s="2" t="s">
        <v>41</v>
      </c>
      <c r="D113" t="s">
        <v>30</v>
      </c>
      <c r="E113" t="s">
        <v>31</v>
      </c>
      <c r="F113" s="5" t="s">
        <v>87</v>
      </c>
      <c r="G113">
        <v>2017</v>
      </c>
      <c r="H113">
        <v>12.460778779860174</v>
      </c>
      <c r="I113">
        <v>11.32015349451259</v>
      </c>
      <c r="J113">
        <v>0.78088398086440081</v>
      </c>
      <c r="K113">
        <v>924.83638206675118</v>
      </c>
      <c r="L113">
        <v>23</v>
      </c>
    </row>
    <row r="114" spans="1:12" x14ac:dyDescent="0.3">
      <c r="A114" t="s">
        <v>43</v>
      </c>
      <c r="B114" s="2" t="s">
        <v>42</v>
      </c>
      <c r="C114" s="2" t="s">
        <v>41</v>
      </c>
      <c r="D114" t="s">
        <v>30</v>
      </c>
      <c r="E114" t="s">
        <v>31</v>
      </c>
      <c r="F114" s="5" t="s">
        <v>87</v>
      </c>
      <c r="G114">
        <v>2018</v>
      </c>
      <c r="H114">
        <v>11.189992689180507</v>
      </c>
      <c r="I114">
        <v>10.727627587976098</v>
      </c>
      <c r="J114">
        <v>0.3185072646391468</v>
      </c>
      <c r="K114">
        <v>681.3650477968456</v>
      </c>
      <c r="L114">
        <v>23</v>
      </c>
    </row>
    <row r="115" spans="1:12" x14ac:dyDescent="0.3">
      <c r="A115" t="s">
        <v>43</v>
      </c>
      <c r="B115" s="2" t="s">
        <v>42</v>
      </c>
      <c r="C115" s="2" t="s">
        <v>41</v>
      </c>
      <c r="D115" t="s">
        <v>30</v>
      </c>
      <c r="E115" t="s">
        <v>31</v>
      </c>
      <c r="F115" s="5" t="s">
        <v>87</v>
      </c>
      <c r="G115">
        <v>2019</v>
      </c>
      <c r="H115">
        <v>10.471099218467002</v>
      </c>
      <c r="I115">
        <v>9.7044497290982239</v>
      </c>
      <c r="J115">
        <v>0.15231883285201006</v>
      </c>
      <c r="K115">
        <v>937.75018166862708</v>
      </c>
      <c r="L115">
        <v>23</v>
      </c>
    </row>
    <row r="116" spans="1:12" x14ac:dyDescent="0.3">
      <c r="A116" s="2" t="s">
        <v>12</v>
      </c>
      <c r="B116" s="2" t="s">
        <v>44</v>
      </c>
      <c r="D116" t="s">
        <v>3</v>
      </c>
      <c r="E116" t="s">
        <v>14</v>
      </c>
      <c r="F116" s="5" t="s">
        <v>87</v>
      </c>
      <c r="H116">
        <v>7.8575224718590695</v>
      </c>
      <c r="I116">
        <v>9.07458080282486</v>
      </c>
      <c r="J116">
        <v>7.7485297026859384E-2</v>
      </c>
      <c r="K116">
        <v>683.3622562827203</v>
      </c>
      <c r="L116">
        <v>27.32</v>
      </c>
    </row>
    <row r="117" spans="1:12" x14ac:dyDescent="0.3">
      <c r="A117" s="2" t="s">
        <v>12</v>
      </c>
      <c r="B117" s="2" t="s">
        <v>44</v>
      </c>
      <c r="D117" t="s">
        <v>4</v>
      </c>
      <c r="E117" t="s">
        <v>14</v>
      </c>
      <c r="F117" s="5" t="s">
        <v>87</v>
      </c>
      <c r="H117">
        <v>16.248109738029164</v>
      </c>
      <c r="I117">
        <v>8.3057733195422045</v>
      </c>
      <c r="J117">
        <v>7.4073782979872256</v>
      </c>
      <c r="K117">
        <v>599.23942483502879</v>
      </c>
      <c r="L117">
        <v>38.42</v>
      </c>
    </row>
    <row r="118" spans="1:12" x14ac:dyDescent="0.3">
      <c r="A118" s="2" t="s">
        <v>12</v>
      </c>
      <c r="B118" s="2" t="s">
        <v>44</v>
      </c>
      <c r="D118" t="s">
        <v>5</v>
      </c>
      <c r="E118" t="s">
        <v>14</v>
      </c>
      <c r="F118" s="5" t="s">
        <v>87</v>
      </c>
      <c r="H118">
        <v>12.91438003683859</v>
      </c>
      <c r="I118">
        <v>13.924439164648913</v>
      </c>
      <c r="J118">
        <v>0.63532936541777751</v>
      </c>
      <c r="K118">
        <v>1497.7928440515775</v>
      </c>
      <c r="L118">
        <v>32.22</v>
      </c>
    </row>
    <row r="119" spans="1:12" x14ac:dyDescent="0.3">
      <c r="A119" s="2" t="s">
        <v>12</v>
      </c>
      <c r="B119" s="2" t="s">
        <v>44</v>
      </c>
      <c r="D119" t="s">
        <v>6</v>
      </c>
      <c r="E119" t="s">
        <v>15</v>
      </c>
      <c r="F119" s="5" t="s">
        <v>86</v>
      </c>
      <c r="H119">
        <v>15.0489904293331</v>
      </c>
      <c r="I119">
        <v>8.4588483096550657</v>
      </c>
      <c r="J119">
        <v>27.19</v>
      </c>
      <c r="K119">
        <v>430.83603582504435</v>
      </c>
      <c r="L119">
        <v>19.02</v>
      </c>
    </row>
    <row r="120" spans="1:12" x14ac:dyDescent="0.3">
      <c r="A120" s="2" t="s">
        <v>12</v>
      </c>
      <c r="B120" s="2" t="s">
        <v>44</v>
      </c>
      <c r="D120" t="s">
        <v>7</v>
      </c>
      <c r="E120" t="s">
        <v>15</v>
      </c>
      <c r="F120" s="5" t="s">
        <v>86</v>
      </c>
      <c r="H120">
        <v>11.720490270820212</v>
      </c>
      <c r="I120">
        <v>18.607093888851377</v>
      </c>
      <c r="J120">
        <v>16.03</v>
      </c>
      <c r="K120">
        <v>842.88626915570103</v>
      </c>
      <c r="L120">
        <v>31.06</v>
      </c>
    </row>
    <row r="121" spans="1:12" x14ac:dyDescent="0.3">
      <c r="A121" s="2" t="s">
        <v>12</v>
      </c>
      <c r="B121" s="2" t="s">
        <v>44</v>
      </c>
      <c r="D121" t="s">
        <v>8</v>
      </c>
      <c r="E121" t="s">
        <v>15</v>
      </c>
      <c r="F121" s="5" t="s">
        <v>86</v>
      </c>
      <c r="H121">
        <v>2.9276904219806621</v>
      </c>
      <c r="I121">
        <v>5.2583425490023474</v>
      </c>
      <c r="J121">
        <v>9.5049214921084271E-2</v>
      </c>
      <c r="K121">
        <v>853.49122807017557</v>
      </c>
      <c r="L121">
        <v>36.86</v>
      </c>
    </row>
    <row r="122" spans="1:12" x14ac:dyDescent="0.3">
      <c r="A122" s="2" t="s">
        <v>12</v>
      </c>
      <c r="B122" s="2" t="s">
        <v>44</v>
      </c>
      <c r="D122" t="s">
        <v>9</v>
      </c>
      <c r="E122" t="s">
        <v>16</v>
      </c>
      <c r="F122" s="5" t="s">
        <v>86</v>
      </c>
      <c r="H122">
        <v>8.9030978476249469</v>
      </c>
      <c r="I122">
        <v>10.228896939736345</v>
      </c>
      <c r="J122">
        <v>18.760000000000002</v>
      </c>
      <c r="K122">
        <v>908.74405292893255</v>
      </c>
      <c r="L122">
        <v>26.52</v>
      </c>
    </row>
    <row r="123" spans="1:12" x14ac:dyDescent="0.3">
      <c r="A123" s="2" t="s">
        <v>12</v>
      </c>
      <c r="B123" s="2" t="s">
        <v>44</v>
      </c>
      <c r="D123" t="s">
        <v>10</v>
      </c>
      <c r="E123" t="s">
        <v>16</v>
      </c>
      <c r="F123" s="5" t="s">
        <v>86</v>
      </c>
      <c r="H123">
        <v>3.3152522724761826</v>
      </c>
      <c r="I123">
        <v>4.6382425014456183</v>
      </c>
      <c r="J123">
        <v>21.61</v>
      </c>
      <c r="K123">
        <v>768.01576965011407</v>
      </c>
      <c r="L123">
        <v>28.45</v>
      </c>
    </row>
    <row r="124" spans="1:12" x14ac:dyDescent="0.3">
      <c r="A124" s="2" t="s">
        <v>12</v>
      </c>
      <c r="B124" s="2" t="s">
        <v>44</v>
      </c>
      <c r="D124" t="s">
        <v>11</v>
      </c>
      <c r="E124" t="s">
        <v>16</v>
      </c>
      <c r="F124" s="5" t="s">
        <v>86</v>
      </c>
      <c r="H124">
        <v>9.5213671855321333</v>
      </c>
      <c r="I124">
        <v>8.9674759012644607</v>
      </c>
      <c r="J124">
        <v>0.16</v>
      </c>
      <c r="K124">
        <v>1342.6347128114639</v>
      </c>
      <c r="L124">
        <v>25.14</v>
      </c>
    </row>
    <row r="125" spans="1:12" x14ac:dyDescent="0.3">
      <c r="A125" s="6" t="s">
        <v>69</v>
      </c>
      <c r="B125" t="s">
        <v>50</v>
      </c>
      <c r="D125" t="s">
        <v>51</v>
      </c>
      <c r="E125" t="s">
        <v>52</v>
      </c>
      <c r="F125" s="5" t="s">
        <v>86</v>
      </c>
      <c r="H125" s="5">
        <v>11.564444802078857</v>
      </c>
      <c r="I125" s="5">
        <v>8.150323453046596</v>
      </c>
      <c r="J125" s="5">
        <v>0.28663803153633338</v>
      </c>
      <c r="K125" s="5">
        <v>550.98800000000006</v>
      </c>
      <c r="L125" s="5">
        <v>25.529856600127594</v>
      </c>
    </row>
    <row r="126" spans="1:12" x14ac:dyDescent="0.3">
      <c r="A126" s="6" t="s">
        <v>69</v>
      </c>
      <c r="B126" t="s">
        <v>50</v>
      </c>
      <c r="D126" t="s">
        <v>53</v>
      </c>
      <c r="E126" t="s">
        <v>84</v>
      </c>
      <c r="F126" s="5" t="s">
        <v>85</v>
      </c>
      <c r="H126" s="5">
        <v>5.9876524580645158</v>
      </c>
      <c r="I126" s="5">
        <v>9.2344973082821991</v>
      </c>
      <c r="J126" s="5">
        <v>1.6435112877537352</v>
      </c>
      <c r="K126" s="5">
        <v>978.95442447999994</v>
      </c>
      <c r="L126" s="5">
        <v>22.235628105039041</v>
      </c>
    </row>
    <row r="127" spans="1:12" x14ac:dyDescent="0.3">
      <c r="A127" s="6" t="s">
        <v>69</v>
      </c>
      <c r="B127" t="s">
        <v>50</v>
      </c>
      <c r="D127" t="s">
        <v>55</v>
      </c>
      <c r="E127" t="s">
        <v>84</v>
      </c>
      <c r="F127" s="5" t="s">
        <v>85</v>
      </c>
      <c r="H127" s="5">
        <v>10.984452582795701</v>
      </c>
      <c r="I127" s="5">
        <v>9.1433926788530453</v>
      </c>
      <c r="J127" s="5">
        <v>2.7594098087514909</v>
      </c>
      <c r="K127" s="5">
        <v>806.226</v>
      </c>
      <c r="L127" s="5">
        <v>19.578713968957874</v>
      </c>
    </row>
    <row r="128" spans="1:12" x14ac:dyDescent="0.3">
      <c r="A128" s="6" t="s">
        <v>69</v>
      </c>
      <c r="B128" t="s">
        <v>50</v>
      </c>
      <c r="D128" t="s">
        <v>56</v>
      </c>
      <c r="E128" t="s">
        <v>84</v>
      </c>
      <c r="F128" s="5" t="s">
        <v>85</v>
      </c>
      <c r="H128" s="5">
        <v>13.241655592114695</v>
      </c>
      <c r="I128" s="5">
        <v>5.4309053856630829</v>
      </c>
      <c r="J128" s="5">
        <v>0.44785451531958975</v>
      </c>
      <c r="K128" s="5">
        <v>595.55799999999999</v>
      </c>
      <c r="L128" s="5">
        <v>24.750869061413677</v>
      </c>
    </row>
    <row r="129" spans="1:12" x14ac:dyDescent="0.3">
      <c r="A129" s="6" t="s">
        <v>69</v>
      </c>
      <c r="B129" t="s">
        <v>50</v>
      </c>
      <c r="D129" t="s">
        <v>57</v>
      </c>
      <c r="E129" t="s">
        <v>52</v>
      </c>
      <c r="F129" s="5" t="s">
        <v>86</v>
      </c>
      <c r="H129" s="5">
        <v>11.569038514695343</v>
      </c>
      <c r="I129" s="5">
        <v>6.1831653032258052</v>
      </c>
      <c r="J129" s="5">
        <v>0.15951463899387702</v>
      </c>
      <c r="K129" s="5">
        <v>719.49</v>
      </c>
      <c r="L129" s="5"/>
    </row>
    <row r="130" spans="1:12" x14ac:dyDescent="0.3">
      <c r="A130" s="6" t="s">
        <v>69</v>
      </c>
      <c r="B130" t="s">
        <v>50</v>
      </c>
      <c r="D130" t="s">
        <v>59</v>
      </c>
      <c r="E130" t="s">
        <v>52</v>
      </c>
      <c r="F130" s="5" t="s">
        <v>86</v>
      </c>
      <c r="H130" s="5">
        <v>6.3634249677419374</v>
      </c>
      <c r="I130" s="5">
        <v>4.8726254211469522</v>
      </c>
      <c r="J130" s="5">
        <v>1.2183371742902527</v>
      </c>
      <c r="K130" s="5">
        <v>699.62</v>
      </c>
      <c r="L130" s="5">
        <v>25.102339181286542</v>
      </c>
    </row>
    <row r="131" spans="1:12" x14ac:dyDescent="0.3">
      <c r="A131" s="6" t="s">
        <v>69</v>
      </c>
      <c r="B131" t="s">
        <v>50</v>
      </c>
      <c r="D131" t="s">
        <v>60</v>
      </c>
      <c r="E131" t="s">
        <v>52</v>
      </c>
      <c r="F131" s="5" t="s">
        <v>86</v>
      </c>
      <c r="H131" s="5">
        <v>7.5418663770609324</v>
      </c>
      <c r="I131" s="5">
        <v>9.2364007605734741</v>
      </c>
      <c r="J131" s="5">
        <v>5.0264829356951478E-3</v>
      </c>
      <c r="K131" s="5">
        <v>623.08800000000008</v>
      </c>
      <c r="L131" s="5">
        <v>25.774253731343286</v>
      </c>
    </row>
    <row r="132" spans="1:12" x14ac:dyDescent="0.3">
      <c r="A132" s="6" t="s">
        <v>69</v>
      </c>
      <c r="B132" t="s">
        <v>50</v>
      </c>
      <c r="D132" t="s">
        <v>61</v>
      </c>
      <c r="E132" t="s">
        <v>52</v>
      </c>
      <c r="F132" s="5" t="s">
        <v>86</v>
      </c>
      <c r="H132" s="5">
        <v>4.3580828238166855</v>
      </c>
      <c r="I132" s="5">
        <v>6.8623136283746993</v>
      </c>
      <c r="J132" s="5">
        <v>8.7192047531990599E-2</v>
      </c>
      <c r="K132" s="5">
        <v>900.53513793160073</v>
      </c>
      <c r="L132" s="5">
        <v>23.438651766795143</v>
      </c>
    </row>
    <row r="133" spans="1:12" x14ac:dyDescent="0.3">
      <c r="A133" s="6" t="s">
        <v>69</v>
      </c>
      <c r="B133" t="s">
        <v>50</v>
      </c>
      <c r="D133" t="s">
        <v>62</v>
      </c>
      <c r="E133" t="s">
        <v>52</v>
      </c>
      <c r="F133" s="5" t="s">
        <v>86</v>
      </c>
      <c r="H133" s="5">
        <v>10.807116559856631</v>
      </c>
      <c r="I133" s="5">
        <v>17.16674878357945</v>
      </c>
      <c r="J133" s="5">
        <v>3.7542823202857782</v>
      </c>
      <c r="K133" s="5">
        <v>1732.3383999999999</v>
      </c>
      <c r="L133" s="5">
        <v>19.333333333333336</v>
      </c>
    </row>
    <row r="134" spans="1:12" x14ac:dyDescent="0.3">
      <c r="A134" s="6" t="s">
        <v>69</v>
      </c>
      <c r="B134" t="s">
        <v>50</v>
      </c>
      <c r="D134" t="s">
        <v>63</v>
      </c>
      <c r="E134" t="s">
        <v>15</v>
      </c>
      <c r="F134" s="5" t="s">
        <v>86</v>
      </c>
      <c r="H134" s="5">
        <v>9.735613550042526</v>
      </c>
      <c r="I134" s="5">
        <v>5.7696831905629704</v>
      </c>
      <c r="J134" s="5">
        <v>1.9815624982602158</v>
      </c>
      <c r="K134" s="5">
        <v>722.15747033353819</v>
      </c>
      <c r="L134" s="5">
        <v>26.447931526390871</v>
      </c>
    </row>
    <row r="135" spans="1:12" x14ac:dyDescent="0.3">
      <c r="A135" s="6" t="s">
        <v>69</v>
      </c>
      <c r="B135" t="s">
        <v>50</v>
      </c>
      <c r="D135" t="s">
        <v>64</v>
      </c>
      <c r="E135" t="s">
        <v>52</v>
      </c>
      <c r="F135" s="5" t="s">
        <v>86</v>
      </c>
      <c r="H135" s="5">
        <v>20.540624754121868</v>
      </c>
      <c r="I135" s="5">
        <v>9.8857318641519267</v>
      </c>
      <c r="J135" s="5">
        <v>2.1090559872967689</v>
      </c>
      <c r="K135" s="5">
        <v>659.34555632000001</v>
      </c>
      <c r="L135" s="5">
        <v>23.52</v>
      </c>
    </row>
    <row r="136" spans="1:12" x14ac:dyDescent="0.3">
      <c r="A136" s="6" t="s">
        <v>69</v>
      </c>
      <c r="B136" t="s">
        <v>50</v>
      </c>
      <c r="D136" t="s">
        <v>65</v>
      </c>
      <c r="E136" t="s">
        <v>52</v>
      </c>
      <c r="F136" s="5" t="s">
        <v>86</v>
      </c>
      <c r="H136" s="5">
        <v>12.675100006227321</v>
      </c>
      <c r="I136" s="5">
        <v>7.0540910247632906</v>
      </c>
      <c r="J136" s="5">
        <v>0.10259442089788992</v>
      </c>
      <c r="K136" s="5">
        <v>651.52472513999999</v>
      </c>
      <c r="L136" s="5">
        <v>27.352368591823492</v>
      </c>
    </row>
    <row r="137" spans="1:12" x14ac:dyDescent="0.3">
      <c r="A137" s="6" t="s">
        <v>69</v>
      </c>
      <c r="B137" t="s">
        <v>50</v>
      </c>
      <c r="D137" t="s">
        <v>66</v>
      </c>
      <c r="E137" t="s">
        <v>52</v>
      </c>
      <c r="F137" s="5" t="s">
        <v>86</v>
      </c>
      <c r="H137" s="5">
        <v>41.726440677419355</v>
      </c>
      <c r="I137" s="5">
        <v>14.720984675268818</v>
      </c>
      <c r="J137" s="5">
        <v>1.6281615675866792</v>
      </c>
      <c r="K137" s="5">
        <v>1185.3579999999999</v>
      </c>
      <c r="L137" s="5">
        <v>19.936373276776248</v>
      </c>
    </row>
    <row r="138" spans="1:12" x14ac:dyDescent="0.3">
      <c r="A138" s="6" t="s">
        <v>69</v>
      </c>
      <c r="B138" t="s">
        <v>50</v>
      </c>
      <c r="D138" t="s">
        <v>67</v>
      </c>
      <c r="E138" t="s">
        <v>52</v>
      </c>
      <c r="F138" s="5" t="s">
        <v>86</v>
      </c>
      <c r="H138" s="5">
        <v>16.313251271684589</v>
      </c>
      <c r="I138" s="5">
        <v>10.007856784792718</v>
      </c>
      <c r="J138" s="5">
        <v>1.3477144043264409</v>
      </c>
      <c r="K138" s="5">
        <v>1091.7305349600001</v>
      </c>
      <c r="L138" s="5">
        <v>21.368560990373656</v>
      </c>
    </row>
    <row r="139" spans="1:12" x14ac:dyDescent="0.3">
      <c r="A139" s="6" t="s">
        <v>69</v>
      </c>
      <c r="B139" t="s">
        <v>50</v>
      </c>
      <c r="D139" t="s">
        <v>68</v>
      </c>
      <c r="E139" t="s">
        <v>52</v>
      </c>
      <c r="F139" s="5" t="s">
        <v>86</v>
      </c>
      <c r="H139" s="5">
        <v>11.54539542866083</v>
      </c>
      <c r="I139" s="5">
        <v>5.5286410375871169</v>
      </c>
      <c r="J139" s="5">
        <v>0.57731769027377577</v>
      </c>
      <c r="K139" s="5">
        <v>751.73521962011046</v>
      </c>
      <c r="L139" s="5">
        <v>22.740963855421686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ICP Level II N data</vt:lpstr>
      <vt:lpstr>annual data</vt:lpstr>
      <vt:lpstr>data_R_export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Vanguelova</dc:creator>
  <cp:lastModifiedBy>Simon Tresch IAP</cp:lastModifiedBy>
  <dcterms:created xsi:type="dcterms:W3CDTF">2015-06-05T18:17:20Z</dcterms:created>
  <dcterms:modified xsi:type="dcterms:W3CDTF">2021-02-02T09:47:05Z</dcterms:modified>
</cp:coreProperties>
</file>