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4-scibert_scivocab_uncased\10-A Finite Difference Method with Symmetry Properties for The High-Dimensional Bratu Equation\"/>
    </mc:Choice>
  </mc:AlternateContent>
  <xr:revisionPtr revIDLastSave="0" documentId="13_ncr:1_{EF81707C-A1B1-427C-AF1D-1C91F7739CEC}" xr6:coauthVersionLast="47" xr6:coauthVersionMax="47" xr10:uidLastSave="{00000000-0000-0000-0000-000000000000}"/>
  <bookViews>
    <workbookView xWindow="780" yWindow="780" windowWidth="23505" windowHeight="14415" xr2:uid="{15904AF8-691C-4097-A66D-BD17A5FC7115}"/>
  </bookViews>
  <sheets>
    <sheet name="A Finite Difference Method wi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AE2" i="1" s="1"/>
  <c r="AG2" i="1" s="1"/>
  <c r="AB2" i="1" a="1"/>
  <c r="AB2" i="1" s="1"/>
  <c r="AD2" i="1" s="1"/>
  <c r="AF2" i="1" s="1"/>
  <c r="AH2" i="1" s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<sst xmlns="http://schemas.openxmlformats.org/spreadsheetml/2006/main" count="55" uniqueCount="50">
  <si>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</si>
  <si>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</si>
  <si>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</si>
  <si>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</si>
  <si>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</si>
  <si>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</si>
  <si>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</si>
  <si>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</si>
  <si>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</si>
  <si>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</si>
  <si>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</si>
  <si>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</si>
  <si>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</si>
  <si>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</si>
  <si>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</si>
  <si>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</si>
  <si>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</si>
  <si>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</si>
  <si>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</si>
  <si>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</si>
  <si>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</si>
  <si>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</si>
  <si>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</si>
  <si>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</si>
  <si>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b6e82d7d7e91495ec67681ea5673956c097e1bc5</t>
  </si>
  <si>
    <t>A Finite Difference Method With Symmetry Properties For The High-Dimensional Bratu Equation</t>
  </si>
  <si>
    <t>N/A</t>
  </si>
  <si>
    <t>M. L. Shahab, Hadi Susanto, Haralampos Hatzikirou</t>
  </si>
  <si>
    <t>Computer Science, Mathematics, Physics</t>
  </si>
  <si>
    <t>JournalArticle</t>
  </si>
  <si>
    <t>ArXiv</t>
  </si>
  <si>
    <t>abs/2410.12553</t>
  </si>
  <si>
    <t>-</t>
  </si>
  <si>
    <t>journal</t>
  </si>
  <si>
    <t>Applied Mathematics and Computation</t>
  </si>
  <si>
    <t>Yes</t>
  </si>
  <si>
    <t>http://arxiv.org/pdf/2410.12553</t>
  </si>
  <si>
    <t>https://www.semanticscholar.org/paper/b6e82d7d7e91495ec67681ea5673956c097e1bc5</t>
  </si>
  <si>
    <t>10.1016/j.amc.2024.129136</t>
  </si>
  <si>
    <t>Semantic Scholar</t>
  </si>
  <si>
    <t>Bratu equation, Symmetry property, Finite difference method, Bifurcation analysis, Partial differential equations ・・・Corresponding author.</t>
  </si>
  <si>
    <t>Highly relevant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</si>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</sst>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892B-C29A-4A69-BC55-DA7C0A7C573D}">
  <dimension ref="A1:AH2"/>
  <sheetViews>
    <sheetView tabSelected="1" topLeftCell="R1" workbookViewId="0">
      <selection activeCell="AN1" sqref="AN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</v>
      </c>
      <c r="AA1" s="2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46</v>
      </c>
      <c r="AG1" t="s">
        <v>47</v>
      </c>
      <c r="AH1" t="s">
        <v>48</v>
      </c>
    </row>
    <row r="2" spans="1:34" x14ac:dyDescent="0.25">
      <c r="A2" t="s">
        <v>24</v>
      </c>
      <c r="B2" t="s">
        <v>25</v>
      </c>
      <c r="C2" t="s">
        <v>26</v>
      </c>
      <c r="D2">
        <v>2024</v>
      </c>
      <c r="E2" t="s">
        <v>27</v>
      </c>
      <c r="F2">
        <v>4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34</v>
      </c>
      <c r="O2" s="1">
        <v>45581</v>
      </c>
      <c r="P2" t="s">
        <v>35</v>
      </c>
      <c r="Q2" t="s">
        <v>36</v>
      </c>
      <c r="R2" t="s">
        <v>35</v>
      </c>
      <c r="S2" t="s">
        <v>37</v>
      </c>
      <c r="T2" t="s">
        <v>38</v>
      </c>
      <c r="U2" t="s">
        <v>39</v>
      </c>
      <c r="V2" t="s">
        <v>40</v>
      </c>
      <c r="W2">
        <v>1</v>
      </c>
      <c r="X2" t="s">
        <v>41</v>
      </c>
      <c r="Y2" t="s">
        <v>41</v>
      </c>
      <c r="Z2" s="3" t="s">
        <v>49</v>
      </c>
      <c r="AA2" t="b">
        <f>X2=Y2</f>
        <v>1</v>
      </c>
      <c r="AB2" cm="1">
        <f t="array" ref="AB2">_xlfn.SWITCH(X2,"Highly relevant",3,"Moderately relevant",2,"Somewhat relevant",1,"Low relevance",0)</f>
        <v>3</v>
      </c>
      <c r="AC2" cm="1">
        <f t="array" ref="AC2">_xlfn.SWITCH(Y2,"Highly relevant",3,"Moderately relevant",2,"Somewhat relevant",1,"Low relevance",0)</f>
        <v>3</v>
      </c>
      <c r="AD2">
        <f>(2^AB2-1)/LOG(Z2+1,2)</f>
        <v>7</v>
      </c>
      <c r="AE2">
        <f>(2^AC2-1)/LOG(Z2+1,2)</f>
        <v>7</v>
      </c>
      <c r="AF2">
        <f>SUM(AD2:AD11)</f>
        <v>7</v>
      </c>
      <c r="AG2">
        <f>SUM(AE2:AE11)</f>
        <v>7</v>
      </c>
      <c r="AH2">
        <f>AF2/AG2</f>
        <v>1</v>
      </c>
    </row>
  </sheetData>
  <hyperlinks>
    <hyperlink ref="AA1" r:id="rId1" xr:uid="{3C142215-394E-4575-BEBB-98F155BB4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Finite Difference Method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2025-09-18T09:17:47Z</dcterms:created>
  <dcterms:modified xsi:type="dcterms:W3CDTF">2025-09-30T09:22:52Z</dcterms:modified>
</cp:coreProperties>
</file>