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esn\Downloads\CIIS-2025\2-all-distilroberta-v1\2-Flutter Programming Implementation Using Embedded DartPad\"/>
    </mc:Choice>
  </mc:AlternateContent>
  <xr:revisionPtr revIDLastSave="0" documentId="13_ncr:1_{7C846DC8-8697-4A42-B03E-76E0EB15CDF4}" xr6:coauthVersionLast="47" xr6:coauthVersionMax="47" xr10:uidLastSave="{00000000-0000-0000-0000-000000000000}"/>
  <bookViews>
    <workbookView xWindow="3510" yWindow="1785" windowWidth="18030" windowHeight="14415" xr2:uid="{705A265C-0F0E-445E-BA56-200E6415B428}"/>
  </bookViews>
  <sheets>
    <sheet name="Flutter Programming Implementa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" i="1" l="1"/>
  <c r="AD2" i="1"/>
  <c r="AC2" i="1" a="1"/>
  <c r="AC2" i="1" s="1"/>
  <c r="AE2" i="1" s="1"/>
  <c r="AG2" i="1" s="1"/>
  <c r="AB2" i="1" a="1"/>
  <c r="AB2" i="1" s="1"/>
  <c r="AA2" i="1"/>
  <c r="AF2" i="1" l="1"/>
  <c r="A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<sst xmlns="http://schemas.openxmlformats.org/spreadsheetml/2006/main" count="53" uniqueCount="47">
  <si>
    <t>Paper Id</t>
  </si>
  <si>
    <t>Title</t>
  </si>
  <si>
    <t>Abstract</t>
  </si>
  <si>
    <t>Year</t>
  </si>
  <si>
    <t>Authors</t>
  </si>
  <si>
    <t>Citation Count</t>
  </si>
  <si>
    <t>Discipline(s)</t>
  </si>
  <si>
    <t>Document Type</t>
  </si>
  <si>
    <t>Journal Name</t>
  </si>
  <si>
    <t>Journal Volume</t>
  </si>
  <si>
    <t>Journal Pages</t>
  </si>
  <si>
    <t>Conference Name</t>
  </si>
  <si>
    <t>Publication Type</t>
  </si>
  <si>
    <t>Venue</t>
  </si>
  <si>
    <t>Publication Date</t>
  </si>
  <si>
    <t>Is Open Access</t>
  </si>
  <si>
    <t>Open Access PDF URL</t>
  </si>
  <si>
    <t>PDF Available</t>
  </si>
  <si>
    <t>URL</t>
  </si>
  <si>
    <t>DOI</t>
  </si>
  <si>
    <t>Source</t>
  </si>
  <si>
    <t>Extracted Keyword</t>
  </si>
  <si>
    <t>Similarity Score</t>
  </si>
  <si>
    <t>Relevance Category</t>
  </si>
  <si>
    <t>Performance And Integration Of Smartphone Wireless Ecg Monitoring Into The Enterprise Electronic Health Record: First Clinical Experience</t>
  </si>
  <si>
    <t>Patient initiated, remote cardiac monitoring has proved to be a significant advance in the diagnosis and management of arrhythmias. Further improvements in ease of use and access to results will further improve health outcomes and cost-effectiveness. Here we describe a proof-of-concept evaluation to assess the feasibility of successfully implementing a cloud-based management system using KardiaPro (KP) for remote electrocardiogram (ECG) monitoring to interface into EPIC, an enterprise electronic health record (EHR) system.</t>
  </si>
  <si>
    <t>Cho GW, Almeida SO, Gang ES, Elad Y, Duncan R, Budoff MJ, Karlsberg RP</t>
  </si>
  <si>
    <t>N/A</t>
  </si>
  <si>
    <t>Journal Article</t>
  </si>
  <si>
    <t>Clinical medicine insights. Case reports</t>
  </si>
  <si>
    <t>11795476211069194</t>
  </si>
  <si>
    <t>-</t>
  </si>
  <si>
    <t>Yes</t>
  </si>
  <si>
    <t>https://pmc.ncbi.nlm.nih.gov/articles/PMC8796093/pdf</t>
  </si>
  <si>
    <t>https://pubmed.ncbi.nlm.nih.gov/35095284</t>
  </si>
  <si>
    <t>10.1177/11795476211069194</t>
  </si>
  <si>
    <t>PubMed</t>
  </si>
  <si>
    <t>Remote monitoring, atrial fibrillation, wearables, ventricular tachycardia, electrocardiogram, AliveCor, KardiaPro, KardiaMobile, smartphone EKG, Kardia</t>
  </si>
  <si>
    <t>Low relevance</t>
  </si>
  <si>
    <t>Label Actual</t>
  </si>
  <si>
    <t>P@10</t>
  </si>
  <si>
    <t>Pred Gain</t>
  </si>
  <si>
    <t>Pred Actual</t>
  </si>
  <si>
    <t>DCG</t>
  </si>
  <si>
    <t>IDCG</t>
  </si>
  <si>
    <t>NDCG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</si>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</sst>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18" fillId="0" borderId="0" xfId="42"/>
    <xf numFmtId="0" fontId="0" fillId="33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7ED40-71A5-4F0A-923E-D4CB5E720F44}">
  <dimension ref="A1:AH11"/>
  <sheetViews>
    <sheetView tabSelected="1" topLeftCell="P1" workbookViewId="0">
      <selection activeCell="AA6" sqref="AA6"/>
    </sheetView>
  </sheetViews>
  <sheetFormatPr defaultRowHeight="15" x14ac:dyDescent="0.25"/>
  <cols>
    <col min="24" max="24" width="18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39</v>
      </c>
      <c r="AA1" s="3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43</v>
      </c>
      <c r="AG1" t="s">
        <v>44</v>
      </c>
      <c r="AH1" t="s">
        <v>45</v>
      </c>
    </row>
    <row r="2" spans="1:34" x14ac:dyDescent="0.25">
      <c r="A2">
        <v>35095284</v>
      </c>
      <c r="B2" t="s">
        <v>24</v>
      </c>
      <c r="C2" t="s">
        <v>25</v>
      </c>
      <c r="D2">
        <v>2022</v>
      </c>
      <c r="E2" t="s">
        <v>26</v>
      </c>
      <c r="F2">
        <v>4</v>
      </c>
      <c r="G2" t="s">
        <v>27</v>
      </c>
      <c r="H2" t="s">
        <v>28</v>
      </c>
      <c r="I2" t="s">
        <v>29</v>
      </c>
      <c r="J2">
        <v>15</v>
      </c>
      <c r="K2" s="1" t="s">
        <v>30</v>
      </c>
      <c r="L2" t="s">
        <v>31</v>
      </c>
      <c r="M2" t="s">
        <v>28</v>
      </c>
      <c r="N2" t="s">
        <v>31</v>
      </c>
      <c r="O2" s="2">
        <v>44562</v>
      </c>
      <c r="P2" t="s">
        <v>32</v>
      </c>
      <c r="Q2" t="s">
        <v>33</v>
      </c>
      <c r="R2" t="s">
        <v>32</v>
      </c>
      <c r="S2" t="s">
        <v>34</v>
      </c>
      <c r="T2" t="s">
        <v>35</v>
      </c>
      <c r="U2" t="s">
        <v>36</v>
      </c>
      <c r="V2" t="s">
        <v>37</v>
      </c>
      <c r="W2">
        <v>4.6490053460001901E-2</v>
      </c>
      <c r="X2" t="s">
        <v>38</v>
      </c>
      <c r="Y2" t="s">
        <v>38</v>
      </c>
      <c r="Z2" s="1" t="s">
        <v>46</v>
      </c>
      <c r="AA2" t="b">
        <f>X2=Y2</f>
        <v>1</v>
      </c>
      <c r="AB2" cm="1">
        <f t="array" ref="AB2">_xlfn.SWITCH(X2,"Highly relevant",3,"Moderately relevant",2,"Somewhat relevant",1,"Low relevance",0)</f>
        <v>0</v>
      </c>
      <c r="AC2" cm="1">
        <f t="array" ref="AC2">_xlfn.SWITCH(Y2,"Highly relevant",3,"Moderately relevant",2,"Somewhat relevant",1,"Low relevance",0)</f>
        <v>0</v>
      </c>
      <c r="AD2">
        <f>(2^AB2-1)/LOG(Z2+1,2)</f>
        <v>0</v>
      </c>
      <c r="AE2">
        <f>(2^AC2-1)/LOG(Z2+1,2)</f>
        <v>0</v>
      </c>
      <c r="AF2">
        <f>SUM(AD2:AD11)</f>
        <v>0</v>
      </c>
      <c r="AG2">
        <f>SUM(AE2:AE11)</f>
        <v>0</v>
      </c>
      <c r="AH2" t="e">
        <f>AF2/AG2</f>
        <v>#DIV/0!</v>
      </c>
    </row>
    <row r="3" spans="1:34" x14ac:dyDescent="0.25">
      <c r="W3">
        <v>0</v>
      </c>
      <c r="AA3">
        <f>AVERAGE(W2:W11)</f>
        <v>4.6490053460001898E-3</v>
      </c>
    </row>
    <row r="4" spans="1:34" x14ac:dyDescent="0.25">
      <c r="W4">
        <v>0</v>
      </c>
    </row>
    <row r="5" spans="1:34" x14ac:dyDescent="0.25">
      <c r="W5">
        <v>0</v>
      </c>
      <c r="AA5">
        <v>0.47</v>
      </c>
    </row>
    <row r="6" spans="1:34" x14ac:dyDescent="0.25">
      <c r="W6">
        <v>0</v>
      </c>
    </row>
    <row r="7" spans="1:34" x14ac:dyDescent="0.25">
      <c r="W7">
        <v>0</v>
      </c>
    </row>
    <row r="8" spans="1:34" x14ac:dyDescent="0.25">
      <c r="W8">
        <v>0</v>
      </c>
    </row>
    <row r="9" spans="1:34" x14ac:dyDescent="0.25">
      <c r="W9">
        <v>0</v>
      </c>
    </row>
    <row r="10" spans="1:34" x14ac:dyDescent="0.25">
      <c r="W10">
        <v>0</v>
      </c>
    </row>
    <row r="11" spans="1:34" s="4" customFormat="1" x14ac:dyDescent="0.25">
      <c r="W11" s="4">
        <v>0</v>
      </c>
    </row>
  </sheetData>
  <hyperlinks>
    <hyperlink ref="AA1" r:id="rId1" xr:uid="{CF3C85B5-31C3-4ED7-BF09-2ADBA7EA7E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Flutter Programming Implementat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tresna maulana</dc:creator>
  <cp:lastModifiedBy>TRESNA MAULANA　FAHRUDIN</cp:lastModifiedBy>
  <dcterms:created xsi:type="dcterms:W3CDTF">2025-09-18T03:04:41Z</dcterms:created>
  <dcterms:modified xsi:type="dcterms:W3CDTF">2025-09-28T07:19:43Z</dcterms:modified>
</cp:coreProperties>
</file>