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1-all-miniLM-v1\2-Flutter Programming Implementation Using Embedded DartPad\"/>
    </mc:Choice>
  </mc:AlternateContent>
  <xr:revisionPtr revIDLastSave="0" documentId="13_ncr:1_{F0120126-8FF3-4FD0-9DDE-F37CB97D7DD1}" xr6:coauthVersionLast="47" xr6:coauthVersionMax="47" xr10:uidLastSave="{00000000-0000-0000-0000-000000000000}"/>
  <bookViews>
    <workbookView xWindow="780" yWindow="780" windowWidth="24645" windowHeight="14415" xr2:uid="{1FFD8225-3236-4DD6-A470-F43B10ADB5EB}"/>
  </bookViews>
  <sheets>
    <sheet name="Flutter Programming Implemen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AH2" i="1"/>
  <c r="AB2" i="1" a="1"/>
  <c r="AB2" i="1"/>
  <c r="AC2" i="1" a="1"/>
  <c r="AC2" i="1" s="1"/>
  <c r="AE2" i="1" s="1"/>
  <c r="AG2" i="1" s="1"/>
  <c r="AD2" i="1"/>
  <c r="AA2" i="1"/>
  <c r="A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<sst xmlns="http://schemas.openxmlformats.org/spreadsheetml/2006/main" count="53" uniqueCount="47">
  <si>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</si>
  <si>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</si>
  <si>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</si>
  <si>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</si>
  <si>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</si>
  <si>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</si>
  <si>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</si>
  <si>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</si>
  <si>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</si>
  <si>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</si>
  <si>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</si>
  <si>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</si>
  <si>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</si>
  <si>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</si>
  <si>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</si>
  <si>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</si>
  <si>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</si>
  <si>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</si>
  <si>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</si>
  <si>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</si>
  <si>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</si>
  <si>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</si>
  <si>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</si>
  <si>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</si>
  <si>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Performance And Integration Of Smartphone Wireless Ecg Monitoring Into The Enterprise Electronic Health Record: First Clinical Experience</t>
  </si>
  <si>
    <t>Patient initiated, remote cardiac monitoring has proved to be a significant advance in the diagnosis and management of arrhythmias. Further improvements in ease of use and access to results will further improve health outcomes and cost-effectiveness. Here we describe a proof-of-concept evaluation to assess the feasibility of successfully implementing a cloud-based management system using KardiaPro (KP) for remote electrocardiogram (ECG) monitoring to interface into EPIC, an enterprise electronic health record (EHR) system.</t>
  </si>
  <si>
    <t>Cho GW, Almeida SO, Gang ES, Elad Y, Duncan R, Budoff MJ, Karlsberg RP</t>
  </si>
  <si>
    <t>N/A</t>
  </si>
  <si>
    <t>Journal Article</t>
  </si>
  <si>
    <t>Clinical medicine insights. Case reports</t>
  </si>
  <si>
    <t>11795476211069194</t>
  </si>
  <si>
    <t>-</t>
  </si>
  <si>
    <t>Yes</t>
  </si>
  <si>
    <t>https://pmc.ncbi.nlm.nih.gov/articles/PMC8796093/pdf</t>
  </si>
  <si>
    <t>https://pubmed.ncbi.nlm.nih.gov/35095284</t>
  </si>
  <si>
    <t>10.1177/11795476211069194</t>
  </si>
  <si>
    <t>PubMed</t>
  </si>
  <si>
    <t>Remote monitoring, atrial fibrillation, wearables, ventricular tachycardia, electrocardiogram, AliveCor, KardiaPro, KardiaMobile, smartphone EKG, Kardia</t>
  </si>
  <si>
    <t>Low relevance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</si>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</sst>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10" TargetMode="External"/><Relationship Id="rId2" Type="http://schemas.openxmlformats.org/officeDocument/2006/relationships/hyperlink" Target="https://pmc.ncbi.nlm.nih.gov/articles/PMC8796093/pdf" TargetMode="External"/><Relationship Id="rId1" Type="http://schemas.openxmlformats.org/officeDocument/2006/relationships/hyperlink" Target="https://pubmed.ncbi.nlm.nih.gov/35095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4D09-520A-4737-A1FC-5ABEB94313B4}">
  <dimension ref="A1:AH11"/>
  <sheetViews>
    <sheetView tabSelected="1" topLeftCell="L1" zoomScale="85" zoomScaleNormal="85" workbookViewId="0">
      <selection activeCell="Z5" sqref="Z5"/>
    </sheetView>
  </sheetViews>
  <sheetFormatPr defaultRowHeight="15" x14ac:dyDescent="0.25"/>
  <cols>
    <col min="24" max="24" width="18.140625" bestFit="1" customWidth="1"/>
    <col min="25" max="25" width="13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39</v>
      </c>
      <c r="AA1" s="3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43</v>
      </c>
      <c r="AG1" t="s">
        <v>44</v>
      </c>
      <c r="AH1" t="s">
        <v>45</v>
      </c>
    </row>
    <row r="2" spans="1:34" x14ac:dyDescent="0.25">
      <c r="A2">
        <v>35095284</v>
      </c>
      <c r="B2" t="s">
        <v>24</v>
      </c>
      <c r="C2" t="s">
        <v>25</v>
      </c>
      <c r="D2">
        <v>2022</v>
      </c>
      <c r="E2" t="s">
        <v>26</v>
      </c>
      <c r="F2">
        <v>4</v>
      </c>
      <c r="G2" t="s">
        <v>27</v>
      </c>
      <c r="H2" t="s">
        <v>28</v>
      </c>
      <c r="I2" t="s">
        <v>29</v>
      </c>
      <c r="J2">
        <v>15</v>
      </c>
      <c r="K2" s="1" t="s">
        <v>30</v>
      </c>
      <c r="L2" t="s">
        <v>31</v>
      </c>
      <c r="M2" t="s">
        <v>28</v>
      </c>
      <c r="N2" t="s">
        <v>31</v>
      </c>
      <c r="O2" s="2">
        <v>44562</v>
      </c>
      <c r="P2" t="s">
        <v>32</v>
      </c>
      <c r="Q2" s="3" t="s">
        <v>33</v>
      </c>
      <c r="R2" t="s">
        <v>32</v>
      </c>
      <c r="S2" s="3" t="s">
        <v>34</v>
      </c>
      <c r="T2" t="s">
        <v>35</v>
      </c>
      <c r="U2" t="s">
        <v>36</v>
      </c>
      <c r="V2" t="s">
        <v>37</v>
      </c>
      <c r="W2" s="1">
        <v>0.10159999784082099</v>
      </c>
      <c r="X2" t="s">
        <v>38</v>
      </c>
      <c r="Y2" t="s">
        <v>38</v>
      </c>
      <c r="Z2" s="1" t="s">
        <v>46</v>
      </c>
      <c r="AA2" t="b">
        <f>X2=Y2</f>
        <v>1</v>
      </c>
      <c r="AB2" cm="1">
        <f t="array" ref="AB2">_xlfn.SWITCH(X2,"Highly relevant",3,"Moderately relevant",2,"Somewhat relevant",1,"Low relevance",0)</f>
        <v>0</v>
      </c>
      <c r="AC2" cm="1">
        <f t="array" ref="AC2">_xlfn.SWITCH(Y2,"Highly relevant",3,"Moderately relevant",2,"Somewhat relevant",1,"Low relevance",0)</f>
        <v>0</v>
      </c>
      <c r="AD2">
        <f>(2^AB2-1)/LOG(Z2+1,2)</f>
        <v>0</v>
      </c>
      <c r="AE2">
        <f>(2^AC2-1)/LOG(Z2+1,2)</f>
        <v>0</v>
      </c>
      <c r="AF2">
        <f>SUM(AD2:AD11)</f>
        <v>0</v>
      </c>
      <c r="AG2">
        <f>SUM(AE2:AE11)</f>
        <v>0</v>
      </c>
      <c r="AH2" t="e">
        <f>AF2/AG2</f>
        <v>#DIV/0!</v>
      </c>
    </row>
    <row r="3" spans="1:34" x14ac:dyDescent="0.25">
      <c r="W3">
        <v>0</v>
      </c>
      <c r="Z3">
        <f>AVERAGE(W2:W11)</f>
        <v>1.0159999784082099E-2</v>
      </c>
    </row>
    <row r="4" spans="1:34" x14ac:dyDescent="0.25">
      <c r="W4">
        <v>0</v>
      </c>
    </row>
    <row r="5" spans="1:34" x14ac:dyDescent="0.25">
      <c r="W5">
        <v>0</v>
      </c>
    </row>
    <row r="6" spans="1:34" x14ac:dyDescent="0.25">
      <c r="W6">
        <v>0</v>
      </c>
    </row>
    <row r="7" spans="1:34" x14ac:dyDescent="0.25">
      <c r="W7">
        <v>0</v>
      </c>
    </row>
    <row r="8" spans="1:34" x14ac:dyDescent="0.25">
      <c r="W8">
        <v>0</v>
      </c>
    </row>
    <row r="9" spans="1:34" x14ac:dyDescent="0.25">
      <c r="W9">
        <v>0</v>
      </c>
    </row>
    <row r="10" spans="1:34" x14ac:dyDescent="0.25">
      <c r="W10">
        <v>0</v>
      </c>
    </row>
    <row r="11" spans="1:34" s="4" customFormat="1" x14ac:dyDescent="0.25">
      <c r="W11">
        <v>0</v>
      </c>
      <c r="Z11"/>
    </row>
  </sheetData>
  <hyperlinks>
    <hyperlink ref="S2" r:id="rId1" xr:uid="{3E74BC10-9E0A-4893-863C-76C523118E36}"/>
    <hyperlink ref="Q2" r:id="rId2" xr:uid="{08C60E02-D200-4B40-AFAE-41426442E0E9}"/>
    <hyperlink ref="AA1" r:id="rId3" xr:uid="{29464D43-BABB-4CF5-9239-5435AEA26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Programming Implementat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2025-09-11T05:49:14Z</dcterms:created>
  <dcterms:modified xsi:type="dcterms:W3CDTF">2025-09-28T06:59:14Z</dcterms:modified>
</cp:coreProperties>
</file>