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kennethbunker/Dropbox/Tresquintos/Base de Datos (electoral)/Endosos electorales/"/>
    </mc:Choice>
  </mc:AlternateContent>
  <xr:revisionPtr revIDLastSave="0" documentId="13_ncr:1_{3DB22D39-AD8E-594F-8520-3EAC772F479E}" xr6:coauthVersionLast="45" xr6:coauthVersionMax="45" xr10:uidLastSave="{00000000-0000-0000-0000-000000000000}"/>
  <bookViews>
    <workbookView xWindow="0" yWindow="460" windowWidth="28800" windowHeight="16320" xr2:uid="{00000000-000D-0000-FFFF-FFFF00000000}"/>
  </bookViews>
  <sheets>
    <sheet name="tresquintos.cl" sheetId="1" r:id="rId1"/>
  </sheets>
  <definedNames>
    <definedName name="_xlnm._FilterDatabase" localSheetId="0" hidden="1">tresquintos.cl!$A$1:$K$264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64" i="1" l="1"/>
  <c r="G258" i="1"/>
  <c r="G261" i="1"/>
  <c r="G262" i="1"/>
  <c r="G263" i="1"/>
  <c r="G256" i="1"/>
  <c r="G255" i="1"/>
  <c r="G254" i="1"/>
  <c r="G251" i="1"/>
  <c r="G252" i="1"/>
  <c r="G253" i="1"/>
  <c r="G246" i="1"/>
  <c r="G247" i="1"/>
  <c r="G249" i="1"/>
  <c r="G244" i="1"/>
  <c r="G243" i="1"/>
  <c r="G241" i="1"/>
  <c r="G240" i="1"/>
  <c r="G237" i="1"/>
  <c r="G236" i="1"/>
  <c r="G235" i="1"/>
  <c r="G233" i="1"/>
  <c r="G232" i="1"/>
  <c r="G231" i="1"/>
  <c r="G230" i="1"/>
  <c r="G229" i="1"/>
  <c r="G228" i="1"/>
  <c r="G156" i="1"/>
  <c r="G227" i="1"/>
  <c r="G155" i="1"/>
  <c r="G154" i="1"/>
  <c r="G159" i="1"/>
  <c r="G158" i="1"/>
  <c r="G157" i="1"/>
  <c r="G184" i="1"/>
  <c r="G183" i="1"/>
  <c r="G169" i="1"/>
  <c r="G178" i="1"/>
  <c r="G177" i="1"/>
  <c r="G182" i="1"/>
  <c r="G168" i="1"/>
  <c r="G176" i="1"/>
  <c r="G167" i="1"/>
  <c r="G175" i="1"/>
  <c r="G166" i="1"/>
  <c r="G174" i="1"/>
  <c r="G181" i="1"/>
  <c r="G180" i="1"/>
  <c r="G165" i="1"/>
  <c r="G179" i="1"/>
  <c r="G173" i="1"/>
  <c r="G164" i="1"/>
  <c r="G163" i="1"/>
  <c r="G162" i="1"/>
  <c r="G161" i="1"/>
  <c r="G172" i="1"/>
  <c r="G171" i="1"/>
  <c r="G225" i="1"/>
  <c r="G34" i="1"/>
  <c r="G17" i="1"/>
  <c r="G35" i="1"/>
  <c r="G36" i="1"/>
  <c r="G5" i="1"/>
  <c r="G37" i="1"/>
  <c r="G38" i="1"/>
  <c r="G39" i="1"/>
  <c r="G40" i="1"/>
  <c r="G41" i="1"/>
  <c r="G42" i="1"/>
  <c r="G43" i="1"/>
  <c r="G13" i="1"/>
  <c r="G44" i="1"/>
  <c r="G160" i="1"/>
  <c r="G6" i="1"/>
  <c r="G45" i="1"/>
  <c r="G46" i="1"/>
  <c r="G47" i="1"/>
  <c r="G48" i="1"/>
  <c r="G49" i="1"/>
  <c r="G50" i="1"/>
  <c r="G51" i="1"/>
  <c r="G52" i="1"/>
  <c r="G53" i="1"/>
  <c r="G54" i="1"/>
  <c r="G55" i="1"/>
  <c r="G7" i="1"/>
  <c r="G56" i="1"/>
  <c r="G57" i="1"/>
  <c r="G58" i="1"/>
  <c r="G59" i="1"/>
  <c r="G60" i="1"/>
  <c r="G61" i="1"/>
  <c r="G62" i="1"/>
  <c r="G63" i="1"/>
  <c r="G8" i="1"/>
  <c r="G64" i="1"/>
  <c r="G65" i="1"/>
  <c r="G66" i="1"/>
  <c r="G67" i="1"/>
  <c r="G2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18" i="1"/>
  <c r="G14" i="1"/>
  <c r="G83" i="1"/>
  <c r="G84" i="1"/>
  <c r="G85" i="1"/>
  <c r="G16" i="1"/>
  <c r="G86" i="1"/>
  <c r="G87" i="1"/>
  <c r="G88" i="1"/>
  <c r="G89" i="1"/>
  <c r="G90" i="1"/>
  <c r="G91" i="1"/>
  <c r="G92" i="1"/>
  <c r="G93" i="1"/>
  <c r="G94" i="1"/>
  <c r="G95" i="1"/>
  <c r="G96" i="1"/>
  <c r="G97" i="1"/>
  <c r="G9" i="1"/>
  <c r="G98" i="1"/>
  <c r="G99" i="1"/>
  <c r="G100" i="1"/>
  <c r="G101" i="1"/>
  <c r="G102" i="1"/>
  <c r="G103" i="1"/>
  <c r="G104" i="1"/>
  <c r="G105" i="1"/>
  <c r="G106" i="1"/>
  <c r="G19" i="1"/>
  <c r="G107" i="1"/>
  <c r="G108" i="1"/>
  <c r="G109" i="1"/>
  <c r="G187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5" i="1"/>
  <c r="G128" i="1"/>
  <c r="G129" i="1"/>
  <c r="G3" i="1"/>
  <c r="G130" i="1"/>
  <c r="G131" i="1"/>
  <c r="G132" i="1"/>
  <c r="G133" i="1"/>
  <c r="G10" i="1"/>
  <c r="G134" i="1"/>
  <c r="G135" i="1"/>
  <c r="G136" i="1"/>
  <c r="G137" i="1"/>
  <c r="G138" i="1"/>
  <c r="G139" i="1"/>
  <c r="G140" i="1"/>
  <c r="G141" i="1"/>
  <c r="G142" i="1"/>
  <c r="G4" i="1"/>
  <c r="G143" i="1"/>
  <c r="G144" i="1"/>
  <c r="G11" i="1"/>
  <c r="G145" i="1"/>
  <c r="G146" i="1"/>
  <c r="G147" i="1"/>
  <c r="G148" i="1"/>
  <c r="G149" i="1"/>
  <c r="G150" i="1"/>
  <c r="G151" i="1"/>
  <c r="G152" i="1"/>
  <c r="G153" i="1"/>
  <c r="G188" i="1"/>
  <c r="G189" i="1"/>
  <c r="G190" i="1"/>
  <c r="G191" i="1"/>
  <c r="G192" i="1"/>
  <c r="G193" i="1"/>
  <c r="G194" i="1"/>
  <c r="G195" i="1"/>
  <c r="G196" i="1"/>
  <c r="G197" i="1"/>
  <c r="G198" i="1"/>
  <c r="G186" i="1"/>
  <c r="G199" i="1"/>
  <c r="G200" i="1"/>
  <c r="G201" i="1"/>
  <c r="G202" i="1"/>
  <c r="G203" i="1"/>
  <c r="G204" i="1"/>
  <c r="G205" i="1"/>
  <c r="G206" i="1"/>
  <c r="G18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0" i="1"/>
  <c r="G21" i="1"/>
  <c r="G22" i="1"/>
  <c r="G12" i="1"/>
  <c r="G23" i="1"/>
  <c r="G24" i="1"/>
  <c r="G25" i="1"/>
  <c r="G26" i="1"/>
  <c r="G27" i="1"/>
  <c r="G28" i="1"/>
  <c r="G29" i="1"/>
  <c r="G30" i="1"/>
  <c r="G31" i="1"/>
  <c r="G32" i="1"/>
  <c r="G33" i="1"/>
  <c r="G170" i="1"/>
</calcChain>
</file>

<file path=xl/sharedStrings.xml><?xml version="1.0" encoding="utf-8"?>
<sst xmlns="http://schemas.openxmlformats.org/spreadsheetml/2006/main" count="1261" uniqueCount="318">
  <si>
    <t>id</t>
  </si>
  <si>
    <t>cargo</t>
  </si>
  <si>
    <t>nombre</t>
  </si>
  <si>
    <t>fn</t>
  </si>
  <si>
    <t>edad</t>
  </si>
  <si>
    <t>partido</t>
  </si>
  <si>
    <t>estado</t>
  </si>
  <si>
    <t>link</t>
  </si>
  <si>
    <t>Jaime Bellolio Avaría</t>
  </si>
  <si>
    <t>Raúl Florcita Alarcón Rojas</t>
  </si>
  <si>
    <t>René Alinco Bustos</t>
  </si>
  <si>
    <t>Jenny Álvarez Vera</t>
  </si>
  <si>
    <t>Sebastían Álvarez Ramírez</t>
  </si>
  <si>
    <t>Sandra Amar Mancilla</t>
  </si>
  <si>
    <t>Gabriel Ascencio Mansilla</t>
  </si>
  <si>
    <t>Pepe Auth Stewart</t>
  </si>
  <si>
    <t>Nino Baltolú Rasera</t>
  </si>
  <si>
    <t>Boris Barrera Moreno</t>
  </si>
  <si>
    <t>Ramón Barros Montero</t>
  </si>
  <si>
    <t>Bernardo Berger Fett</t>
  </si>
  <si>
    <t>Alejandro Bernales Maldonado</t>
  </si>
  <si>
    <t>Sergio Bobadilla Muñoz</t>
  </si>
  <si>
    <t>Gabriel Boric Font</t>
  </si>
  <si>
    <t>Jorge Brito Hasbún</t>
  </si>
  <si>
    <t>Miguel Calisto Águila</t>
  </si>
  <si>
    <t>Karol Cariola Oliva</t>
  </si>
  <si>
    <t>Álvaro Carter Fernández</t>
  </si>
  <si>
    <t>Loreto Carvajal Ambiado</t>
  </si>
  <si>
    <t>Natalia Castillo Muñoz</t>
  </si>
  <si>
    <t>José Miguel Castro Bascuñan</t>
  </si>
  <si>
    <t>Juan Luis Castro González</t>
  </si>
  <si>
    <t>Andrés Celis Montt</t>
  </si>
  <si>
    <t>Ricardo Celis Araya</t>
  </si>
  <si>
    <t>Daniella Cicardini Milla</t>
  </si>
  <si>
    <t>Sofía Cid Versalovic</t>
  </si>
  <si>
    <t>Miguel Crispi Serrano</t>
  </si>
  <si>
    <t>Luciano Cruz-Coke Carvallo</t>
  </si>
  <si>
    <t>Catalina Del Real Mihovilovic</t>
  </si>
  <si>
    <t>Mario Desbordes Jiménez</t>
  </si>
  <si>
    <t>Marcelo Díaz Díaz</t>
  </si>
  <si>
    <t>Eduardo Durán Salinas</t>
  </si>
  <si>
    <t>Jorge Durán Espinosa</t>
  </si>
  <si>
    <t>Francisco Eguiguren Correa</t>
  </si>
  <si>
    <t>Fidel Espinoza Sandoval</t>
  </si>
  <si>
    <t>Camila Flores Oporto</t>
  </si>
  <si>
    <t>Iván Flores García</t>
  </si>
  <si>
    <t>Gonzalo Fuenzalida Figueroa</t>
  </si>
  <si>
    <t>Juan Manuel Fuenzalida Cobo</t>
  </si>
  <si>
    <t>Sergio Gahona Salazar</t>
  </si>
  <si>
    <t>Ramón Galleguillos Castillo</t>
  </si>
  <si>
    <t>René Manuel García Garcia</t>
  </si>
  <si>
    <t>Renato Garín González</t>
  </si>
  <si>
    <t>Félix González Gatica</t>
  </si>
  <si>
    <t>Rodrigo González Torres</t>
  </si>
  <si>
    <t>Hugo Gutiérrez Gálvez</t>
  </si>
  <si>
    <t>Javier Hernández Hernández</t>
  </si>
  <si>
    <t>Marcela Hernando Pérez</t>
  </si>
  <si>
    <t>Carmen Hertz Cádiz</t>
  </si>
  <si>
    <t>Tomás Hirsch Goldschmidt</t>
  </si>
  <si>
    <t>Maria José Hoffmann Opazo</t>
  </si>
  <si>
    <t>Diego Ibáñez Cotroneo</t>
  </si>
  <si>
    <t>Marcos Ilabaca Cerda</t>
  </si>
  <si>
    <t>Giorgio Jackson Drago</t>
  </si>
  <si>
    <t>Pamela Jiles Moreno</t>
  </si>
  <si>
    <t>Tucapel Jiménez Fuentes</t>
  </si>
  <si>
    <t>Sebastián Keitel Bianchi</t>
  </si>
  <si>
    <t>Isaa Kort Garriga</t>
  </si>
  <si>
    <t>Carlos Ignacio Kuschel Silva</t>
  </si>
  <si>
    <t>Amaro Labra Sepúlveda</t>
  </si>
  <si>
    <t>Joaquín Lavín León</t>
  </si>
  <si>
    <t>Raúl Leiva Carvajal</t>
  </si>
  <si>
    <t>Aracely Leuquén Uribe</t>
  </si>
  <si>
    <t>Karin Luck Urban</t>
  </si>
  <si>
    <t>Javier Macaya Danús</t>
  </si>
  <si>
    <t>Carolina Marzán Pinto</t>
  </si>
  <si>
    <t>Manuel Matta Aragay</t>
  </si>
  <si>
    <t>Patricio Melero Abaroa</t>
  </si>
  <si>
    <t>Cosme Mellado Pino</t>
  </si>
  <si>
    <t>Miguel Mellado Suazo</t>
  </si>
  <si>
    <t>Fernando Meza Moncada</t>
  </si>
  <si>
    <t>Vlado Mirosevic Verdugo</t>
  </si>
  <si>
    <t>Claudia Mix Jiménez</t>
  </si>
  <si>
    <t>Andrés Molina Magofke</t>
  </si>
  <si>
    <t>Manuel Monsalve Benavides</t>
  </si>
  <si>
    <t>Celso Morales Muñoz</t>
  </si>
  <si>
    <t>Jaime Mulet Martínez</t>
  </si>
  <si>
    <t>Francesca Muñoz González</t>
  </si>
  <si>
    <t>Jaime Naranjo Ortiz</t>
  </si>
  <si>
    <t>Nicolás Noman Garrido</t>
  </si>
  <si>
    <t>Iván Norambuena Farías</t>
  </si>
  <si>
    <t>Daniel Núñez Arancibia</t>
  </si>
  <si>
    <t>Emilia Nuyado Ancapichún</t>
  </si>
  <si>
    <t>Erika Olivera de la Fuente</t>
  </si>
  <si>
    <t>Maite Orsini Pascal</t>
  </si>
  <si>
    <t>José Miguel Ortiz Novoa</t>
  </si>
  <si>
    <t>Luis Pardo Sáinz</t>
  </si>
  <si>
    <t>Andrea Parra Sauterel</t>
  </si>
  <si>
    <t>Diego Paulsen Kehr</t>
  </si>
  <si>
    <t>Paulina Núñez Urrutia</t>
  </si>
  <si>
    <t>Catalina Pérez Salinas</t>
  </si>
  <si>
    <t>Joanna Pérez Olea</t>
  </si>
  <si>
    <t>José Pérez Arriagada</t>
  </si>
  <si>
    <t>Leopoldo Pérez Lahsen</t>
  </si>
  <si>
    <t>Pablo Prieto Lorca</t>
  </si>
  <si>
    <t>Guillermo Ramírez Diez</t>
  </si>
  <si>
    <t>Jorge Rathgeb Schifferli</t>
  </si>
  <si>
    <t>Rolando Rentería Moller</t>
  </si>
  <si>
    <t>Hugo Rey Martínez</t>
  </si>
  <si>
    <t>Luis Rocafull López</t>
  </si>
  <si>
    <t>Camila Rojas Valderrama</t>
  </si>
  <si>
    <t>Patricio Rosas Barrientos</t>
  </si>
  <si>
    <t>Gastón Saavedra Chandía</t>
  </si>
  <si>
    <t>Marcela Sabat Fernández</t>
  </si>
  <si>
    <t>Raúl Saldívar Auger</t>
  </si>
  <si>
    <t>Gustavo Sanhueza Dueñas</t>
  </si>
  <si>
    <t>Alejandro Santana Tirachini</t>
  </si>
  <si>
    <t>Juan Rubén Santana</t>
  </si>
  <si>
    <t>Marisela Santibáñez Novoa</t>
  </si>
  <si>
    <t>Frank Sauerbaum Muñoz</t>
  </si>
  <si>
    <t>Diego Schalper Sepúlveda</t>
  </si>
  <si>
    <t>Marcelo Schilling Rodríguez</t>
  </si>
  <si>
    <t>Alejandra Sepúlveda Orbenes</t>
  </si>
  <si>
    <t>Alexis Sepúlveda Soto</t>
  </si>
  <si>
    <t>Gabriel Silber Romo</t>
  </si>
  <si>
    <t>Leonardo Soto Ferrada</t>
  </si>
  <si>
    <t>Raúl Soto Mardones</t>
  </si>
  <si>
    <t>Guillermo Teillier del Valle</t>
  </si>
  <si>
    <t>Sebastián Torrealba Alvarado</t>
  </si>
  <si>
    <t>Víctor Torres Jeldes</t>
  </si>
  <si>
    <t>Renzo Trisotti Martínez</t>
  </si>
  <si>
    <t>Virginia Troncoso Hellman</t>
  </si>
  <si>
    <t>Francisco Undurraga Gazitúa</t>
  </si>
  <si>
    <t>Osvaldo Urrutia Soto</t>
  </si>
  <si>
    <t>Cristobal Urruticoechea Ríos</t>
  </si>
  <si>
    <t>Camila Vallejo Dowling</t>
  </si>
  <si>
    <t>Pedro Velasquez Seguel</t>
  </si>
  <si>
    <t>Esteban Velásquez Núñez</t>
  </si>
  <si>
    <t>Mario Venegas Cárdenas</t>
  </si>
  <si>
    <t>Daniel Verdessi Belemmi</t>
  </si>
  <si>
    <t>Pablo Vidal Rojas</t>
  </si>
  <si>
    <t>Gastón Von Muhlenbrock Zamora</t>
  </si>
  <si>
    <t>Jorge Alessandri Vergara</t>
  </si>
  <si>
    <t>Pedro Alvarez-Salamanca Ramírez</t>
  </si>
  <si>
    <t>Karim Bianchi Retamales</t>
  </si>
  <si>
    <t>Juan Antonio Coloma Álamos</t>
  </si>
  <si>
    <t>Maya Fernández Allende</t>
  </si>
  <si>
    <t>Cristina Girardi Lavín</t>
  </si>
  <si>
    <t>Carlos Abel Jarpa Wevar</t>
  </si>
  <si>
    <t>Harry Jurgensen Rundshagen</t>
  </si>
  <si>
    <t>Pablo Kast Sommerhoff</t>
  </si>
  <si>
    <t>Andrés Longton Herrera</t>
  </si>
  <si>
    <t>Gonzalo Winter Etcheberry</t>
  </si>
  <si>
    <t>Gael Yeomans Araya</t>
  </si>
  <si>
    <t>Pablo Lorenzini Basso</t>
  </si>
  <si>
    <t>Cristián Moreira Barros</t>
  </si>
  <si>
    <t>Ximena Ossandón Irarrázaval</t>
  </si>
  <si>
    <t>Jorge Sabag Villalobos</t>
  </si>
  <si>
    <t>Rene Saffirio Espinoza</t>
  </si>
  <si>
    <t>Jaime Tohá González</t>
  </si>
  <si>
    <t>Ignacio Urrutia Bonilla</t>
  </si>
  <si>
    <t>Enrique Van Rysselberghe Herrera</t>
  </si>
  <si>
    <t>Matias Walker Prieto</t>
  </si>
  <si>
    <t>diputado</t>
  </si>
  <si>
    <t>Carmen Gloria Aravena Acuña</t>
  </si>
  <si>
    <t>Juan Castro Prieto</t>
  </si>
  <si>
    <t>Francisco Chahuan Chahuan</t>
  </si>
  <si>
    <t>José Durana Semir</t>
  </si>
  <si>
    <t>Luz Ebensperger Orrego</t>
  </si>
  <si>
    <t>Álvaro Elizalde Soto</t>
  </si>
  <si>
    <t>Rodrigo Galilea Vial</t>
  </si>
  <si>
    <t>José García Ruminot</t>
  </si>
  <si>
    <t>Francisco Huenchumilla Jaramillo</t>
  </si>
  <si>
    <t>José Miguel Insulza Salinas</t>
  </si>
  <si>
    <t>Ricardo Lagos Weber</t>
  </si>
  <si>
    <t>Juan Ignacio Latorre Riveros</t>
  </si>
  <si>
    <t>Ximena Órdenes Neira</t>
  </si>
  <si>
    <t>Rafael Prohens Espinosa</t>
  </si>
  <si>
    <t>Yasna Provoste Campillay</t>
  </si>
  <si>
    <t>Kenneth Pugh Olavarría</t>
  </si>
  <si>
    <t>Jaime Quintana Leal</t>
  </si>
  <si>
    <t>David Sandoval Plaza</t>
  </si>
  <si>
    <t>Isabel Allende Bussi</t>
  </si>
  <si>
    <t>Juan Antonio Coloma Correa</t>
  </si>
  <si>
    <t>Felipe Kast Sommerhoff</t>
  </si>
  <si>
    <t>Ximena Rincón González</t>
  </si>
  <si>
    <t>Jorge Soria Quiroga</t>
  </si>
  <si>
    <t>Andrés Allamand Zavala</t>
  </si>
  <si>
    <t>Carlos Bianchi Chelech</t>
  </si>
  <si>
    <t>Alfonso De Urresti Longton</t>
  </si>
  <si>
    <t>Guido Girardi Lavín</t>
  </si>
  <si>
    <t>Carolina Goic Boroevic</t>
  </si>
  <si>
    <t>Alejandro Guillier Álvarez</t>
  </si>
  <si>
    <t>Felipe Harboe Bascuñán</t>
  </si>
  <si>
    <t>Juan Pablo Letelier Morel</t>
  </si>
  <si>
    <t>Carlos Montes Cisternas</t>
  </si>
  <si>
    <t>Iván Moreira Barros</t>
  </si>
  <si>
    <t>Adriana Muñoz D'Albora</t>
  </si>
  <si>
    <t>Alejandro Navarro Brain</t>
  </si>
  <si>
    <t>Manuel José Ossandón Irarrázabal</t>
  </si>
  <si>
    <t>Jorge Pizarro Soto</t>
  </si>
  <si>
    <t>Rabindranath Quinteros Lara</t>
  </si>
  <si>
    <t>Pedro Araya Guerrero</t>
  </si>
  <si>
    <t>Ena Von Baer Jahn</t>
  </si>
  <si>
    <t>Alejandro García-Huidobro Sanfuentes</t>
  </si>
  <si>
    <t>Jacqueline Van Rysselberghe Herrera</t>
  </si>
  <si>
    <t>senador</t>
  </si>
  <si>
    <t>Renovación Nacional</t>
  </si>
  <si>
    <t>Independiente</t>
  </si>
  <si>
    <t>Partido Socialista</t>
  </si>
  <si>
    <t>Partido por la Democracia</t>
  </si>
  <si>
    <t>Partido Democrata Cristiano</t>
  </si>
  <si>
    <t>Unión Demócrata Independiente</t>
  </si>
  <si>
    <t>Movimiento Amplio Socialista</t>
  </si>
  <si>
    <t>Evolución Política</t>
  </si>
  <si>
    <t>Revolución Democrática</t>
  </si>
  <si>
    <t>Partido Humanista</t>
  </si>
  <si>
    <t>Partido Radical Socialdemócrata</t>
  </si>
  <si>
    <t>Partido Comunista de Chile</t>
  </si>
  <si>
    <t>Partido Liberal</t>
  </si>
  <si>
    <t>Partido Ecologista Verde</t>
  </si>
  <si>
    <t>Partido Poder Ciudadano</t>
  </si>
  <si>
    <t>Federación Regionalista Verde Social</t>
  </si>
  <si>
    <t>Partido Igualdad</t>
  </si>
  <si>
    <t>Partido Progresista</t>
  </si>
  <si>
    <t>ministro</t>
  </si>
  <si>
    <t>Victor Pérez Varela</t>
  </si>
  <si>
    <t>Ignacio Briones Rojas</t>
  </si>
  <si>
    <t>Cristián Monckeberg Bruner</t>
  </si>
  <si>
    <t>Lucas Patricio Palacios Covarrubias</t>
  </si>
  <si>
    <t>Karla Rubilar Barahona</t>
  </si>
  <si>
    <t>Raúl Eugenio Figueroa Salas</t>
  </si>
  <si>
    <t>Hernán Larraín Fernández</t>
  </si>
  <si>
    <t>María José Zaldívar Larraín</t>
  </si>
  <si>
    <t>Alfredo Germán Moreno Charme</t>
  </si>
  <si>
    <t>Oscar Enrique Paris Mancilla</t>
  </si>
  <si>
    <t>Felipe Andrés Ward Edwards </t>
  </si>
  <si>
    <t>José Antonio Walker Prieto</t>
  </si>
  <si>
    <t>Baldo Petar Prokuriça Prokuriça</t>
  </si>
  <si>
    <t>Gloria de los Ángeles Hutt Hesse</t>
  </si>
  <si>
    <t>Julio Isamit Díaz</t>
  </si>
  <si>
    <t>Juan Carlos Jobet Eluchans</t>
  </si>
  <si>
    <t>María Carolina Schmidt Zaldívar</t>
  </si>
  <si>
    <t>Cecilia Roxana Pérez Jara</t>
  </si>
  <si>
    <t>Mónica Beatriz Zalaquett Said</t>
  </si>
  <si>
    <t>Consuelo Valdés Chadwick</t>
  </si>
  <si>
    <t>Andrés Oscar Couve Correa</t>
  </si>
  <si>
    <t>Sebastián Piñera Echeñique</t>
  </si>
  <si>
    <t>presidente</t>
  </si>
  <si>
    <t>expresidente</t>
  </si>
  <si>
    <t>Michelle Bachelet Jeria</t>
  </si>
  <si>
    <t>Ricardo Froilán Lagos Escobar</t>
  </si>
  <si>
    <t>Eduardo Frei Ruiz-Tagle</t>
  </si>
  <si>
    <t>Camilo Morán Bahamondes</t>
  </si>
  <si>
    <t>Tomás Fuentes Barros</t>
  </si>
  <si>
    <t>apruebo</t>
  </si>
  <si>
    <t>rechazo</t>
  </si>
  <si>
    <t>La Tercera</t>
  </si>
  <si>
    <t>Nuevo Poder</t>
  </si>
  <si>
    <t>reflexión</t>
  </si>
  <si>
    <t>fecha</t>
  </si>
  <si>
    <t>Twitter</t>
  </si>
  <si>
    <t>Convergencia Social</t>
  </si>
  <si>
    <t>Claudio Alvarado Andrade</t>
  </si>
  <si>
    <t>Nora Cuevas Contreras</t>
  </si>
  <si>
    <t>Instagram</t>
  </si>
  <si>
    <t>alcalde</t>
  </si>
  <si>
    <t>Germán Codina Powers</t>
  </si>
  <si>
    <t>Cathy Barriga Guerra</t>
  </si>
  <si>
    <t>Felipe Alessandri Vergara</t>
  </si>
  <si>
    <t>Rodolfo Carter Fernández</t>
  </si>
  <si>
    <t>Virginia Reginato Bozzo</t>
  </si>
  <si>
    <t>Leonel Cádiz Soto</t>
  </si>
  <si>
    <t>Jorge Sharp Fajardo</t>
  </si>
  <si>
    <t>Joaquín Lavín Infante</t>
  </si>
  <si>
    <t>Miguel Ángel Becker Alvear</t>
  </si>
  <si>
    <t>Gervoy Paredes Rojas</t>
  </si>
  <si>
    <t>Marcelo Pereira Peralta</t>
  </si>
  <si>
    <t>Álvaro Ortíz Vera</t>
  </si>
  <si>
    <t>Gerardo Espíndola Rojas</t>
  </si>
  <si>
    <t>Juan Carlos Díaz Avendaño</t>
  </si>
  <si>
    <t>Mauricio Soria Macchiavello</t>
  </si>
  <si>
    <t>Sergio Zarzar Andonie</t>
  </si>
  <si>
    <t>Omar Sabat Guzmán</t>
  </si>
  <si>
    <t>Marcos López Rivera</t>
  </si>
  <si>
    <t>Claudio Radonich</t>
  </si>
  <si>
    <t>Alejandro Huala Canumán</t>
  </si>
  <si>
    <t>José Fernández Dübrock </t>
  </si>
  <si>
    <t>Geoconda Navarrete Arratia </t>
  </si>
  <si>
    <t>César Asenjo Jerez </t>
  </si>
  <si>
    <t>Víctor Manoli Nazal </t>
  </si>
  <si>
    <t>Sergio Giacaman García </t>
  </si>
  <si>
    <t>Martín Arrau García-Huidobro </t>
  </si>
  <si>
    <t>Juan Eduardo Prieto </t>
  </si>
  <si>
    <t>Rebeca Cofré Calderón </t>
  </si>
  <si>
    <t>Felipe Guevara Stephens </t>
  </si>
  <si>
    <t>Jorge Martínez Durán </t>
  </si>
  <si>
    <t>Patricio Urquieta García </t>
  </si>
  <si>
    <t>Edgar Blanco Rand </t>
  </si>
  <si>
    <t>Miguel Ángel Quezada </t>
  </si>
  <si>
    <t>Harry Jürgensen Caesar</t>
  </si>
  <si>
    <t>intendente</t>
  </si>
  <si>
    <t>Ignacio Pozo Piña</t>
  </si>
  <si>
    <t>Lucía Pinto Ramírez</t>
  </si>
  <si>
    <t>Roberto Erpel Seguel </t>
  </si>
  <si>
    <t>Bío Bío</t>
  </si>
  <si>
    <t>CNN</t>
  </si>
  <si>
    <t>Pauta</t>
  </si>
  <si>
    <t>año</t>
  </si>
  <si>
    <t>fecha_endoso</t>
  </si>
  <si>
    <t>sin info</t>
  </si>
  <si>
    <t>T13</t>
  </si>
  <si>
    <t>Agricultura</t>
  </si>
  <si>
    <t>Cooperativa</t>
  </si>
  <si>
    <t>El Mostrador</t>
  </si>
  <si>
    <t>Cambio21</t>
  </si>
  <si>
    <t>.</t>
  </si>
  <si>
    <t>Hoy Coiaique</t>
  </si>
  <si>
    <t>Leonidas Romero Saéz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</si>
</sst>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164" fontId="1" fillId="0" borderId="0" xfId="0" applyNumberFormat="1" applyFont="1"/>
    <xf numFmtId="0" fontId="0" fillId="0" borderId="0" xfId="0" applyFont="1"/>
    <xf numFmtId="164" fontId="0" fillId="0" borderId="0" xfId="0" applyNumberFormat="1" applyFont="1"/>
    <xf numFmtId="164" fontId="0" fillId="0" borderId="0" xfId="0" applyNumberFormat="1" applyFont="1" applyAlignment="1">
      <alignment horizontal="right"/>
    </xf>
    <xf numFmtId="1" fontId="0" fillId="0" borderId="0" xfId="0" applyNumberFormat="1" applyFont="1"/>
    <xf numFmtId="0" fontId="2" fillId="0" borderId="0" xfId="1" applyFont="1"/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t13.cl/noticia/plebiscito-2020/politica/plebiscito-comandos-apruebo-piden-regular-financiamiento-y-destinar-urnas-especiales" TargetMode="External"/><Relationship Id="rId21" Type="http://schemas.openxmlformats.org/officeDocument/2006/relationships/hyperlink" Target="https://www.latercera.com/la-tercera-domingo/noticia/un-gabinete-tensionado-frente-al-plebiscito/I3XEOXUEEVCIZNAAE57OKGK4HM/" TargetMode="External"/><Relationship Id="rId42" Type="http://schemas.openxmlformats.org/officeDocument/2006/relationships/hyperlink" Target="https://www.instagram.com/p/B_crHPdpw63/" TargetMode="External"/><Relationship Id="rId63" Type="http://schemas.openxmlformats.org/officeDocument/2006/relationships/hyperlink" Target="https://www.latercera.com/politica/noticia/ocho-nueve-senadores-rn-anuncian-votaran-opcion-rechazo-plebiscito-nueva-constitucion/964309/" TargetMode="External"/><Relationship Id="rId84" Type="http://schemas.openxmlformats.org/officeDocument/2006/relationships/hyperlink" Target="https://www.instagram.com/p/B9HqwbdlFkf/" TargetMode="External"/><Relationship Id="rId138" Type="http://schemas.openxmlformats.org/officeDocument/2006/relationships/hyperlink" Target="https://www.t13.cl/noticia/plebiscito-2020/politica/plebiscito-comandos-apruebo-piden-regular-financiamiento-y-destinar-urnas-especiales" TargetMode="External"/><Relationship Id="rId159" Type="http://schemas.openxmlformats.org/officeDocument/2006/relationships/hyperlink" Target="https://www.t13.cl/noticia/plebiscito-2020/politica/plebiscito-comandos-apruebo-piden-regular-financiamiento-y-destinar-urnas-especiales" TargetMode="External"/><Relationship Id="rId170" Type="http://schemas.openxmlformats.org/officeDocument/2006/relationships/hyperlink" Target="https://www.instagram.com/p/CAT8bo8jj5g/" TargetMode="External"/><Relationship Id="rId191" Type="http://schemas.openxmlformats.org/officeDocument/2006/relationships/hyperlink" Target="https://www.instagram.com/p/CEW1wdPHiWJ/" TargetMode="External"/><Relationship Id="rId107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" Type="http://schemas.openxmlformats.org/officeDocument/2006/relationships/hyperlink" Target="https://www.latercera.com/la-tercera-domingo/noticia/un-gabinete-tensionado-frente-al-plebiscito/I3XEOXUEEVCIZNAAE57OKGK4HM/" TargetMode="External"/><Relationship Id="rId32" Type="http://schemas.openxmlformats.org/officeDocument/2006/relationships/hyperlink" Target="https://twitter.com/ncastilo" TargetMode="External"/><Relationship Id="rId53" Type="http://schemas.openxmlformats.org/officeDocument/2006/relationships/hyperlink" Target="https://www.instagram.com/p/CDwnZlCnBVK/" TargetMode="External"/><Relationship Id="rId74" Type="http://schemas.openxmlformats.org/officeDocument/2006/relationships/hyperlink" Target="https://www.instagram.com/karolcariolaoliva/" TargetMode="External"/><Relationship Id="rId128" Type="http://schemas.openxmlformats.org/officeDocument/2006/relationships/hyperlink" Target="https://www.t13.cl/noticia/plebiscito-2020/politica/plebiscito-comandos-apruebo-piden-regular-financiamiento-y-destinar-urnas-especiales" TargetMode="External"/><Relationship Id="rId149" Type="http://schemas.openxmlformats.org/officeDocument/2006/relationships/hyperlink" Target="https://www.t13.cl/noticia/plebiscito-2020/politica/plebiscito-comandos-apruebo-piden-regular-financiamiento-y-destinar-urnas-especiales" TargetMode="External"/><Relationship Id="rId5" Type="http://schemas.openxmlformats.org/officeDocument/2006/relationships/hyperlink" Target="http://www.nuevopoder.cl/plebiscito-mayoria-de-parlamentarios-evopoli-se-paso-al-rechazo/" TargetMode="External"/><Relationship Id="rId95" Type="http://schemas.openxmlformats.org/officeDocument/2006/relationships/hyperlink" Target="https://www.latercera.com/politica/noticia/elijo-aprobar-militantes-y-simpatizantes-de-centroderecha-lanzan-comando-a-favor-de-una-nueva-constitucion/RONXRPO3SVE4ZIVGEGR2JL7YRE/" TargetMode="External"/><Relationship Id="rId160" Type="http://schemas.openxmlformats.org/officeDocument/2006/relationships/hyperlink" Target="https://www.t13.cl/noticia/plebiscito-2020/politica/plebiscito-comandos-apruebo-piden-regular-financiamiento-y-destinar-urnas-especiales" TargetMode="External"/><Relationship Id="rId181" Type="http://schemas.openxmlformats.org/officeDocument/2006/relationships/hyperlink" Target="https://www.elmostrador.cl/noticias/pais/2020/02/17/alcalde-alessandri-reafirma-su-postura-por-una-nueva-constitucion-y-sale-al-paso-de-la-campana-del-miedo-no-es-el-acabose-si-en-el-plebiscito-gana-el-apruebo/" TargetMode="External"/><Relationship Id="rId22" Type="http://schemas.openxmlformats.org/officeDocument/2006/relationships/hyperlink" Target="https://www.latercera.com/la-tercera-domingo/noticia/un-gabinete-tensionado-frente-al-plebiscito/I3XEOXUEEVCIZNAAE57OKGK4HM/" TargetMode="External"/><Relationship Id="rId43" Type="http://schemas.openxmlformats.org/officeDocument/2006/relationships/hyperlink" Target="https://www.instagram.com/p/CD_hrk1lHND/" TargetMode="External"/><Relationship Id="rId64" Type="http://schemas.openxmlformats.org/officeDocument/2006/relationships/hyperlink" Target="https://www.latercera.com/politica/noticia/ocho-nueve-senadores-rn-anuncian-votaran-opcion-rechazo-plebiscito-nueva-constitucion/964309/" TargetMode="External"/><Relationship Id="rId118" Type="http://schemas.openxmlformats.org/officeDocument/2006/relationships/hyperlink" Target="https://www.t13.cl/noticia/plebiscito-2020/politica/plebiscito-comandos-apruebo-piden-regular-financiamiento-y-destinar-urnas-especiales" TargetMode="External"/><Relationship Id="rId139" Type="http://schemas.openxmlformats.org/officeDocument/2006/relationships/hyperlink" Target="https://www.t13.cl/noticia/plebiscito-2020/politica/plebiscito-comandos-apruebo-piden-regular-financiamiento-y-destinar-urnas-especiales" TargetMode="External"/><Relationship Id="rId85" Type="http://schemas.openxmlformats.org/officeDocument/2006/relationships/hyperlink" Target="https://www.instagram.com/p/CD7ar1EFDcf/" TargetMode="External"/><Relationship Id="rId150" Type="http://schemas.openxmlformats.org/officeDocument/2006/relationships/hyperlink" Target="https://www.t13.cl/noticia/plebiscito-2020/politica/plebiscito-comandos-apruebo-piden-regular-financiamiento-y-destinar-urnas-especiales" TargetMode="External"/><Relationship Id="rId171" Type="http://schemas.openxmlformats.org/officeDocument/2006/relationships/hyperlink" Target="https://www.pauta.cl/politica/oposicion-se-coordina-por-el-apruebo-los-cuatro-comandos-avanzan" TargetMode="External"/><Relationship Id="rId192" Type="http://schemas.openxmlformats.org/officeDocument/2006/relationships/hyperlink" Target="https://twitter.com/joseantoniokast/status/1298471016969183232/photo/1" TargetMode="External"/><Relationship Id="rId12" Type="http://schemas.openxmlformats.org/officeDocument/2006/relationships/hyperlink" Target="https://www.latercera.com/la-tercera-domingo/noticia/un-gabinete-tensionado-frente-al-plebiscito/I3XEOXUEEVCIZNAAE57OKGK4HM/" TargetMode="External"/><Relationship Id="rId33" Type="http://schemas.openxmlformats.org/officeDocument/2006/relationships/hyperlink" Target="https://twitter.com/LatorreJI" TargetMode="External"/><Relationship Id="rId108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9" Type="http://schemas.openxmlformats.org/officeDocument/2006/relationships/hyperlink" Target="https://www.t13.cl/noticia/plebiscito-2020/politica/plebiscito-comandos-apruebo-piden-regular-financiamiento-y-destinar-urnas-especiales" TargetMode="External"/><Relationship Id="rId54" Type="http://schemas.openxmlformats.org/officeDocument/2006/relationships/hyperlink" Target="https://www.instagram.com/p/CECCbYkgAyq/" TargetMode="External"/><Relationship Id="rId75" Type="http://schemas.openxmlformats.org/officeDocument/2006/relationships/hyperlink" Target="https://www.instagram.com/p/CEAQNAkp5yN/" TargetMode="External"/><Relationship Id="rId96" Type="http://schemas.openxmlformats.org/officeDocument/2006/relationships/hyperlink" Target="https://www.cnnchile.com/pais/rechazar-para-reformar-3-ejes-parlamentarios-rn-proceso-constituyente_20200131/" TargetMode="External"/><Relationship Id="rId140" Type="http://schemas.openxmlformats.org/officeDocument/2006/relationships/hyperlink" Target="https://www.t13.cl/noticia/plebiscito-2020/politica/plebiscito-comandos-apruebo-piden-regular-financiamiento-y-destinar-urnas-especiales" TargetMode="External"/><Relationship Id="rId161" Type="http://schemas.openxmlformats.org/officeDocument/2006/relationships/hyperlink" Target="https://www.t13.cl/noticia/plebiscito-2020/politica/plebiscito-comandos-apruebo-piden-regular-financiamiento-y-destinar-urnas-especiales" TargetMode="External"/><Relationship Id="rId182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6" Type="http://schemas.openxmlformats.org/officeDocument/2006/relationships/hyperlink" Target="http://www.nuevopoder.cl/plebiscito-mayoria-de-parlamentarios-evopoli-se-paso-al-rechazo/" TargetMode="External"/><Relationship Id="rId23" Type="http://schemas.openxmlformats.org/officeDocument/2006/relationships/hyperlink" Target="https://www.latercera.com/la-tercera-domingo/noticia/un-gabinete-tensionado-frente-al-plebiscito/I3XEOXUEEVCIZNAAE57OKGK4HM/" TargetMode="External"/><Relationship Id="rId119" Type="http://schemas.openxmlformats.org/officeDocument/2006/relationships/hyperlink" Target="https://www.t13.cl/noticia/plebiscito-2020/politica/plebiscito-comandos-apruebo-piden-regular-financiamiento-y-destinar-urnas-especiales" TargetMode="External"/><Relationship Id="rId44" Type="http://schemas.openxmlformats.org/officeDocument/2006/relationships/hyperlink" Target="https://www.instagram.com/p/CCw-gVipvPo/" TargetMode="External"/><Relationship Id="rId65" Type="http://schemas.openxmlformats.org/officeDocument/2006/relationships/hyperlink" Target="https://www.latercera.com/politica/noticia/ocho-nueve-senadores-rn-anuncian-votaran-opcion-rechazo-plebiscito-nueva-constitucion/964309/" TargetMode="External"/><Relationship Id="rId86" Type="http://schemas.openxmlformats.org/officeDocument/2006/relationships/hyperlink" Target="https://twitter.com/Camila_RojasV/status/1254455505302556674" TargetMode="External"/><Relationship Id="rId130" Type="http://schemas.openxmlformats.org/officeDocument/2006/relationships/hyperlink" Target="https://www.t13.cl/noticia/plebiscito-2020/politica/plebiscito-comandos-apruebo-piden-regular-financiamiento-y-destinar-urnas-especiales" TargetMode="External"/><Relationship Id="rId151" Type="http://schemas.openxmlformats.org/officeDocument/2006/relationships/hyperlink" Target="https://www.t13.cl/noticia/plebiscito-2020/politica/plebiscito-comandos-apruebo-piden-regular-financiamiento-y-destinar-urnas-especiales" TargetMode="External"/><Relationship Id="rId172" Type="http://schemas.openxmlformats.org/officeDocument/2006/relationships/hyperlink" Target="https://www.pauta.cl/politica/oposicion-se-coordina-por-el-apruebo-los-cuatro-comandos-avanzan" TargetMode="External"/><Relationship Id="rId193" Type="http://schemas.openxmlformats.org/officeDocument/2006/relationships/hyperlink" Target="https://www.instagram.com/p/CEXa4_vBKZ5/" TargetMode="External"/><Relationship Id="rId13" Type="http://schemas.openxmlformats.org/officeDocument/2006/relationships/hyperlink" Target="https://www.latercera.com/la-tercera-domingo/noticia/un-gabinete-tensionado-frente-al-plebiscito/I3XEOXUEEVCIZNAAE57OKGK4HM/" TargetMode="External"/><Relationship Id="rId109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34" Type="http://schemas.openxmlformats.org/officeDocument/2006/relationships/hyperlink" Target="https://twitter.com/marcelodiazd" TargetMode="External"/><Relationship Id="rId55" Type="http://schemas.openxmlformats.org/officeDocument/2006/relationships/hyperlink" Target="https://www.instagram.com/p/CECTKg6p-zs/" TargetMode="External"/><Relationship Id="rId76" Type="http://schemas.openxmlformats.org/officeDocument/2006/relationships/hyperlink" Target="https://www.instagram.com/p/CCrbK-zJ2Yo/" TargetMode="External"/><Relationship Id="rId97" Type="http://schemas.openxmlformats.org/officeDocument/2006/relationships/hyperlink" Target="https://www.cnnchile.com/pais/rechazar-para-reformar-3-ejes-parlamentarios-rn-proceso-constituyente_20200131/" TargetMode="External"/><Relationship Id="rId120" Type="http://schemas.openxmlformats.org/officeDocument/2006/relationships/hyperlink" Target="https://www.t13.cl/noticia/plebiscito-2020/politica/plebiscito-comandos-apruebo-piden-regular-financiamiento-y-destinar-urnas-especiales" TargetMode="External"/><Relationship Id="rId141" Type="http://schemas.openxmlformats.org/officeDocument/2006/relationships/hyperlink" Target="https://www.t13.cl/noticia/plebiscito-2020/politica/plebiscito-comandos-apruebo-piden-regular-financiamiento-y-destinar-urnas-especiales" TargetMode="External"/><Relationship Id="rId7" Type="http://schemas.openxmlformats.org/officeDocument/2006/relationships/hyperlink" Target="http://www.nuevopoder.cl/plebiscito-mayoria-de-parlamentarios-evopoli-se-paso-al-rechazo/" TargetMode="External"/><Relationship Id="rId71" Type="http://schemas.openxmlformats.org/officeDocument/2006/relationships/hyperlink" Target="https://www.instagram.com/p/B6dMly-BZYh/" TargetMode="External"/><Relationship Id="rId92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62" Type="http://schemas.openxmlformats.org/officeDocument/2006/relationships/hyperlink" Target="https://www.t13.cl/noticia/plebiscito-2020/politica/plebiscito-comandos-apruebo-piden-regular-financiamiento-y-destinar-urnas-especiales" TargetMode="External"/><Relationship Id="rId183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" Type="http://schemas.openxmlformats.org/officeDocument/2006/relationships/hyperlink" Target="https://www.latercera.com/politica/noticia/plebiscito-parlamentarios-de-evopoli-viran-al-rechazo/6T3FRAF4JJG6ZOUU5RAOLWEPW4/" TargetMode="External"/><Relationship Id="rId29" Type="http://schemas.openxmlformats.org/officeDocument/2006/relationships/hyperlink" Target="https://www.latercera.com/la-tercera-domingo/noticia/un-gabinete-tensionado-frente-al-plebiscito/I3XEOXUEEVCIZNAAE57OKGK4HM/" TargetMode="External"/><Relationship Id="rId24" Type="http://schemas.openxmlformats.org/officeDocument/2006/relationships/hyperlink" Target="https://www.latercera.com/la-tercera-domingo/noticia/un-gabinete-tensionado-frente-al-plebiscito/I3XEOXUEEVCIZNAAE57OKGK4HM/" TargetMode="External"/><Relationship Id="rId40" Type="http://schemas.openxmlformats.org/officeDocument/2006/relationships/hyperlink" Target="https://twitter.com/FrancescaD20Dip" TargetMode="External"/><Relationship Id="rId45" Type="http://schemas.openxmlformats.org/officeDocument/2006/relationships/hyperlink" Target="https://www.instagram.com/p/CEC1dZXH5Z1/" TargetMode="External"/><Relationship Id="rId66" Type="http://schemas.openxmlformats.org/officeDocument/2006/relationships/hyperlink" Target="https://www.latercera.com/politica/noticia/ocho-nueve-senadores-rn-anuncian-votaran-opcion-rechazo-plebiscito-nueva-constitucion/964309/" TargetMode="External"/><Relationship Id="rId87" Type="http://schemas.openxmlformats.org/officeDocument/2006/relationships/hyperlink" Target="https://www.instagram.com/p/B6Rx1u7JJq8/" TargetMode="External"/><Relationship Id="rId110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15" Type="http://schemas.openxmlformats.org/officeDocument/2006/relationships/hyperlink" Target="https://www.pauta.cl/politica/udi-avanzara-en-franja-apruebo-pese-oposicion-joaquin-lavin-por-rechazo" TargetMode="External"/><Relationship Id="rId131" Type="http://schemas.openxmlformats.org/officeDocument/2006/relationships/hyperlink" Target="https://www.t13.cl/noticia/plebiscito-2020/politica/plebiscito-comandos-apruebo-piden-regular-financiamiento-y-destinar-urnas-especiales" TargetMode="External"/><Relationship Id="rId136" Type="http://schemas.openxmlformats.org/officeDocument/2006/relationships/hyperlink" Target="https://www.t13.cl/noticia/plebiscito-2020/politica/plebiscito-comandos-apruebo-piden-regular-financiamiento-y-destinar-urnas-especiales" TargetMode="External"/><Relationship Id="rId157" Type="http://schemas.openxmlformats.org/officeDocument/2006/relationships/hyperlink" Target="https://www.t13.cl/noticia/plebiscito-2020/politica/plebiscito-comandos-apruebo-piden-regular-financiamiento-y-destinar-urnas-especiales" TargetMode="External"/><Relationship Id="rId178" Type="http://schemas.openxmlformats.org/officeDocument/2006/relationships/hyperlink" Target="https://www.pauta.cl/politica/oposicion-se-coordina-por-el-apruebo-los-cuatro-comandos-avanzan" TargetMode="External"/><Relationship Id="rId61" Type="http://schemas.openxmlformats.org/officeDocument/2006/relationships/hyperlink" Target="https://www.instagram.com/p/CDxEIWSjpcs/" TargetMode="External"/><Relationship Id="rId82" Type="http://schemas.openxmlformats.org/officeDocument/2006/relationships/hyperlink" Target="https://www.instagram.com/p/B_s0pTKJZh8/" TargetMode="External"/><Relationship Id="rId152" Type="http://schemas.openxmlformats.org/officeDocument/2006/relationships/hyperlink" Target="https://www.t13.cl/noticia/plebiscito-2020/politica/plebiscito-comandos-apruebo-piden-regular-financiamiento-y-destinar-urnas-especiales" TargetMode="External"/><Relationship Id="rId173" Type="http://schemas.openxmlformats.org/officeDocument/2006/relationships/hyperlink" Target="https://www.pauta.cl/politica/oposicion-se-coordina-por-el-apruebo-los-cuatro-comandos-avanzan" TargetMode="External"/><Relationship Id="rId194" Type="http://schemas.openxmlformats.org/officeDocument/2006/relationships/hyperlink" Target="https://twitter.com/quinterosenador/status/1298595293521477638" TargetMode="External"/><Relationship Id="rId19" Type="http://schemas.openxmlformats.org/officeDocument/2006/relationships/hyperlink" Target="https://www.latercera.com/la-tercera-domingo/noticia/un-gabinete-tensionado-frente-al-plebiscito/I3XEOXUEEVCIZNAAE57OKGK4HM/" TargetMode="External"/><Relationship Id="rId14" Type="http://schemas.openxmlformats.org/officeDocument/2006/relationships/hyperlink" Target="https://www.latercera.com/la-tercera-domingo/noticia/un-gabinete-tensionado-frente-al-plebiscito/I3XEOXUEEVCIZNAAE57OKGK4HM/" TargetMode="External"/><Relationship Id="rId30" Type="http://schemas.openxmlformats.org/officeDocument/2006/relationships/hyperlink" Target="https://www.latercera.com/la-tercera-domingo/noticia/un-gabinete-tensionado-frente-al-plebiscito/I3XEOXUEEVCIZNAAE57OKGK4HM/" TargetMode="External"/><Relationship Id="rId35" Type="http://schemas.openxmlformats.org/officeDocument/2006/relationships/hyperlink" Target="https://twitter.com/camila_vallejo" TargetMode="External"/><Relationship Id="rId56" Type="http://schemas.openxmlformats.org/officeDocument/2006/relationships/hyperlink" Target="https://www.instagram.com/p/CDlrTW-pI27/" TargetMode="External"/><Relationship Id="rId77" Type="http://schemas.openxmlformats.org/officeDocument/2006/relationships/hyperlink" Target="https://www.instagram.com/p/B9COnAEpHd2/" TargetMode="External"/><Relationship Id="rId100" Type="http://schemas.openxmlformats.org/officeDocument/2006/relationships/hyperlink" Target="https://www.latercera.com/politica/noticia/senadores-udi-se-suman-decision-bancada-rn-anuncian-votara-opcion-rechazo-plebiscito/964558/" TargetMode="External"/><Relationship Id="rId105" Type="http://schemas.openxmlformats.org/officeDocument/2006/relationships/hyperlink" Target="https://www.latercera.com/politica/noticia/senadores-udi-se-suman-decision-bancada-rn-anuncian-votara-opcion-rechazo-plebiscito/964558/" TargetMode="External"/><Relationship Id="rId126" Type="http://schemas.openxmlformats.org/officeDocument/2006/relationships/hyperlink" Target="https://www.t13.cl/noticia/plebiscito-2020/politica/plebiscito-comandos-apruebo-piden-regular-financiamiento-y-destinar-urnas-especiales" TargetMode="External"/><Relationship Id="rId147" Type="http://schemas.openxmlformats.org/officeDocument/2006/relationships/hyperlink" Target="https://www.pauta.cl/politica/oposicion-se-coordina-por-el-apruebo-los-cuatro-comandos-avanzan" TargetMode="External"/><Relationship Id="rId168" Type="http://schemas.openxmlformats.org/officeDocument/2006/relationships/hyperlink" Target="https://www.instagram.com/p/B_c0X6oJ3ys/" TargetMode="External"/><Relationship Id="rId8" Type="http://schemas.openxmlformats.org/officeDocument/2006/relationships/hyperlink" Target="https://www.latercera.com/la-tercera-domingo/noticia/un-gabinete-tensionado-frente-al-plebiscito/I3XEOXUEEVCIZNAAE57OKGK4HM/" TargetMode="External"/><Relationship Id="rId51" Type="http://schemas.openxmlformats.org/officeDocument/2006/relationships/hyperlink" Target="https://www.instagram.com/p/B9X6JninC6t/" TargetMode="External"/><Relationship Id="rId72" Type="http://schemas.openxmlformats.org/officeDocument/2006/relationships/hyperlink" Target="https://www.instagram.com/p/B4xDHUoHjMW/" TargetMode="External"/><Relationship Id="rId93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8" Type="http://schemas.openxmlformats.org/officeDocument/2006/relationships/hyperlink" Target="https://www.cnnchile.com/pais/rechazar-para-reformar-3-ejes-parlamentarios-rn-proceso-constituyente_20200131/" TargetMode="External"/><Relationship Id="rId121" Type="http://schemas.openxmlformats.org/officeDocument/2006/relationships/hyperlink" Target="https://www.t13.cl/noticia/plebiscito-2020/politica/plebiscito-comandos-apruebo-piden-regular-financiamiento-y-destinar-urnas-especiales" TargetMode="External"/><Relationship Id="rId142" Type="http://schemas.openxmlformats.org/officeDocument/2006/relationships/hyperlink" Target="https://www.t13.cl/noticia/plebiscito-2020/politica/plebiscito-comandos-apruebo-piden-regular-financiamiento-y-destinar-urnas-especiales" TargetMode="External"/><Relationship Id="rId163" Type="http://schemas.openxmlformats.org/officeDocument/2006/relationships/hyperlink" Target="https://www.t13.cl/noticia/plebiscito-2020/politica/plebiscito-comandos-apruebo-piden-regular-financiamiento-y-destinar-urnas-especiales" TargetMode="External"/><Relationship Id="rId184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189" Type="http://schemas.openxmlformats.org/officeDocument/2006/relationships/hyperlink" Target="https://twitter.com/Bobadillarecha1" TargetMode="External"/><Relationship Id="rId3" Type="http://schemas.openxmlformats.org/officeDocument/2006/relationships/hyperlink" Target="https://www.latercera.com/politica/noticia/plebiscito-parlamentarios-de-evopoli-viran-al-rechazo/6T3FRAF4JJG6ZOUU5RAOLWEPW4/" TargetMode="External"/><Relationship Id="rId25" Type="http://schemas.openxmlformats.org/officeDocument/2006/relationships/hyperlink" Target="https://www.latercera.com/la-tercera-domingo/noticia/un-gabinete-tensionado-frente-al-plebiscito/I3XEOXUEEVCIZNAAE57OKGK4HM/" TargetMode="External"/><Relationship Id="rId46" Type="http://schemas.openxmlformats.org/officeDocument/2006/relationships/hyperlink" Target="https://www.instagram.com/p/B7ipv9DpJZJ/" TargetMode="External"/><Relationship Id="rId67" Type="http://schemas.openxmlformats.org/officeDocument/2006/relationships/hyperlink" Target="https://www.latercera.com/politica/noticia/ocho-nueve-senadores-rn-anuncian-votaran-opcion-rechazo-plebiscito-nueva-constitucion/964309/" TargetMode="External"/><Relationship Id="rId116" Type="http://schemas.openxmlformats.org/officeDocument/2006/relationships/hyperlink" Target="https://www.t13.cl/noticia/plebiscito-2020/politica/plebiscito-comandos-apruebo-piden-regular-financiamiento-y-destinar-urnas-especiales" TargetMode="External"/><Relationship Id="rId137" Type="http://schemas.openxmlformats.org/officeDocument/2006/relationships/hyperlink" Target="https://www.t13.cl/noticia/plebiscito-2020/politica/plebiscito-comandos-apruebo-piden-regular-financiamiento-y-destinar-urnas-especiales" TargetMode="External"/><Relationship Id="rId158" Type="http://schemas.openxmlformats.org/officeDocument/2006/relationships/hyperlink" Target="https://www.t13.cl/noticia/plebiscito-2020/politica/plebiscito-comandos-apruebo-piden-regular-financiamiento-y-destinar-urnas-especiales" TargetMode="External"/><Relationship Id="rId20" Type="http://schemas.openxmlformats.org/officeDocument/2006/relationships/hyperlink" Target="https://www.latercera.com/la-tercera-domingo/noticia/un-gabinete-tensionado-frente-al-plebiscito/I3XEOXUEEVCIZNAAE57OKGK4HM/" TargetMode="External"/><Relationship Id="rId41" Type="http://schemas.openxmlformats.org/officeDocument/2006/relationships/hyperlink" Target="https://twitter.com/GarinDiputado" TargetMode="External"/><Relationship Id="rId62" Type="http://schemas.openxmlformats.org/officeDocument/2006/relationships/hyperlink" Target="https://www.instagram.com/p/CD61GvIDaXt/" TargetMode="External"/><Relationship Id="rId83" Type="http://schemas.openxmlformats.org/officeDocument/2006/relationships/hyperlink" Target="https://www.instagram.com/p/B6_GR5fp9E3/" TargetMode="External"/><Relationship Id="rId88" Type="http://schemas.openxmlformats.org/officeDocument/2006/relationships/hyperlink" Target="https://www.instagram.com/p/CDwA29jJLdU/" TargetMode="External"/><Relationship Id="rId111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2" Type="http://schemas.openxmlformats.org/officeDocument/2006/relationships/hyperlink" Target="https://www.t13.cl/noticia/plebiscito-2020/politica/plebiscito-comandos-apruebo-piden-regular-financiamiento-y-destinar-urnas-especiales" TargetMode="External"/><Relationship Id="rId153" Type="http://schemas.openxmlformats.org/officeDocument/2006/relationships/hyperlink" Target="https://www.t13.cl/noticia/plebiscito-2020/politica/plebiscito-comandos-apruebo-piden-regular-financiamiento-y-destinar-urnas-especiales" TargetMode="External"/><Relationship Id="rId174" Type="http://schemas.openxmlformats.org/officeDocument/2006/relationships/hyperlink" Target="https://www.pauta.cl/politica/oposicion-se-coordina-por-el-apruebo-los-cuatro-comandos-avanzan" TargetMode="External"/><Relationship Id="rId179" Type="http://schemas.openxmlformats.org/officeDocument/2006/relationships/hyperlink" Target="https://www.radioagricultura.cl/politica/2019/12/18/florcita-motuda-me-vista-como-me-vista-ridiculo-o-no-siempre-sere-alguien-que-vote-por-el-pueblo.html" TargetMode="External"/><Relationship Id="rId195" Type="http://schemas.openxmlformats.org/officeDocument/2006/relationships/hyperlink" Target="https://twitter.com/GervoyAlcalde/status/1298655645730734082" TargetMode="External"/><Relationship Id="rId190" Type="http://schemas.openxmlformats.org/officeDocument/2006/relationships/hyperlink" Target="https://www.instagram.com/p/CERyREMFFti/" TargetMode="External"/><Relationship Id="rId15" Type="http://schemas.openxmlformats.org/officeDocument/2006/relationships/hyperlink" Target="https://www.latercera.com/la-tercera-domingo/noticia/un-gabinete-tensionado-frente-al-plebiscito/I3XEOXUEEVCIZNAAE57OKGK4HM/" TargetMode="External"/><Relationship Id="rId36" Type="http://schemas.openxmlformats.org/officeDocument/2006/relationships/hyperlink" Target="https://twitter.com/diego_ibanezc" TargetMode="External"/><Relationship Id="rId57" Type="http://schemas.openxmlformats.org/officeDocument/2006/relationships/hyperlink" Target="https://www.instagram.com/p/CD1cfaiJ3va/" TargetMode="External"/><Relationship Id="rId106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27" Type="http://schemas.openxmlformats.org/officeDocument/2006/relationships/hyperlink" Target="https://www.t13.cl/noticia/plebiscito-2020/politica/plebiscito-comandos-apruebo-piden-regular-financiamiento-y-destinar-urnas-especiales" TargetMode="External"/><Relationship Id="rId10" Type="http://schemas.openxmlformats.org/officeDocument/2006/relationships/hyperlink" Target="https://www.latercera.com/la-tercera-domingo/noticia/un-gabinete-tensionado-frente-al-plebiscito/I3XEOXUEEVCIZNAAE57OKGK4HM/" TargetMode="External"/><Relationship Id="rId31" Type="http://schemas.openxmlformats.org/officeDocument/2006/relationships/hyperlink" Target="https://www.latercera.com/la-tercera-domingo/noticia/un-gabinete-tensionado-frente-al-plebiscito/I3XEOXUEEVCIZNAAE57OKGK4HM/" TargetMode="External"/><Relationship Id="rId52" Type="http://schemas.openxmlformats.org/officeDocument/2006/relationships/hyperlink" Target="https://www.instagram.com/p/CDjUeHyJoEQ/" TargetMode="External"/><Relationship Id="rId73" Type="http://schemas.openxmlformats.org/officeDocument/2006/relationships/hyperlink" Target="https://www.instagram.com/senadornavarro/" TargetMode="External"/><Relationship Id="rId78" Type="http://schemas.openxmlformats.org/officeDocument/2006/relationships/hyperlink" Target="https://www.instagram.com/p/B_asiZipiGh/" TargetMode="External"/><Relationship Id="rId94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99" Type="http://schemas.openxmlformats.org/officeDocument/2006/relationships/hyperlink" Target="https://www.latercera.com/politica/noticia/senadores-udi-se-suman-decision-bancada-rn-anuncian-votara-opcion-rechazo-plebiscito/964558/" TargetMode="External"/><Relationship Id="rId101" Type="http://schemas.openxmlformats.org/officeDocument/2006/relationships/hyperlink" Target="https://www.latercera.com/politica/noticia/senadores-udi-se-suman-decision-bancada-rn-anuncian-votara-opcion-rechazo-plebiscito/964558/" TargetMode="External"/><Relationship Id="rId122" Type="http://schemas.openxmlformats.org/officeDocument/2006/relationships/hyperlink" Target="https://www.t13.cl/noticia/plebiscito-2020/politica/plebiscito-comandos-apruebo-piden-regular-financiamiento-y-destinar-urnas-especiales" TargetMode="External"/><Relationship Id="rId14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8" Type="http://schemas.openxmlformats.org/officeDocument/2006/relationships/hyperlink" Target="https://www.t13.cl/noticia/plebiscito-2020/politica/plebiscito-comandos-apruebo-piden-regular-financiamiento-y-destinar-urnas-especiales" TargetMode="External"/><Relationship Id="rId164" Type="http://schemas.openxmlformats.org/officeDocument/2006/relationships/hyperlink" Target="https://www.t13.cl/noticia/plebiscito-2020/politica/plebiscito-comandos-apruebo-piden-regular-financiamiento-y-destinar-urnas-especiales" TargetMode="External"/><Relationship Id="rId169" Type="http://schemas.openxmlformats.org/officeDocument/2006/relationships/hyperlink" Target="https://www.instagram.com/p/B9ClFsDnU2c/" TargetMode="External"/><Relationship Id="rId185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4" Type="http://schemas.openxmlformats.org/officeDocument/2006/relationships/hyperlink" Target="https://www.latercera.com/politica/noticia/plebiscito-parlamentarios-de-evopoli-viran-al-rechazo/6T3FRAF4JJG6ZOUU5RAOLWEPW4/" TargetMode="External"/><Relationship Id="rId9" Type="http://schemas.openxmlformats.org/officeDocument/2006/relationships/hyperlink" Target="https://www.latercera.com/la-tercera-domingo/noticia/un-gabinete-tensionado-frente-al-plebiscito/I3XEOXUEEVCIZNAAE57OKGK4HM/" TargetMode="External"/><Relationship Id="rId180" Type="http://schemas.openxmlformats.org/officeDocument/2006/relationships/hyperlink" Target="https://www.cooperativa.cl/noticias/pais/region-del-biobio/diputados-por-el-apruebo-y-el-rechazo-debatieron-en-concepcion/2020-02-26/132829.html" TargetMode="External"/><Relationship Id="rId26" Type="http://schemas.openxmlformats.org/officeDocument/2006/relationships/hyperlink" Target="https://www.latercera.com/la-tercera-domingo/noticia/un-gabinete-tensionado-frente-al-plebiscito/I3XEOXUEEVCIZNAAE57OKGK4HM/" TargetMode="External"/><Relationship Id="rId47" Type="http://schemas.openxmlformats.org/officeDocument/2006/relationships/hyperlink" Target="https://www.instagram.com/p/CEDQyd5DGnd/" TargetMode="External"/><Relationship Id="rId68" Type="http://schemas.openxmlformats.org/officeDocument/2006/relationships/hyperlink" Target="https://www.latercera.com/politica/noticia/ocho-nueve-senadores-rn-anuncian-votaran-opcion-rechazo-plebiscito-nueva-constitucion/964309/" TargetMode="External"/><Relationship Id="rId89" Type="http://schemas.openxmlformats.org/officeDocument/2006/relationships/hyperlink" Target="https://www.instagram.com/p/B9UbbCUJ3yD/" TargetMode="External"/><Relationship Id="rId112" Type="http://schemas.openxmlformats.org/officeDocument/2006/relationships/hyperlink" Target="https://www.latercera.com/politica/noticia/nueva-constitucion-21-diputados-rn-votaran-rechazo-plebiscito-abril-anuncian-reforma-la-carta-magna/967759/" TargetMode="External"/><Relationship Id="rId133" Type="http://schemas.openxmlformats.org/officeDocument/2006/relationships/hyperlink" Target="https://www.t13.cl/noticia/plebiscito-2020/politica/plebiscito-comandos-apruebo-piden-regular-financiamiento-y-destinar-urnas-especiales" TargetMode="External"/><Relationship Id="rId154" Type="http://schemas.openxmlformats.org/officeDocument/2006/relationships/hyperlink" Target="https://www.t13.cl/noticia/plebiscito-2020/politica/plebiscito-comandos-apruebo-piden-regular-financiamiento-y-destinar-urnas-especiales" TargetMode="External"/><Relationship Id="rId175" Type="http://schemas.openxmlformats.org/officeDocument/2006/relationships/hyperlink" Target="https://www.pauta.cl/politica/oposicion-se-coordina-por-el-apruebo-los-cuatro-comandos-avanzan" TargetMode="External"/><Relationship Id="rId196" Type="http://schemas.openxmlformats.org/officeDocument/2006/relationships/hyperlink" Target="https://twitter.com/tomasfuentes/status/1298633862734589953" TargetMode="External"/><Relationship Id="rId16" Type="http://schemas.openxmlformats.org/officeDocument/2006/relationships/hyperlink" Target="https://www.latercera.com/la-tercera-domingo/noticia/un-gabinete-tensionado-frente-al-plebiscito/I3XEOXUEEVCIZNAAE57OKGK4HM/" TargetMode="External"/><Relationship Id="rId37" Type="http://schemas.openxmlformats.org/officeDocument/2006/relationships/hyperlink" Target="https://twitter.com/pablovidalrojas" TargetMode="External"/><Relationship Id="rId58" Type="http://schemas.openxmlformats.org/officeDocument/2006/relationships/hyperlink" Target="https://www.instagram.com/p/CD4h1TdgCaU/" TargetMode="External"/><Relationship Id="rId79" Type="http://schemas.openxmlformats.org/officeDocument/2006/relationships/hyperlink" Target="https://www.instagram.com/p/B65cskRJeyP/" TargetMode="External"/><Relationship Id="rId102" Type="http://schemas.openxmlformats.org/officeDocument/2006/relationships/hyperlink" Target="https://www.latercera.com/politica/noticia/senadores-udi-se-suman-decision-bancada-rn-anuncian-votara-opcion-rechazo-plebiscito/964558/" TargetMode="External"/><Relationship Id="rId123" Type="http://schemas.openxmlformats.org/officeDocument/2006/relationships/hyperlink" Target="https://www.t13.cl/noticia/plebiscito-2020/politica/plebiscito-comandos-apruebo-piden-regular-financiamiento-y-destinar-urnas-especiales" TargetMode="External"/><Relationship Id="rId144" Type="http://schemas.openxmlformats.org/officeDocument/2006/relationships/hyperlink" Target="https://www.t13.cl/noticia/plebiscito-2020/politica/plebiscito-comandos-apruebo-piden-regular-financiamiento-y-destinar-urnas-especiales" TargetMode="External"/><Relationship Id="rId90" Type="http://schemas.openxmlformats.org/officeDocument/2006/relationships/hyperlink" Target="https://www.instagram.com/p/CEA1uc9pGgg/" TargetMode="External"/><Relationship Id="rId165" Type="http://schemas.openxmlformats.org/officeDocument/2006/relationships/hyperlink" Target="https://www.t13.cl/noticia/plebiscito-2020/politica/plebiscito-comandos-apruebo-piden-regular-financiamiento-y-destinar-urnas-especiales" TargetMode="External"/><Relationship Id="rId186" Type="http://schemas.openxmlformats.org/officeDocument/2006/relationships/hyperlink" Target="https://cambio21.cl/cambio21/reportaje-los-alcaldes-toman-partido-por-nueva-constitucin-70-a-favor-y-30-en-contra-y-estos-son-los-rostros-del-apruebo-y-del-rechazo-5e59743faa2d744cdf22c1a7" TargetMode="External"/><Relationship Id="rId27" Type="http://schemas.openxmlformats.org/officeDocument/2006/relationships/hyperlink" Target="https://www.latercera.com/la-tercera-domingo/noticia/un-gabinete-tensionado-frente-al-plebiscito/I3XEOXUEEVCIZNAAE57OKGK4HM/" TargetMode="External"/><Relationship Id="rId48" Type="http://schemas.openxmlformats.org/officeDocument/2006/relationships/hyperlink" Target="https://www.instagram.com/p/CEANY4qptNw/" TargetMode="External"/><Relationship Id="rId69" Type="http://schemas.openxmlformats.org/officeDocument/2006/relationships/hyperlink" Target="https://www.latercera.com/politica/noticia/ocho-nueve-senadores-rn-anuncian-votaran-opcion-rechazo-plebiscito-nueva-constitucion/964309/" TargetMode="External"/><Relationship Id="rId113" Type="http://schemas.openxmlformats.org/officeDocument/2006/relationships/hyperlink" Target="https://www.latercera.com/la-tercera-pm/noticia/el-comando-de-chilevamos-por-el-rechazo-sale-del-desconfinamiento-contra-el-reloj-y-las-encuestas/6GBD3FLX35FE3N4SG2VPOTKMUY/" TargetMode="External"/><Relationship Id="rId134" Type="http://schemas.openxmlformats.org/officeDocument/2006/relationships/hyperlink" Target="https://www.t13.cl/noticia/plebiscito-2020/politica/plebiscito-comandos-apruebo-piden-regular-financiamiento-y-destinar-urnas-especiales" TargetMode="External"/><Relationship Id="rId80" Type="http://schemas.openxmlformats.org/officeDocument/2006/relationships/hyperlink" Target="https://www.instagram.com/p/B7jwuH3Jz59/" TargetMode="External"/><Relationship Id="rId155" Type="http://schemas.openxmlformats.org/officeDocument/2006/relationships/hyperlink" Target="https://www.t13.cl/noticia/plebiscito-2020/politica/plebiscito-comandos-apruebo-piden-regular-financiamiento-y-destinar-urnas-especiales" TargetMode="External"/><Relationship Id="rId176" Type="http://schemas.openxmlformats.org/officeDocument/2006/relationships/hyperlink" Target="https://www.pauta.cl/politica/oposicion-se-coordina-por-el-apruebo-los-cuatro-comandos-avanzan" TargetMode="External"/><Relationship Id="rId197" Type="http://schemas.openxmlformats.org/officeDocument/2006/relationships/hyperlink" Target="https://twitter.com/leoromerosaez/status/1298724864979656704" TargetMode="External"/><Relationship Id="rId17" Type="http://schemas.openxmlformats.org/officeDocument/2006/relationships/hyperlink" Target="https://www.latercera.com/la-tercera-domingo/noticia/un-gabinete-tensionado-frente-al-plebiscito/I3XEOXUEEVCIZNAAE57OKGK4HM/" TargetMode="External"/><Relationship Id="rId38" Type="http://schemas.openxmlformats.org/officeDocument/2006/relationships/hyperlink" Target="https://twitter.com/CatalinaPerezS" TargetMode="External"/><Relationship Id="rId59" Type="http://schemas.openxmlformats.org/officeDocument/2006/relationships/hyperlink" Target="https://www.instagram.com/p/CDjdVpiJj8R/" TargetMode="External"/><Relationship Id="rId103" Type="http://schemas.openxmlformats.org/officeDocument/2006/relationships/hyperlink" Target="https://www.latercera.com/politica/noticia/senadores-udi-se-suman-decision-bancada-rn-anuncian-votara-opcion-rechazo-plebiscito/964558/" TargetMode="External"/><Relationship Id="rId124" Type="http://schemas.openxmlformats.org/officeDocument/2006/relationships/hyperlink" Target="https://www.t13.cl/noticia/plebiscito-2020/politica/plebiscito-comandos-apruebo-piden-regular-financiamiento-y-destinar-urnas-especiales" TargetMode="External"/><Relationship Id="rId70" Type="http://schemas.openxmlformats.org/officeDocument/2006/relationships/hyperlink" Target="https://www.instagram.com/karimbianchidiputado/" TargetMode="External"/><Relationship Id="rId91" Type="http://schemas.openxmlformats.org/officeDocument/2006/relationships/hyperlink" Target="https://www.biobiochile.cl/noticias/nacional/chile/2020/03/14/diputados-rn-por-el-apruebo-lanzan-campana-y-expresan-total-confianza-en-eventual-victoria.shtml" TargetMode="External"/><Relationship Id="rId145" Type="http://schemas.openxmlformats.org/officeDocument/2006/relationships/hyperlink" Target="https://www.t13.cl/noticia/plebiscito-2020/politica/plebiscito-comandos-apruebo-piden-regular-financiamiento-y-destinar-urnas-especiales" TargetMode="External"/><Relationship Id="rId166" Type="http://schemas.openxmlformats.org/officeDocument/2006/relationships/hyperlink" Target="https://www.instagram.com/britodiputado/?hl=es-la" TargetMode="External"/><Relationship Id="rId187" Type="http://schemas.openxmlformats.org/officeDocument/2006/relationships/hyperlink" Target="http://eldivisadero.cl/noticia-55618" TargetMode="External"/><Relationship Id="rId1" Type="http://schemas.openxmlformats.org/officeDocument/2006/relationships/hyperlink" Target="https://www.latercera.com/politica/noticia/plebiscito-parlamentarios-de-evopoli-viran-al-rechazo/6T3FRAF4JJG6ZOUU5RAOLWEPW4/" TargetMode="External"/><Relationship Id="rId28" Type="http://schemas.openxmlformats.org/officeDocument/2006/relationships/hyperlink" Target="https://www.latercera.com/la-tercera-domingo/noticia/un-gabinete-tensionado-frente-al-plebiscito/I3XEOXUEEVCIZNAAE57OKGK4HM/" TargetMode="External"/><Relationship Id="rId49" Type="http://schemas.openxmlformats.org/officeDocument/2006/relationships/hyperlink" Target="https://www.instagram.com/p/CECPPBaDDi7/" TargetMode="External"/><Relationship Id="rId114" Type="http://schemas.openxmlformats.org/officeDocument/2006/relationships/hyperlink" Target="https://www.pauta.cl/politica/udi-avanzara-en-franja-apruebo-pese-oposicion-joaquin-lavin-por-rechazo" TargetMode="External"/><Relationship Id="rId60" Type="http://schemas.openxmlformats.org/officeDocument/2006/relationships/hyperlink" Target="https://www.instagram.com/p/B8mZFgShflQ/" TargetMode="External"/><Relationship Id="rId81" Type="http://schemas.openxmlformats.org/officeDocument/2006/relationships/hyperlink" Target="https://www.instagram.com/p/B9DIktwB9j7/" TargetMode="External"/><Relationship Id="rId135" Type="http://schemas.openxmlformats.org/officeDocument/2006/relationships/hyperlink" Target="https://www.t13.cl/noticia/plebiscito-2020/politica/plebiscito-comandos-apruebo-piden-regular-financiamiento-y-destinar-urnas-especiales" TargetMode="External"/><Relationship Id="rId156" Type="http://schemas.openxmlformats.org/officeDocument/2006/relationships/hyperlink" Target="https://www.t13.cl/noticia/plebiscito-2020/politica/plebiscito-comandos-apruebo-piden-regular-financiamiento-y-destinar-urnas-especiales" TargetMode="External"/><Relationship Id="rId177" Type="http://schemas.openxmlformats.org/officeDocument/2006/relationships/hyperlink" Target="https://www.pauta.cl/politica/oposicion-se-coordina-por-el-apruebo-los-cuatro-comandos-avanzan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www.latercera.com/la-tercera-domingo/noticia/un-gabinete-tensionado-frente-al-plebiscito/I3XEOXUEEVCIZNAAE57OKGK4HM/" TargetMode="External"/><Relationship Id="rId39" Type="http://schemas.openxmlformats.org/officeDocument/2006/relationships/hyperlink" Target="https://twitter.com/GaelDiputada" TargetMode="External"/><Relationship Id="rId50" Type="http://schemas.openxmlformats.org/officeDocument/2006/relationships/hyperlink" Target="https://www.instagram.com/p/CDy7_kWnV0J/" TargetMode="External"/><Relationship Id="rId104" Type="http://schemas.openxmlformats.org/officeDocument/2006/relationships/hyperlink" Target="https://www.latercera.com/politica/noticia/senadores-udi-se-suman-decision-bancada-rn-anuncian-votara-opcion-rechazo-plebiscito/964558/" TargetMode="External"/><Relationship Id="rId125" Type="http://schemas.openxmlformats.org/officeDocument/2006/relationships/hyperlink" Target="https://www.t13.cl/noticia/plebiscito-2020/politica/plebiscito-comandos-apruebo-piden-regular-financiamiento-y-destinar-urnas-especiales" TargetMode="External"/><Relationship Id="rId146" Type="http://schemas.openxmlformats.org/officeDocument/2006/relationships/hyperlink" Target="https://www.t13.cl/noticia/plebiscito-2020/politica/plebiscito-comandos-apruebo-piden-regular-financiamiento-y-destinar-urnas-especiales" TargetMode="External"/><Relationship Id="rId167" Type="http://schemas.openxmlformats.org/officeDocument/2006/relationships/hyperlink" Target="https://www.instagram.com/miguelcrispidiputado/?hl=es-la" TargetMode="External"/><Relationship Id="rId188" Type="http://schemas.openxmlformats.org/officeDocument/2006/relationships/hyperlink" Target="https://www.elmostrador.cl/noticias/pais/2020/02/14/diputada-ximena-ossandon-advierte-a-la-derecha-de-cara-al-plebiscito-las-campanas-del-terror-petrific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4"/>
  <sheetViews>
    <sheetView tabSelected="1" topLeftCell="A253" workbookViewId="0">
      <selection activeCell="A2" sqref="A2:A264"/>
    </sheetView>
  </sheetViews>
  <sheetFormatPr baseColWidth="10" defaultColWidth="8.83203125" defaultRowHeight="15" x14ac:dyDescent="0.2"/>
  <cols>
    <col min="1" max="2" width="8.83203125" style="4"/>
    <col min="3" max="3" width="14.5" style="5" bestFit="1" customWidth="1"/>
    <col min="4" max="4" width="16" style="4" bestFit="1" customWidth="1"/>
    <col min="5" max="5" width="37.33203125" style="4" bestFit="1" customWidth="1"/>
    <col min="6" max="6" width="10.6640625" style="5" bestFit="1" customWidth="1"/>
    <col min="7" max="7" width="7.6640625" style="4" bestFit="1" customWidth="1"/>
    <col min="8" max="8" width="34.5" style="4" bestFit="1" customWidth="1"/>
    <col min="9" max="9" width="14.83203125" style="4" bestFit="1" customWidth="1"/>
    <col min="10" max="10" width="14.33203125" style="5" bestFit="1" customWidth="1"/>
    <col min="11" max="11" width="12.5" style="4" bestFit="1" customWidth="1"/>
    <col min="12" max="16384" width="8.83203125" style="4"/>
  </cols>
  <sheetData>
    <row r="1" spans="1:11" x14ac:dyDescent="0.2">
      <c r="A1" s="1" t="s">
        <v>0</v>
      </c>
      <c r="B1" s="1" t="s">
        <v>307</v>
      </c>
      <c r="C1" s="3" t="s">
        <v>259</v>
      </c>
      <c r="D1" s="1" t="s">
        <v>1</v>
      </c>
      <c r="E1" s="1" t="s">
        <v>2</v>
      </c>
      <c r="F1" s="3" t="s">
        <v>3</v>
      </c>
      <c r="G1" s="1" t="s">
        <v>4</v>
      </c>
      <c r="H1" s="1" t="s">
        <v>5</v>
      </c>
      <c r="I1" s="1" t="s">
        <v>6</v>
      </c>
      <c r="J1" s="3" t="s">
        <v>308</v>
      </c>
      <c r="K1" s="1" t="s">
        <v>7</v>
      </c>
    </row>
    <row r="2" spans="1:11" x14ac:dyDescent="0.2">
      <c r="A2" s="4">
        <v>1</v>
      </c>
      <c r="B2" s="4">
        <v>2020</v>
      </c>
      <c r="C2" s="5">
        <v>44061</v>
      </c>
      <c r="D2" s="4" t="s">
        <v>162</v>
      </c>
      <c r="E2" s="10" t="s">
        <v>65</v>
      </c>
      <c r="F2" s="6">
        <v>26709</v>
      </c>
      <c r="G2" s="7">
        <f ca="1">(YEAR(TODAY())-YEAR(F2))</f>
        <v>47</v>
      </c>
      <c r="H2" s="4" t="s">
        <v>213</v>
      </c>
      <c r="I2" s="4" t="s">
        <v>254</v>
      </c>
      <c r="J2" s="5">
        <v>44036</v>
      </c>
      <c r="K2" s="8" t="s">
        <v>257</v>
      </c>
    </row>
    <row r="3" spans="1:11" x14ac:dyDescent="0.2">
      <c r="A3" s="4">
        <v>2</v>
      </c>
      <c r="B3" s="4">
        <v>2020</v>
      </c>
      <c r="C3" s="5">
        <v>44061</v>
      </c>
      <c r="D3" s="4" t="s">
        <v>162</v>
      </c>
      <c r="E3" s="11" t="s">
        <v>134</v>
      </c>
      <c r="F3" s="6">
        <v>32261</v>
      </c>
      <c r="G3" s="7">
        <f ca="1">(YEAR(TODAY())-YEAR(F3))</f>
        <v>32</v>
      </c>
      <c r="H3" s="4" t="s">
        <v>217</v>
      </c>
      <c r="I3" s="4" t="s">
        <v>254</v>
      </c>
      <c r="K3" s="8" t="s">
        <v>260</v>
      </c>
    </row>
    <row r="4" spans="1:11" x14ac:dyDescent="0.2">
      <c r="A4" s="4">
        <v>3</v>
      </c>
      <c r="B4" s="4">
        <v>2020</v>
      </c>
      <c r="C4" s="5">
        <v>44061</v>
      </c>
      <c r="D4" s="4" t="s">
        <v>162</v>
      </c>
      <c r="E4" s="9" t="s">
        <v>149</v>
      </c>
      <c r="F4" s="6">
        <v>26900</v>
      </c>
      <c r="G4" s="7">
        <f ca="1">(YEAR(TODAY())-YEAR(F4))</f>
        <v>47</v>
      </c>
      <c r="H4" s="4" t="s">
        <v>213</v>
      </c>
      <c r="I4" s="4" t="s">
        <v>254</v>
      </c>
      <c r="J4" s="5">
        <v>44036</v>
      </c>
      <c r="K4" s="8" t="s">
        <v>257</v>
      </c>
    </row>
    <row r="5" spans="1:11" x14ac:dyDescent="0.2">
      <c r="A5" s="4">
        <v>4</v>
      </c>
      <c r="B5" s="4">
        <v>2020</v>
      </c>
      <c r="C5" s="5">
        <v>44061</v>
      </c>
      <c r="D5" s="4" t="s">
        <v>162</v>
      </c>
      <c r="E5" s="9" t="s">
        <v>28</v>
      </c>
      <c r="F5" s="6">
        <v>30164</v>
      </c>
      <c r="G5" s="7">
        <f ca="1">(YEAR(TODAY())-YEAR(F5))</f>
        <v>38</v>
      </c>
      <c r="H5" s="4" t="s">
        <v>214</v>
      </c>
      <c r="I5" s="4" t="s">
        <v>254</v>
      </c>
      <c r="K5" s="8" t="s">
        <v>260</v>
      </c>
    </row>
    <row r="6" spans="1:11" x14ac:dyDescent="0.2">
      <c r="A6" s="4">
        <v>5</v>
      </c>
      <c r="B6" s="4">
        <v>2020</v>
      </c>
      <c r="C6" s="5">
        <v>44061</v>
      </c>
      <c r="D6" s="4" t="s">
        <v>162</v>
      </c>
      <c r="E6" s="11" t="s">
        <v>39</v>
      </c>
      <c r="F6" s="6">
        <v>25970</v>
      </c>
      <c r="G6" s="7">
        <f ca="1">(YEAR(TODAY())-YEAR(F6))</f>
        <v>49</v>
      </c>
      <c r="H6" s="4" t="s">
        <v>208</v>
      </c>
      <c r="I6" s="4" t="s">
        <v>254</v>
      </c>
      <c r="K6" s="8" t="s">
        <v>260</v>
      </c>
    </row>
    <row r="7" spans="1:11" x14ac:dyDescent="0.2">
      <c r="A7" s="4">
        <v>6</v>
      </c>
      <c r="B7" s="4">
        <v>2020</v>
      </c>
      <c r="C7" s="5">
        <v>44061</v>
      </c>
      <c r="D7" s="4" t="s">
        <v>162</v>
      </c>
      <c r="E7" s="9" t="s">
        <v>51</v>
      </c>
      <c r="F7" s="6">
        <v>31562</v>
      </c>
      <c r="G7" s="7">
        <f ca="1">(YEAR(TODAY())-YEAR(F7))</f>
        <v>34</v>
      </c>
      <c r="H7" s="4" t="s">
        <v>214</v>
      </c>
      <c r="I7" s="4" t="s">
        <v>254</v>
      </c>
      <c r="K7" s="8" t="s">
        <v>260</v>
      </c>
    </row>
    <row r="8" spans="1:11" x14ac:dyDescent="0.2">
      <c r="A8" s="4">
        <v>7</v>
      </c>
      <c r="B8" s="4">
        <v>2020</v>
      </c>
      <c r="C8" s="5">
        <v>44061</v>
      </c>
      <c r="D8" s="4" t="s">
        <v>162</v>
      </c>
      <c r="E8" s="9" t="s">
        <v>60</v>
      </c>
      <c r="F8" s="6">
        <v>32533</v>
      </c>
      <c r="G8" s="7">
        <f ca="1">(YEAR(TODAY())-YEAR(F8))</f>
        <v>31</v>
      </c>
      <c r="H8" s="4" t="s">
        <v>261</v>
      </c>
      <c r="I8" s="4" t="s">
        <v>254</v>
      </c>
      <c r="K8" s="8" t="s">
        <v>260</v>
      </c>
    </row>
    <row r="9" spans="1:11" x14ac:dyDescent="0.2">
      <c r="A9" s="4">
        <v>8</v>
      </c>
      <c r="B9" s="4">
        <v>2020</v>
      </c>
      <c r="C9" s="5">
        <v>44061</v>
      </c>
      <c r="D9" s="4" t="s">
        <v>162</v>
      </c>
      <c r="E9" s="9" t="s">
        <v>99</v>
      </c>
      <c r="F9" s="6">
        <v>33225</v>
      </c>
      <c r="G9" s="7">
        <f ca="1">(YEAR(TODAY())-YEAR(F9))</f>
        <v>30</v>
      </c>
      <c r="H9" s="4" t="s">
        <v>214</v>
      </c>
      <c r="I9" s="4" t="s">
        <v>254</v>
      </c>
      <c r="K9" s="8" t="s">
        <v>260</v>
      </c>
    </row>
    <row r="10" spans="1:11" x14ac:dyDescent="0.2">
      <c r="A10" s="4">
        <v>9</v>
      </c>
      <c r="B10" s="4">
        <v>2020</v>
      </c>
      <c r="C10" s="5">
        <v>44061</v>
      </c>
      <c r="D10" s="4" t="s">
        <v>162</v>
      </c>
      <c r="E10" s="9" t="s">
        <v>139</v>
      </c>
      <c r="F10" s="6">
        <v>30491</v>
      </c>
      <c r="G10" s="7">
        <f ca="1">(YEAR(TODAY())-YEAR(F10))</f>
        <v>37</v>
      </c>
      <c r="H10" s="4" t="s">
        <v>214</v>
      </c>
      <c r="I10" s="4" t="s">
        <v>254</v>
      </c>
      <c r="K10" s="8" t="s">
        <v>260</v>
      </c>
    </row>
    <row r="11" spans="1:11" x14ac:dyDescent="0.2">
      <c r="A11" s="4">
        <v>10</v>
      </c>
      <c r="B11" s="4">
        <v>2020</v>
      </c>
      <c r="C11" s="5">
        <v>44061</v>
      </c>
      <c r="D11" s="4" t="s">
        <v>162</v>
      </c>
      <c r="E11" s="9" t="s">
        <v>152</v>
      </c>
      <c r="F11" s="6">
        <v>32481</v>
      </c>
      <c r="G11" s="7">
        <f ca="1">(YEAR(TODAY())-YEAR(F11))</f>
        <v>32</v>
      </c>
      <c r="H11" s="4" t="s">
        <v>214</v>
      </c>
      <c r="I11" s="4" t="s">
        <v>254</v>
      </c>
      <c r="K11" s="8" t="s">
        <v>260</v>
      </c>
    </row>
    <row r="12" spans="1:11" x14ac:dyDescent="0.2">
      <c r="A12" s="4">
        <v>11</v>
      </c>
      <c r="B12" s="4">
        <v>2020</v>
      </c>
      <c r="C12" s="5">
        <v>44061</v>
      </c>
      <c r="D12" s="4" t="s">
        <v>162</v>
      </c>
      <c r="E12" s="9" t="s">
        <v>12</v>
      </c>
      <c r="F12" s="6">
        <v>25885</v>
      </c>
      <c r="G12" s="7">
        <f ca="1">(YEAR(TODAY())-YEAR(F12))</f>
        <v>50</v>
      </c>
      <c r="H12" s="4" t="s">
        <v>213</v>
      </c>
      <c r="I12" s="4" t="s">
        <v>255</v>
      </c>
      <c r="J12" s="5">
        <v>44036</v>
      </c>
      <c r="K12" s="8" t="s">
        <v>256</v>
      </c>
    </row>
    <row r="13" spans="1:11" x14ac:dyDescent="0.2">
      <c r="A13" s="4">
        <v>12</v>
      </c>
      <c r="B13" s="4">
        <v>2020</v>
      </c>
      <c r="C13" s="5">
        <v>44061</v>
      </c>
      <c r="D13" s="4" t="s">
        <v>162</v>
      </c>
      <c r="E13" s="10" t="s">
        <v>36</v>
      </c>
      <c r="F13" s="6">
        <v>25750</v>
      </c>
      <c r="G13" s="7">
        <f ca="1">(YEAR(TODAY())-YEAR(F13))</f>
        <v>50</v>
      </c>
      <c r="H13" s="4" t="s">
        <v>213</v>
      </c>
      <c r="I13" s="4" t="s">
        <v>255</v>
      </c>
      <c r="J13" s="5">
        <v>44036</v>
      </c>
      <c r="K13" s="8" t="s">
        <v>256</v>
      </c>
    </row>
    <row r="14" spans="1:11" x14ac:dyDescent="0.2">
      <c r="A14" s="4">
        <v>13</v>
      </c>
      <c r="B14" s="4">
        <v>2020</v>
      </c>
      <c r="C14" s="5">
        <v>44061</v>
      </c>
      <c r="D14" s="4" t="s">
        <v>162</v>
      </c>
      <c r="E14" s="9" t="s">
        <v>82</v>
      </c>
      <c r="F14" s="6">
        <v>23332</v>
      </c>
      <c r="G14" s="7">
        <f ca="1">(YEAR(TODAY())-YEAR(F14))</f>
        <v>57</v>
      </c>
      <c r="H14" s="4" t="s">
        <v>213</v>
      </c>
      <c r="I14" s="4" t="s">
        <v>255</v>
      </c>
      <c r="J14" s="5">
        <v>44036</v>
      </c>
      <c r="K14" s="8" t="s">
        <v>256</v>
      </c>
    </row>
    <row r="15" spans="1:11" x14ac:dyDescent="0.2">
      <c r="A15" s="4">
        <v>14</v>
      </c>
      <c r="B15" s="4">
        <v>2020</v>
      </c>
      <c r="C15" s="5">
        <v>44061</v>
      </c>
      <c r="D15" s="4" t="s">
        <v>162</v>
      </c>
      <c r="E15" s="9" t="s">
        <v>131</v>
      </c>
      <c r="F15" s="6">
        <v>24014</v>
      </c>
      <c r="G15" s="7">
        <f ca="1">(YEAR(TODAY())-YEAR(F15))</f>
        <v>55</v>
      </c>
      <c r="H15" s="4" t="s">
        <v>213</v>
      </c>
      <c r="I15" s="4" t="s">
        <v>255</v>
      </c>
      <c r="J15" s="5">
        <v>44036</v>
      </c>
      <c r="K15" s="8" t="s">
        <v>256</v>
      </c>
    </row>
    <row r="16" spans="1:11" x14ac:dyDescent="0.2">
      <c r="A16" s="4">
        <v>15</v>
      </c>
      <c r="B16" s="4">
        <v>2020</v>
      </c>
      <c r="C16" s="5">
        <v>44061</v>
      </c>
      <c r="D16" s="4" t="s">
        <v>162</v>
      </c>
      <c r="E16" s="9" t="s">
        <v>86</v>
      </c>
      <c r="F16" s="6">
        <v>29287</v>
      </c>
      <c r="G16" s="7">
        <f ca="1">(YEAR(TODAY())-YEAR(F16))</f>
        <v>40</v>
      </c>
      <c r="H16" s="4" t="s">
        <v>206</v>
      </c>
      <c r="I16" s="4" t="s">
        <v>255</v>
      </c>
      <c r="K16" s="8" t="s">
        <v>260</v>
      </c>
    </row>
    <row r="17" spans="1:11" x14ac:dyDescent="0.2">
      <c r="A17" s="4">
        <v>16</v>
      </c>
      <c r="B17" s="4">
        <v>2020</v>
      </c>
      <c r="C17" s="5">
        <v>44061</v>
      </c>
      <c r="D17" s="4" t="s">
        <v>162</v>
      </c>
      <c r="E17" s="11" t="s">
        <v>25</v>
      </c>
      <c r="F17" s="6">
        <v>31868</v>
      </c>
      <c r="G17" s="7">
        <f ca="1">(YEAR(TODAY())-YEAR(F17))</f>
        <v>33</v>
      </c>
      <c r="H17" s="4" t="s">
        <v>217</v>
      </c>
      <c r="I17" s="4" t="s">
        <v>254</v>
      </c>
      <c r="K17" s="8" t="s">
        <v>264</v>
      </c>
    </row>
    <row r="18" spans="1:11" x14ac:dyDescent="0.2">
      <c r="A18" s="4">
        <v>17</v>
      </c>
      <c r="B18" s="4">
        <v>2020</v>
      </c>
      <c r="C18" s="5">
        <v>44061</v>
      </c>
      <c r="D18" s="4" t="s">
        <v>162</v>
      </c>
      <c r="E18" s="9" t="s">
        <v>81</v>
      </c>
      <c r="F18" s="6">
        <v>25397</v>
      </c>
      <c r="G18" s="7">
        <f ca="1">(YEAR(TODAY())-YEAR(F18))</f>
        <v>51</v>
      </c>
      <c r="H18" s="4" t="s">
        <v>220</v>
      </c>
      <c r="I18" s="4" t="s">
        <v>254</v>
      </c>
      <c r="K18" s="8" t="s">
        <v>264</v>
      </c>
    </row>
    <row r="19" spans="1:11" x14ac:dyDescent="0.2">
      <c r="A19" s="4">
        <v>18</v>
      </c>
      <c r="B19" s="4">
        <v>2020</v>
      </c>
      <c r="C19" s="5">
        <v>44061</v>
      </c>
      <c r="D19" s="4" t="s">
        <v>162</v>
      </c>
      <c r="E19" s="9" t="s">
        <v>109</v>
      </c>
      <c r="F19" s="6">
        <v>33308</v>
      </c>
      <c r="G19" s="7">
        <f ca="1">(YEAR(TODAY())-YEAR(F19))</f>
        <v>29</v>
      </c>
      <c r="H19" s="4" t="s">
        <v>222</v>
      </c>
      <c r="I19" s="4" t="s">
        <v>254</v>
      </c>
      <c r="K19" s="8" t="s">
        <v>260</v>
      </c>
    </row>
    <row r="20" spans="1:11" x14ac:dyDescent="0.2">
      <c r="A20" s="4">
        <v>19</v>
      </c>
      <c r="B20" s="4">
        <v>2020</v>
      </c>
      <c r="C20" s="5">
        <v>44062</v>
      </c>
      <c r="D20" s="4" t="s">
        <v>162</v>
      </c>
      <c r="E20" s="9" t="s">
        <v>9</v>
      </c>
      <c r="F20" s="6">
        <v>16725</v>
      </c>
      <c r="G20" s="7">
        <f ca="1">(YEAR(TODAY())-YEAR(F20))</f>
        <v>75</v>
      </c>
      <c r="H20" s="4" t="s">
        <v>215</v>
      </c>
      <c r="I20" s="4" t="s">
        <v>254</v>
      </c>
      <c r="J20" s="5">
        <v>43817</v>
      </c>
      <c r="K20" s="8" t="s">
        <v>311</v>
      </c>
    </row>
    <row r="21" spans="1:11" x14ac:dyDescent="0.2">
      <c r="A21" s="4">
        <v>20</v>
      </c>
      <c r="B21" s="4">
        <v>2020</v>
      </c>
      <c r="C21" s="5">
        <v>44062</v>
      </c>
      <c r="D21" s="4" t="s">
        <v>162</v>
      </c>
      <c r="E21" s="11" t="s">
        <v>10</v>
      </c>
      <c r="F21" s="6">
        <v>21338</v>
      </c>
      <c r="G21" s="7">
        <f ca="1">(YEAR(TODAY())-YEAR(F21))</f>
        <v>62</v>
      </c>
      <c r="H21" s="4" t="s">
        <v>209</v>
      </c>
      <c r="I21" s="4" t="s">
        <v>254</v>
      </c>
      <c r="J21" s="5">
        <v>44062</v>
      </c>
      <c r="K21" s="8" t="s">
        <v>310</v>
      </c>
    </row>
    <row r="22" spans="1:11" x14ac:dyDescent="0.2">
      <c r="A22" s="4">
        <v>21</v>
      </c>
      <c r="B22" s="4">
        <v>2020</v>
      </c>
      <c r="C22" s="5">
        <v>44062</v>
      </c>
      <c r="D22" s="4" t="s">
        <v>162</v>
      </c>
      <c r="E22" s="9" t="s">
        <v>11</v>
      </c>
      <c r="F22" s="6">
        <v>27118</v>
      </c>
      <c r="G22" s="7">
        <f ca="1">(YEAR(TODAY())-YEAR(F22))</f>
        <v>46</v>
      </c>
      <c r="H22" s="4" t="s">
        <v>208</v>
      </c>
      <c r="I22" s="4" t="s">
        <v>254</v>
      </c>
      <c r="J22" s="5">
        <v>44062</v>
      </c>
      <c r="K22" s="8" t="s">
        <v>310</v>
      </c>
    </row>
    <row r="23" spans="1:11" x14ac:dyDescent="0.2">
      <c r="A23" s="4">
        <v>22</v>
      </c>
      <c r="B23" s="4">
        <v>2020</v>
      </c>
      <c r="C23" s="5">
        <v>44062</v>
      </c>
      <c r="D23" s="4" t="s">
        <v>162</v>
      </c>
      <c r="E23" s="9" t="s">
        <v>13</v>
      </c>
      <c r="F23" s="6">
        <v>20417</v>
      </c>
      <c r="G23" s="7">
        <f ca="1">(YEAR(TODAY())-YEAR(F23))</f>
        <v>65</v>
      </c>
      <c r="H23" s="4" t="s">
        <v>211</v>
      </c>
      <c r="I23" s="4" t="s">
        <v>254</v>
      </c>
      <c r="J23" s="5">
        <v>43867</v>
      </c>
      <c r="K23" s="8" t="s">
        <v>306</v>
      </c>
    </row>
    <row r="24" spans="1:11" x14ac:dyDescent="0.2">
      <c r="A24" s="4">
        <v>23</v>
      </c>
      <c r="B24" s="4">
        <v>2020</v>
      </c>
      <c r="C24" s="5">
        <v>44061</v>
      </c>
      <c r="D24" s="4" t="s">
        <v>162</v>
      </c>
      <c r="E24" s="11" t="s">
        <v>14</v>
      </c>
      <c r="F24" s="6">
        <v>19657</v>
      </c>
      <c r="G24" s="7">
        <f ca="1">(YEAR(TODAY())-YEAR(F24))</f>
        <v>67</v>
      </c>
      <c r="H24" s="4" t="s">
        <v>210</v>
      </c>
      <c r="I24" s="4" t="s">
        <v>254</v>
      </c>
      <c r="K24" s="8" t="s">
        <v>264</v>
      </c>
    </row>
    <row r="25" spans="1:11" x14ac:dyDescent="0.2">
      <c r="A25" s="4">
        <v>24</v>
      </c>
      <c r="B25" s="4">
        <v>2020</v>
      </c>
      <c r="C25" s="5">
        <v>44062</v>
      </c>
      <c r="D25" s="4" t="s">
        <v>162</v>
      </c>
      <c r="E25" s="9" t="s">
        <v>15</v>
      </c>
      <c r="F25" s="6">
        <v>20885</v>
      </c>
      <c r="G25" s="7">
        <f ca="1">(YEAR(TODAY())-YEAR(F25))</f>
        <v>63</v>
      </c>
      <c r="H25" s="4" t="s">
        <v>216</v>
      </c>
      <c r="I25" s="4" t="s">
        <v>254</v>
      </c>
      <c r="J25" s="5">
        <v>44055</v>
      </c>
      <c r="K25" s="8" t="s">
        <v>306</v>
      </c>
    </row>
    <row r="26" spans="1:11" x14ac:dyDescent="0.2">
      <c r="A26" s="4">
        <v>25</v>
      </c>
      <c r="B26" s="4">
        <v>2020</v>
      </c>
      <c r="D26" s="4" t="s">
        <v>162</v>
      </c>
      <c r="E26" s="9" t="s">
        <v>16</v>
      </c>
      <c r="F26" s="6">
        <v>19630</v>
      </c>
      <c r="G26" s="7">
        <f ca="1">(YEAR(TODAY())-YEAR(F26))</f>
        <v>67</v>
      </c>
      <c r="H26" s="4" t="s">
        <v>211</v>
      </c>
      <c r="I26" s="4" t="s">
        <v>309</v>
      </c>
    </row>
    <row r="27" spans="1:11" x14ac:dyDescent="0.2">
      <c r="A27" s="4">
        <v>26</v>
      </c>
      <c r="B27" s="4">
        <v>2020</v>
      </c>
      <c r="C27" s="5">
        <v>44061</v>
      </c>
      <c r="D27" s="4" t="s">
        <v>162</v>
      </c>
      <c r="E27" s="9" t="s">
        <v>17</v>
      </c>
      <c r="F27" s="6">
        <v>25691</v>
      </c>
      <c r="G27" s="7">
        <f ca="1">(YEAR(TODAY())-YEAR(F27))</f>
        <v>50</v>
      </c>
      <c r="H27" s="4" t="s">
        <v>217</v>
      </c>
      <c r="I27" s="4" t="s">
        <v>254</v>
      </c>
      <c r="K27" s="8" t="s">
        <v>264</v>
      </c>
    </row>
    <row r="28" spans="1:11" x14ac:dyDescent="0.2">
      <c r="A28" s="4">
        <v>27</v>
      </c>
      <c r="B28" s="4">
        <v>2020</v>
      </c>
      <c r="D28" s="4" t="s">
        <v>162</v>
      </c>
      <c r="E28" s="11" t="s">
        <v>18</v>
      </c>
      <c r="F28" s="6">
        <v>21249</v>
      </c>
      <c r="G28" s="7">
        <f ca="1">(YEAR(TODAY())-YEAR(F28))</f>
        <v>62</v>
      </c>
      <c r="H28" s="4" t="s">
        <v>211</v>
      </c>
      <c r="I28" s="4" t="s">
        <v>309</v>
      </c>
    </row>
    <row r="29" spans="1:11" x14ac:dyDescent="0.2">
      <c r="A29" s="4">
        <v>28</v>
      </c>
      <c r="B29" s="4">
        <v>2020</v>
      </c>
      <c r="C29" s="5">
        <v>44062</v>
      </c>
      <c r="D29" s="4" t="s">
        <v>162</v>
      </c>
      <c r="E29" s="11" t="s">
        <v>19</v>
      </c>
      <c r="F29" s="6">
        <v>17079</v>
      </c>
      <c r="G29" s="7">
        <f ca="1">(YEAR(TODAY())-YEAR(F29))</f>
        <v>74</v>
      </c>
      <c r="H29" s="4" t="s">
        <v>206</v>
      </c>
      <c r="I29" s="4" t="s">
        <v>255</v>
      </c>
      <c r="J29" s="5">
        <v>43839</v>
      </c>
      <c r="K29" s="8" t="s">
        <v>256</v>
      </c>
    </row>
    <row r="30" spans="1:11" x14ac:dyDescent="0.2">
      <c r="A30" s="4">
        <v>29</v>
      </c>
      <c r="B30" s="4">
        <v>2020</v>
      </c>
      <c r="C30" s="5">
        <v>44061</v>
      </c>
      <c r="D30" s="4" t="s">
        <v>162</v>
      </c>
      <c r="E30" s="9" t="s">
        <v>20</v>
      </c>
      <c r="F30" s="6">
        <v>28888</v>
      </c>
      <c r="G30" s="7">
        <f ca="1">(YEAR(TODAY())-YEAR(F30))</f>
        <v>41</v>
      </c>
      <c r="H30" s="4" t="s">
        <v>218</v>
      </c>
      <c r="I30" s="4" t="s">
        <v>254</v>
      </c>
      <c r="K30" s="8" t="s">
        <v>264</v>
      </c>
    </row>
    <row r="31" spans="1:11" x14ac:dyDescent="0.2">
      <c r="A31" s="4">
        <v>30</v>
      </c>
      <c r="B31" s="4">
        <v>2020</v>
      </c>
      <c r="C31" s="5">
        <v>44069</v>
      </c>
      <c r="D31" s="4" t="s">
        <v>162</v>
      </c>
      <c r="E31" s="11" t="s">
        <v>21</v>
      </c>
      <c r="F31" s="6">
        <v>21269</v>
      </c>
      <c r="G31" s="7">
        <f ca="1">(YEAR(TODAY())-YEAR(F31))</f>
        <v>62</v>
      </c>
      <c r="H31" s="4" t="s">
        <v>211</v>
      </c>
      <c r="I31" s="4" t="s">
        <v>255</v>
      </c>
      <c r="K31" s="2" t="s">
        <v>260</v>
      </c>
    </row>
    <row r="32" spans="1:11" x14ac:dyDescent="0.2">
      <c r="A32" s="4">
        <v>31</v>
      </c>
      <c r="B32" s="4">
        <v>2020</v>
      </c>
      <c r="C32" s="5">
        <v>44061</v>
      </c>
      <c r="D32" s="4" t="s">
        <v>162</v>
      </c>
      <c r="E32" s="11" t="s">
        <v>22</v>
      </c>
      <c r="F32" s="6">
        <v>31454</v>
      </c>
      <c r="G32" s="7">
        <f ca="1">(YEAR(TODAY())-YEAR(F32))</f>
        <v>34</v>
      </c>
      <c r="H32" s="4" t="s">
        <v>261</v>
      </c>
      <c r="I32" s="4" t="s">
        <v>254</v>
      </c>
      <c r="K32" s="8" t="s">
        <v>264</v>
      </c>
    </row>
    <row r="33" spans="1:11" x14ac:dyDescent="0.2">
      <c r="A33" s="4">
        <v>32</v>
      </c>
      <c r="B33" s="4">
        <v>2020</v>
      </c>
      <c r="C33" s="5">
        <v>44062</v>
      </c>
      <c r="D33" s="4" t="s">
        <v>162</v>
      </c>
      <c r="E33" s="9" t="s">
        <v>23</v>
      </c>
      <c r="F33" s="6">
        <v>32885</v>
      </c>
      <c r="G33" s="7">
        <f ca="1">(YEAR(TODAY())-YEAR(F33))</f>
        <v>30</v>
      </c>
      <c r="H33" s="4" t="s">
        <v>214</v>
      </c>
      <c r="I33" s="4" t="s">
        <v>254</v>
      </c>
      <c r="K33" s="8" t="s">
        <v>264</v>
      </c>
    </row>
    <row r="34" spans="1:11" x14ac:dyDescent="0.2">
      <c r="A34" s="4">
        <v>33</v>
      </c>
      <c r="B34" s="4">
        <v>2020</v>
      </c>
      <c r="C34" s="5">
        <v>44062</v>
      </c>
      <c r="D34" s="4" t="s">
        <v>162</v>
      </c>
      <c r="E34" s="9" t="s">
        <v>24</v>
      </c>
      <c r="F34" s="6">
        <v>31247</v>
      </c>
      <c r="G34" s="7">
        <f ca="1">(YEAR(TODAY())-YEAR(F34))</f>
        <v>35</v>
      </c>
      <c r="H34" s="4" t="s">
        <v>210</v>
      </c>
      <c r="I34" s="4" t="s">
        <v>254</v>
      </c>
      <c r="J34" s="5">
        <v>44062</v>
      </c>
      <c r="K34" s="8" t="s">
        <v>310</v>
      </c>
    </row>
    <row r="35" spans="1:11" x14ac:dyDescent="0.2">
      <c r="A35" s="4">
        <v>34</v>
      </c>
      <c r="B35" s="4">
        <v>2020</v>
      </c>
      <c r="D35" s="4" t="s">
        <v>162</v>
      </c>
      <c r="E35" s="9" t="s">
        <v>26</v>
      </c>
      <c r="F35" s="6">
        <v>29503</v>
      </c>
      <c r="G35" s="7">
        <f ca="1">(YEAR(TODAY())-YEAR(F35))</f>
        <v>40</v>
      </c>
      <c r="H35" s="4" t="s">
        <v>211</v>
      </c>
      <c r="I35" s="4" t="s">
        <v>309</v>
      </c>
    </row>
    <row r="36" spans="1:11" x14ac:dyDescent="0.2">
      <c r="A36" s="4">
        <v>35</v>
      </c>
      <c r="B36" s="4">
        <v>2020</v>
      </c>
      <c r="C36" s="5">
        <v>44062</v>
      </c>
      <c r="D36" s="4" t="s">
        <v>162</v>
      </c>
      <c r="E36" s="11" t="s">
        <v>27</v>
      </c>
      <c r="F36" s="6">
        <v>26802</v>
      </c>
      <c r="G36" s="7">
        <f ca="1">(YEAR(TODAY())-YEAR(F36))</f>
        <v>47</v>
      </c>
      <c r="H36" s="4" t="s">
        <v>209</v>
      </c>
      <c r="I36" s="4" t="s">
        <v>254</v>
      </c>
      <c r="J36" s="5">
        <v>44062</v>
      </c>
      <c r="K36" s="8" t="s">
        <v>310</v>
      </c>
    </row>
    <row r="37" spans="1:11" x14ac:dyDescent="0.2">
      <c r="A37" s="4">
        <v>36</v>
      </c>
      <c r="B37" s="4">
        <v>2020</v>
      </c>
      <c r="C37" s="5">
        <v>44069</v>
      </c>
      <c r="D37" s="4" t="s">
        <v>162</v>
      </c>
      <c r="E37" s="9" t="s">
        <v>29</v>
      </c>
      <c r="F37" s="6">
        <v>27246</v>
      </c>
      <c r="G37" s="7">
        <f ca="1">(YEAR(TODAY())-YEAR(F37))</f>
        <v>46</v>
      </c>
      <c r="H37" s="4" t="s">
        <v>206</v>
      </c>
      <c r="I37" s="4" t="s">
        <v>255</v>
      </c>
      <c r="K37" s="2" t="s">
        <v>264</v>
      </c>
    </row>
    <row r="38" spans="1:11" x14ac:dyDescent="0.2">
      <c r="A38" s="4">
        <v>37</v>
      </c>
      <c r="B38" s="4">
        <v>2020</v>
      </c>
      <c r="C38" s="5">
        <v>44062</v>
      </c>
      <c r="D38" s="4" t="s">
        <v>162</v>
      </c>
      <c r="E38" s="11" t="s">
        <v>30</v>
      </c>
      <c r="F38" s="6">
        <v>22024</v>
      </c>
      <c r="G38" s="7">
        <f ca="1">(YEAR(TODAY())-YEAR(F38))</f>
        <v>60</v>
      </c>
      <c r="H38" s="4" t="s">
        <v>208</v>
      </c>
      <c r="I38" s="4" t="s">
        <v>254</v>
      </c>
      <c r="J38" s="5">
        <v>44062</v>
      </c>
      <c r="K38" s="8" t="s">
        <v>310</v>
      </c>
    </row>
    <row r="39" spans="1:11" x14ac:dyDescent="0.2">
      <c r="A39" s="4">
        <v>38</v>
      </c>
      <c r="B39" s="4">
        <v>2020</v>
      </c>
      <c r="D39" s="4" t="s">
        <v>162</v>
      </c>
      <c r="E39" s="9" t="s">
        <v>31</v>
      </c>
      <c r="F39" s="6">
        <v>27492</v>
      </c>
      <c r="G39" s="7">
        <f ca="1">(YEAR(TODAY())-YEAR(F39))</f>
        <v>45</v>
      </c>
      <c r="H39" s="4" t="s">
        <v>206</v>
      </c>
      <c r="I39" s="4" t="s">
        <v>309</v>
      </c>
    </row>
    <row r="40" spans="1:11" x14ac:dyDescent="0.2">
      <c r="A40" s="4">
        <v>39</v>
      </c>
      <c r="B40" s="4">
        <v>2020</v>
      </c>
      <c r="C40" s="5">
        <v>44061</v>
      </c>
      <c r="D40" s="4" t="s">
        <v>162</v>
      </c>
      <c r="E40" s="9" t="s">
        <v>32</v>
      </c>
      <c r="F40" s="6">
        <v>20281</v>
      </c>
      <c r="G40" s="7">
        <f ca="1">(YEAR(TODAY())-YEAR(F40))</f>
        <v>65</v>
      </c>
      <c r="H40" s="4" t="s">
        <v>209</v>
      </c>
      <c r="I40" s="4" t="s">
        <v>254</v>
      </c>
      <c r="K40" s="8" t="s">
        <v>264</v>
      </c>
    </row>
    <row r="41" spans="1:11" x14ac:dyDescent="0.2">
      <c r="A41" s="4">
        <v>40</v>
      </c>
      <c r="B41" s="4">
        <v>2020</v>
      </c>
      <c r="C41" s="5">
        <v>44062</v>
      </c>
      <c r="D41" s="4" t="s">
        <v>162</v>
      </c>
      <c r="E41" s="11" t="s">
        <v>33</v>
      </c>
      <c r="F41" s="6">
        <v>32142</v>
      </c>
      <c r="G41" s="7">
        <f ca="1">(YEAR(TODAY())-YEAR(F41))</f>
        <v>33</v>
      </c>
      <c r="H41" s="4" t="s">
        <v>208</v>
      </c>
      <c r="I41" s="4" t="s">
        <v>254</v>
      </c>
      <c r="J41" s="5">
        <v>44062</v>
      </c>
      <c r="K41" s="8" t="s">
        <v>310</v>
      </c>
    </row>
    <row r="42" spans="1:11" x14ac:dyDescent="0.2">
      <c r="A42" s="4">
        <v>41</v>
      </c>
      <c r="B42" s="4">
        <v>2020</v>
      </c>
      <c r="C42" s="5">
        <v>44062</v>
      </c>
      <c r="D42" s="4" t="s">
        <v>162</v>
      </c>
      <c r="E42" s="9" t="s">
        <v>34</v>
      </c>
      <c r="F42" s="6">
        <v>26205</v>
      </c>
      <c r="G42" s="7">
        <f ca="1">(YEAR(TODAY())-YEAR(F42))</f>
        <v>49</v>
      </c>
      <c r="H42" s="4" t="s">
        <v>206</v>
      </c>
      <c r="I42" s="4" t="s">
        <v>255</v>
      </c>
      <c r="J42" s="5">
        <v>43839</v>
      </c>
      <c r="K42" s="8" t="s">
        <v>256</v>
      </c>
    </row>
    <row r="43" spans="1:11" x14ac:dyDescent="0.2">
      <c r="A43" s="4">
        <v>42</v>
      </c>
      <c r="B43" s="4">
        <v>2020</v>
      </c>
      <c r="C43" s="5">
        <v>44062</v>
      </c>
      <c r="D43" s="4" t="s">
        <v>162</v>
      </c>
      <c r="E43" s="9" t="s">
        <v>35</v>
      </c>
      <c r="F43" s="6">
        <v>31146</v>
      </c>
      <c r="G43" s="7">
        <f ca="1">(YEAR(TODAY())-YEAR(F43))</f>
        <v>35</v>
      </c>
      <c r="H43" s="4" t="s">
        <v>214</v>
      </c>
      <c r="I43" s="4" t="s">
        <v>254</v>
      </c>
      <c r="K43" s="8" t="s">
        <v>264</v>
      </c>
    </row>
    <row r="44" spans="1:11" x14ac:dyDescent="0.2">
      <c r="A44" s="4">
        <v>43</v>
      </c>
      <c r="B44" s="4">
        <v>2020</v>
      </c>
      <c r="C44" s="5">
        <v>44062</v>
      </c>
      <c r="D44" s="4" t="s">
        <v>162</v>
      </c>
      <c r="E44" s="9" t="s">
        <v>37</v>
      </c>
      <c r="F44" s="6">
        <v>25149</v>
      </c>
      <c r="G44" s="7">
        <f ca="1">(YEAR(TODAY())-YEAR(F44))</f>
        <v>52</v>
      </c>
      <c r="H44" s="4" t="s">
        <v>206</v>
      </c>
      <c r="I44" s="4" t="s">
        <v>255</v>
      </c>
      <c r="J44" s="5">
        <v>43904</v>
      </c>
      <c r="K44" s="8" t="s">
        <v>304</v>
      </c>
    </row>
    <row r="45" spans="1:11" x14ac:dyDescent="0.2">
      <c r="A45" s="4">
        <v>44</v>
      </c>
      <c r="B45" s="4">
        <v>2020</v>
      </c>
      <c r="C45" s="5">
        <v>44062</v>
      </c>
      <c r="D45" s="4" t="s">
        <v>162</v>
      </c>
      <c r="E45" s="9" t="s">
        <v>40</v>
      </c>
      <c r="F45" s="6">
        <v>26299</v>
      </c>
      <c r="G45" s="7">
        <f ca="1">(YEAR(TODAY())-YEAR(F45))</f>
        <v>48</v>
      </c>
      <c r="H45" s="4" t="s">
        <v>206</v>
      </c>
      <c r="I45" s="4" t="s">
        <v>255</v>
      </c>
      <c r="J45" s="5">
        <v>43839</v>
      </c>
      <c r="K45" s="8" t="s">
        <v>256</v>
      </c>
    </row>
    <row r="46" spans="1:11" x14ac:dyDescent="0.2">
      <c r="A46" s="4">
        <v>45</v>
      </c>
      <c r="B46" s="4">
        <v>2020</v>
      </c>
      <c r="D46" s="4" t="s">
        <v>162</v>
      </c>
      <c r="E46" s="9" t="s">
        <v>41</v>
      </c>
      <c r="F46" s="6">
        <v>29572</v>
      </c>
      <c r="G46" s="7">
        <f ca="1">(YEAR(TODAY())-YEAR(F46))</f>
        <v>40</v>
      </c>
      <c r="H46" s="4" t="s">
        <v>206</v>
      </c>
      <c r="I46" s="4" t="s">
        <v>309</v>
      </c>
    </row>
    <row r="47" spans="1:11" x14ac:dyDescent="0.2">
      <c r="A47" s="4">
        <v>46</v>
      </c>
      <c r="B47" s="4">
        <v>2020</v>
      </c>
      <c r="D47" s="4" t="s">
        <v>162</v>
      </c>
      <c r="E47" s="9" t="s">
        <v>42</v>
      </c>
      <c r="F47" s="6">
        <v>24666</v>
      </c>
      <c r="G47" s="7">
        <f ca="1">(YEAR(TODAY())-YEAR(F47))</f>
        <v>53</v>
      </c>
      <c r="H47" s="4" t="s">
        <v>206</v>
      </c>
      <c r="I47" s="4" t="s">
        <v>309</v>
      </c>
    </row>
    <row r="48" spans="1:11" x14ac:dyDescent="0.2">
      <c r="A48" s="4">
        <v>47</v>
      </c>
      <c r="B48" s="4">
        <v>2020</v>
      </c>
      <c r="C48" s="5">
        <v>44062</v>
      </c>
      <c r="D48" s="4" t="s">
        <v>162</v>
      </c>
      <c r="E48" s="11" t="s">
        <v>43</v>
      </c>
      <c r="F48" s="6">
        <v>25592</v>
      </c>
      <c r="G48" s="7">
        <f ca="1">(YEAR(TODAY())-YEAR(F48))</f>
        <v>50</v>
      </c>
      <c r="H48" s="4" t="s">
        <v>208</v>
      </c>
      <c r="I48" s="4" t="s">
        <v>254</v>
      </c>
      <c r="J48" s="5">
        <v>44062</v>
      </c>
      <c r="K48" s="8" t="s">
        <v>310</v>
      </c>
    </row>
    <row r="49" spans="1:11" x14ac:dyDescent="0.2">
      <c r="A49" s="4">
        <v>48</v>
      </c>
      <c r="B49" s="4">
        <v>2020</v>
      </c>
      <c r="C49" s="5">
        <v>44061</v>
      </c>
      <c r="D49" s="4" t="s">
        <v>162</v>
      </c>
      <c r="E49" s="9" t="s">
        <v>44</v>
      </c>
      <c r="F49" s="6">
        <v>31817</v>
      </c>
      <c r="G49" s="7">
        <f ca="1">(YEAR(TODAY())-YEAR(F49))</f>
        <v>33</v>
      </c>
      <c r="H49" s="4" t="s">
        <v>206</v>
      </c>
      <c r="I49" s="4" t="s">
        <v>255</v>
      </c>
      <c r="K49" s="8" t="s">
        <v>264</v>
      </c>
    </row>
    <row r="50" spans="1:11" x14ac:dyDescent="0.2">
      <c r="A50" s="4">
        <v>49</v>
      </c>
      <c r="B50" s="4">
        <v>2020</v>
      </c>
      <c r="C50" s="5">
        <v>44062</v>
      </c>
      <c r="D50" s="4" t="s">
        <v>162</v>
      </c>
      <c r="E50" s="11" t="s">
        <v>45</v>
      </c>
      <c r="F50" s="6">
        <v>20255</v>
      </c>
      <c r="G50" s="7">
        <f ca="1">(YEAR(TODAY())-YEAR(F50))</f>
        <v>65</v>
      </c>
      <c r="H50" s="4" t="s">
        <v>210</v>
      </c>
      <c r="I50" s="4" t="s">
        <v>254</v>
      </c>
      <c r="J50" s="5">
        <v>44062</v>
      </c>
      <c r="K50" s="8" t="s">
        <v>310</v>
      </c>
    </row>
    <row r="51" spans="1:11" x14ac:dyDescent="0.2">
      <c r="A51" s="4">
        <v>50</v>
      </c>
      <c r="B51" s="4">
        <v>2020</v>
      </c>
      <c r="D51" s="4" t="s">
        <v>162</v>
      </c>
      <c r="E51" s="11" t="s">
        <v>46</v>
      </c>
      <c r="F51" s="6">
        <v>26833</v>
      </c>
      <c r="G51" s="7">
        <f ca="1">(YEAR(TODAY())-YEAR(F51))</f>
        <v>47</v>
      </c>
      <c r="H51" s="4" t="s">
        <v>206</v>
      </c>
      <c r="I51" s="4" t="s">
        <v>309</v>
      </c>
    </row>
    <row r="52" spans="1:11" x14ac:dyDescent="0.2">
      <c r="A52" s="4">
        <v>51</v>
      </c>
      <c r="B52" s="4">
        <v>2020</v>
      </c>
      <c r="D52" s="4" t="s">
        <v>162</v>
      </c>
      <c r="E52" s="9" t="s">
        <v>47</v>
      </c>
      <c r="F52" s="6">
        <v>26846</v>
      </c>
      <c r="G52" s="7">
        <f ca="1">(YEAR(TODAY())-YEAR(F52))</f>
        <v>47</v>
      </c>
      <c r="H52" s="4" t="s">
        <v>211</v>
      </c>
      <c r="I52" s="4" t="s">
        <v>309</v>
      </c>
    </row>
    <row r="53" spans="1:11" x14ac:dyDescent="0.2">
      <c r="A53" s="4">
        <v>52</v>
      </c>
      <c r="B53" s="4">
        <v>2020</v>
      </c>
      <c r="D53" s="4" t="s">
        <v>162</v>
      </c>
      <c r="E53" s="11" t="s">
        <v>48</v>
      </c>
      <c r="F53" s="6">
        <v>24000</v>
      </c>
      <c r="G53" s="7">
        <f ca="1">(YEAR(TODAY())-YEAR(F53))</f>
        <v>55</v>
      </c>
      <c r="H53" s="4" t="s">
        <v>211</v>
      </c>
      <c r="I53" s="4" t="s">
        <v>309</v>
      </c>
    </row>
    <row r="54" spans="1:11" x14ac:dyDescent="0.2">
      <c r="A54" s="4">
        <v>53</v>
      </c>
      <c r="B54" s="4">
        <v>2020</v>
      </c>
      <c r="D54" s="4" t="s">
        <v>162</v>
      </c>
      <c r="E54" s="9" t="s">
        <v>49</v>
      </c>
      <c r="F54" s="6">
        <v>19566</v>
      </c>
      <c r="G54" s="7">
        <f ca="1">(YEAR(TODAY())-YEAR(F54))</f>
        <v>67</v>
      </c>
      <c r="H54" s="4" t="s">
        <v>206</v>
      </c>
      <c r="I54" s="4" t="s">
        <v>309</v>
      </c>
    </row>
    <row r="55" spans="1:11" x14ac:dyDescent="0.2">
      <c r="A55" s="4">
        <v>54</v>
      </c>
      <c r="B55" s="4">
        <v>2020</v>
      </c>
      <c r="D55" s="4" t="s">
        <v>162</v>
      </c>
      <c r="E55" s="11" t="s">
        <v>50</v>
      </c>
      <c r="F55" s="6">
        <v>18407</v>
      </c>
      <c r="G55" s="7">
        <f ca="1">(YEAR(TODAY())-YEAR(F55))</f>
        <v>70</v>
      </c>
      <c r="H55" s="4" t="s">
        <v>206</v>
      </c>
      <c r="I55" s="4" t="s">
        <v>309</v>
      </c>
    </row>
    <row r="56" spans="1:11" x14ac:dyDescent="0.2">
      <c r="A56" s="4">
        <v>55</v>
      </c>
      <c r="B56" s="4">
        <v>2020</v>
      </c>
      <c r="C56" s="5">
        <v>44062</v>
      </c>
      <c r="D56" s="4" t="s">
        <v>162</v>
      </c>
      <c r="E56" s="9" t="s">
        <v>52</v>
      </c>
      <c r="F56" s="6">
        <v>26445</v>
      </c>
      <c r="G56" s="7">
        <f ca="1">(YEAR(TODAY())-YEAR(F56))</f>
        <v>48</v>
      </c>
      <c r="H56" s="4" t="s">
        <v>219</v>
      </c>
      <c r="I56" s="4" t="s">
        <v>254</v>
      </c>
      <c r="J56" s="5">
        <v>43887</v>
      </c>
      <c r="K56" s="8" t="s">
        <v>312</v>
      </c>
    </row>
    <row r="57" spans="1:11" x14ac:dyDescent="0.2">
      <c r="A57" s="4">
        <v>56</v>
      </c>
      <c r="B57" s="4">
        <v>2020</v>
      </c>
      <c r="C57" s="5">
        <v>44062</v>
      </c>
      <c r="D57" s="4" t="s">
        <v>162</v>
      </c>
      <c r="E57" s="11" t="s">
        <v>53</v>
      </c>
      <c r="F57" s="6">
        <v>15245</v>
      </c>
      <c r="G57" s="7">
        <f ca="1">(YEAR(TODAY())-YEAR(F57))</f>
        <v>79</v>
      </c>
      <c r="H57" s="4" t="s">
        <v>209</v>
      </c>
      <c r="I57" s="4" t="s">
        <v>254</v>
      </c>
      <c r="J57" s="5">
        <v>44062</v>
      </c>
      <c r="K57" s="8" t="s">
        <v>310</v>
      </c>
    </row>
    <row r="58" spans="1:11" x14ac:dyDescent="0.2">
      <c r="A58" s="4">
        <v>57</v>
      </c>
      <c r="B58" s="4">
        <v>2020</v>
      </c>
      <c r="C58" s="5">
        <v>44061</v>
      </c>
      <c r="D58" s="4" t="s">
        <v>162</v>
      </c>
      <c r="E58" s="10" t="s">
        <v>54</v>
      </c>
      <c r="F58" s="6">
        <v>22559</v>
      </c>
      <c r="G58" s="7">
        <f ca="1">(YEAR(TODAY())-YEAR(F58))</f>
        <v>59</v>
      </c>
      <c r="H58" s="4" t="s">
        <v>217</v>
      </c>
      <c r="I58" s="4" t="s">
        <v>254</v>
      </c>
      <c r="K58" s="8" t="s">
        <v>264</v>
      </c>
    </row>
    <row r="59" spans="1:11" x14ac:dyDescent="0.2">
      <c r="A59" s="4">
        <v>58</v>
      </c>
      <c r="B59" s="4">
        <v>2020</v>
      </c>
      <c r="D59" s="4" t="s">
        <v>162</v>
      </c>
      <c r="E59" s="11" t="s">
        <v>55</v>
      </c>
      <c r="F59" s="6">
        <v>19943</v>
      </c>
      <c r="G59" s="7">
        <f ca="1">(YEAR(TODAY())-YEAR(F59))</f>
        <v>66</v>
      </c>
      <c r="H59" s="4" t="s">
        <v>211</v>
      </c>
      <c r="I59" s="4" t="s">
        <v>309</v>
      </c>
    </row>
    <row r="60" spans="1:11" x14ac:dyDescent="0.2">
      <c r="A60" s="4">
        <v>59</v>
      </c>
      <c r="B60" s="4">
        <v>2020</v>
      </c>
      <c r="C60" s="5">
        <v>44062</v>
      </c>
      <c r="D60" s="4" t="s">
        <v>162</v>
      </c>
      <c r="E60" s="11" t="s">
        <v>56</v>
      </c>
      <c r="F60" s="6">
        <v>21958</v>
      </c>
      <c r="G60" s="7">
        <f ca="1">(YEAR(TODAY())-YEAR(F60))</f>
        <v>60</v>
      </c>
      <c r="H60" s="4" t="s">
        <v>216</v>
      </c>
      <c r="I60" s="4" t="s">
        <v>254</v>
      </c>
      <c r="J60" s="5">
        <v>44055</v>
      </c>
      <c r="K60" s="8" t="s">
        <v>306</v>
      </c>
    </row>
    <row r="61" spans="1:11" x14ac:dyDescent="0.2">
      <c r="A61" s="4">
        <v>60</v>
      </c>
      <c r="B61" s="4">
        <v>2020</v>
      </c>
      <c r="C61" s="5">
        <v>44061</v>
      </c>
      <c r="D61" s="4" t="s">
        <v>162</v>
      </c>
      <c r="E61" s="9" t="s">
        <v>57</v>
      </c>
      <c r="F61" s="6">
        <v>16607</v>
      </c>
      <c r="G61" s="7">
        <f ca="1">(YEAR(TODAY())-YEAR(F61))</f>
        <v>75</v>
      </c>
      <c r="H61" s="4" t="s">
        <v>217</v>
      </c>
      <c r="I61" s="4" t="s">
        <v>254</v>
      </c>
      <c r="K61" s="8" t="s">
        <v>264</v>
      </c>
    </row>
    <row r="62" spans="1:11" x14ac:dyDescent="0.2">
      <c r="A62" s="4">
        <v>61</v>
      </c>
      <c r="B62" s="4">
        <v>2020</v>
      </c>
      <c r="C62" s="5">
        <v>44061</v>
      </c>
      <c r="D62" s="4" t="s">
        <v>162</v>
      </c>
      <c r="E62" s="9" t="s">
        <v>58</v>
      </c>
      <c r="F62" s="6">
        <v>20655</v>
      </c>
      <c r="G62" s="7">
        <f ca="1">(YEAR(TODAY())-YEAR(F62))</f>
        <v>64</v>
      </c>
      <c r="H62" s="4" t="s">
        <v>215</v>
      </c>
      <c r="I62" s="4" t="s">
        <v>254</v>
      </c>
      <c r="K62" s="8" t="s">
        <v>264</v>
      </c>
    </row>
    <row r="63" spans="1:11" x14ac:dyDescent="0.2">
      <c r="A63" s="4">
        <v>62</v>
      </c>
      <c r="B63" s="4">
        <v>2020</v>
      </c>
      <c r="C63" s="5">
        <v>44061</v>
      </c>
      <c r="D63" s="4" t="s">
        <v>162</v>
      </c>
      <c r="E63" s="11" t="s">
        <v>59</v>
      </c>
      <c r="F63" s="6">
        <v>28122</v>
      </c>
      <c r="G63" s="7">
        <f ca="1">(YEAR(TODAY())-YEAR(F63))</f>
        <v>44</v>
      </c>
      <c r="H63" s="4" t="s">
        <v>211</v>
      </c>
      <c r="I63" s="4" t="s">
        <v>255</v>
      </c>
      <c r="K63" s="8" t="s">
        <v>264</v>
      </c>
    </row>
    <row r="64" spans="1:11" x14ac:dyDescent="0.2">
      <c r="A64" s="4">
        <v>63</v>
      </c>
      <c r="B64" s="4">
        <v>2020</v>
      </c>
      <c r="C64" s="5">
        <v>44061</v>
      </c>
      <c r="D64" s="4" t="s">
        <v>162</v>
      </c>
      <c r="E64" s="9" t="s">
        <v>61</v>
      </c>
      <c r="F64" s="6">
        <v>25846</v>
      </c>
      <c r="G64" s="7">
        <f ca="1">(YEAR(TODAY())-YEAR(F64))</f>
        <v>50</v>
      </c>
      <c r="H64" s="4" t="s">
        <v>208</v>
      </c>
      <c r="I64" s="4" t="s">
        <v>254</v>
      </c>
      <c r="K64" s="8" t="s">
        <v>264</v>
      </c>
    </row>
    <row r="65" spans="1:11" x14ac:dyDescent="0.2">
      <c r="A65" s="4">
        <v>64</v>
      </c>
      <c r="B65" s="4">
        <v>2020</v>
      </c>
      <c r="C65" s="5">
        <v>44061</v>
      </c>
      <c r="D65" s="4" t="s">
        <v>162</v>
      </c>
      <c r="E65" s="11" t="s">
        <v>62</v>
      </c>
      <c r="F65" s="6">
        <v>31814</v>
      </c>
      <c r="G65" s="7">
        <f ca="1">(YEAR(TODAY())-YEAR(F65))</f>
        <v>33</v>
      </c>
      <c r="H65" s="4" t="s">
        <v>214</v>
      </c>
      <c r="I65" s="4" t="s">
        <v>254</v>
      </c>
      <c r="K65" s="8" t="s">
        <v>264</v>
      </c>
    </row>
    <row r="66" spans="1:11" x14ac:dyDescent="0.2">
      <c r="A66" s="4">
        <v>65</v>
      </c>
      <c r="B66" s="4">
        <v>2020</v>
      </c>
      <c r="C66" s="5">
        <v>44061</v>
      </c>
      <c r="D66" s="4" t="s">
        <v>162</v>
      </c>
      <c r="E66" s="9" t="s">
        <v>63</v>
      </c>
      <c r="F66" s="6">
        <v>22250</v>
      </c>
      <c r="G66" s="7">
        <f ca="1">(YEAR(TODAY())-YEAR(F66))</f>
        <v>60</v>
      </c>
      <c r="H66" s="4" t="s">
        <v>215</v>
      </c>
      <c r="I66" s="4" t="s">
        <v>254</v>
      </c>
      <c r="K66" s="8" t="s">
        <v>264</v>
      </c>
    </row>
    <row r="67" spans="1:11" x14ac:dyDescent="0.2">
      <c r="A67" s="4">
        <v>66</v>
      </c>
      <c r="B67" s="4">
        <v>2020</v>
      </c>
      <c r="C67" s="5">
        <v>44062</v>
      </c>
      <c r="D67" s="4" t="s">
        <v>162</v>
      </c>
      <c r="E67" s="11" t="s">
        <v>64</v>
      </c>
      <c r="F67" s="6">
        <v>22890</v>
      </c>
      <c r="G67" s="7">
        <f ca="1">(YEAR(TODAY())-YEAR(F67))</f>
        <v>58</v>
      </c>
      <c r="H67" s="4" t="s">
        <v>209</v>
      </c>
      <c r="I67" s="4" t="s">
        <v>254</v>
      </c>
      <c r="J67" s="5">
        <v>44062</v>
      </c>
      <c r="K67" s="8" t="s">
        <v>310</v>
      </c>
    </row>
    <row r="68" spans="1:11" x14ac:dyDescent="0.2">
      <c r="A68" s="4">
        <v>67</v>
      </c>
      <c r="B68" s="4">
        <v>2020</v>
      </c>
      <c r="D68" s="4" t="s">
        <v>162</v>
      </c>
      <c r="E68" s="11" t="s">
        <v>66</v>
      </c>
      <c r="F68" s="6">
        <v>29350</v>
      </c>
      <c r="G68" s="7">
        <f ca="1">(YEAR(TODAY())-YEAR(F68))</f>
        <v>40</v>
      </c>
      <c r="H68" s="4" t="s">
        <v>211</v>
      </c>
      <c r="I68" s="4" t="s">
        <v>309</v>
      </c>
    </row>
    <row r="69" spans="1:11" x14ac:dyDescent="0.2">
      <c r="A69" s="4">
        <v>68</v>
      </c>
      <c r="B69" s="4">
        <v>2020</v>
      </c>
      <c r="D69" s="4" t="s">
        <v>162</v>
      </c>
      <c r="E69" s="11" t="s">
        <v>67</v>
      </c>
      <c r="F69" s="6">
        <v>19434</v>
      </c>
      <c r="G69" s="7">
        <f ca="1">(YEAR(TODAY())-YEAR(F69))</f>
        <v>67</v>
      </c>
      <c r="H69" s="4" t="s">
        <v>206</v>
      </c>
      <c r="I69" s="4" t="s">
        <v>309</v>
      </c>
    </row>
    <row r="70" spans="1:11" x14ac:dyDescent="0.2">
      <c r="A70" s="4">
        <v>69</v>
      </c>
      <c r="B70" s="4">
        <v>2020</v>
      </c>
      <c r="C70" s="5">
        <v>44061</v>
      </c>
      <c r="D70" s="4" t="s">
        <v>162</v>
      </c>
      <c r="E70" s="9" t="s">
        <v>68</v>
      </c>
      <c r="F70" s="6">
        <v>18196</v>
      </c>
      <c r="G70" s="7">
        <f ca="1">(YEAR(TODAY())-YEAR(F70))</f>
        <v>71</v>
      </c>
      <c r="H70" s="4" t="s">
        <v>217</v>
      </c>
      <c r="I70" s="4" t="s">
        <v>254</v>
      </c>
      <c r="K70" s="8" t="s">
        <v>264</v>
      </c>
    </row>
    <row r="71" spans="1:11" x14ac:dyDescent="0.2">
      <c r="A71" s="4">
        <v>70</v>
      </c>
      <c r="B71" s="4">
        <v>2020</v>
      </c>
      <c r="C71" s="5">
        <v>44062</v>
      </c>
      <c r="D71" s="4" t="s">
        <v>162</v>
      </c>
      <c r="E71" s="11" t="s">
        <v>69</v>
      </c>
      <c r="F71" s="6">
        <v>29000</v>
      </c>
      <c r="G71" s="7">
        <f ca="1">(YEAR(TODAY())-YEAR(F71))</f>
        <v>41</v>
      </c>
      <c r="H71" s="4" t="s">
        <v>211</v>
      </c>
      <c r="I71" s="4" t="s">
        <v>254</v>
      </c>
      <c r="J71" s="5">
        <v>43867</v>
      </c>
      <c r="K71" s="8" t="s">
        <v>306</v>
      </c>
    </row>
    <row r="72" spans="1:11" x14ac:dyDescent="0.2">
      <c r="A72" s="4">
        <v>71</v>
      </c>
      <c r="B72" s="4">
        <v>2020</v>
      </c>
      <c r="C72" s="5">
        <v>44062</v>
      </c>
      <c r="D72" s="4" t="s">
        <v>162</v>
      </c>
      <c r="E72" s="9" t="s">
        <v>70</v>
      </c>
      <c r="F72" s="6">
        <v>27112</v>
      </c>
      <c r="G72" s="7">
        <f ca="1">(YEAR(TODAY())-YEAR(F72))</f>
        <v>46</v>
      </c>
      <c r="H72" s="4" t="s">
        <v>208</v>
      </c>
      <c r="I72" s="4" t="s">
        <v>254</v>
      </c>
      <c r="J72" s="5">
        <v>44062</v>
      </c>
      <c r="K72" s="8" t="s">
        <v>310</v>
      </c>
    </row>
    <row r="73" spans="1:11" x14ac:dyDescent="0.2">
      <c r="A73" s="4">
        <v>72</v>
      </c>
      <c r="B73" s="4">
        <v>2020</v>
      </c>
      <c r="C73" s="5">
        <v>44062</v>
      </c>
      <c r="D73" s="4" t="s">
        <v>162</v>
      </c>
      <c r="E73" s="9" t="s">
        <v>71</v>
      </c>
      <c r="F73" s="6">
        <v>29549</v>
      </c>
      <c r="G73" s="7">
        <f ca="1">(YEAR(TODAY())-YEAR(F73))</f>
        <v>40</v>
      </c>
      <c r="H73" s="4" t="s">
        <v>206</v>
      </c>
      <c r="I73" s="4" t="s">
        <v>255</v>
      </c>
      <c r="J73" s="5">
        <v>43839</v>
      </c>
      <c r="K73" s="8" t="s">
        <v>256</v>
      </c>
    </row>
    <row r="74" spans="1:11" x14ac:dyDescent="0.2">
      <c r="A74" s="4">
        <v>73</v>
      </c>
      <c r="B74" s="4">
        <v>2020</v>
      </c>
      <c r="C74" s="5">
        <v>44062</v>
      </c>
      <c r="D74" s="4" t="s">
        <v>162</v>
      </c>
      <c r="E74" s="9" t="s">
        <v>72</v>
      </c>
      <c r="F74" s="6">
        <v>26133</v>
      </c>
      <c r="G74" s="7">
        <f ca="1">(YEAR(TODAY())-YEAR(F74))</f>
        <v>49</v>
      </c>
      <c r="H74" s="4" t="s">
        <v>206</v>
      </c>
      <c r="I74" s="4" t="s">
        <v>255</v>
      </c>
      <c r="J74" s="5">
        <v>43861</v>
      </c>
      <c r="K74" s="8" t="s">
        <v>305</v>
      </c>
    </row>
    <row r="75" spans="1:11" x14ac:dyDescent="0.2">
      <c r="A75" s="4">
        <v>74</v>
      </c>
      <c r="B75" s="4">
        <v>2020</v>
      </c>
      <c r="D75" s="4" t="s">
        <v>162</v>
      </c>
      <c r="E75" s="11" t="s">
        <v>73</v>
      </c>
      <c r="F75" s="6">
        <v>28805</v>
      </c>
      <c r="G75" s="7">
        <f ca="1">(YEAR(TODAY())-YEAR(F75))</f>
        <v>42</v>
      </c>
      <c r="H75" s="4" t="s">
        <v>211</v>
      </c>
      <c r="I75" s="4" t="s">
        <v>309</v>
      </c>
    </row>
    <row r="76" spans="1:11" x14ac:dyDescent="0.2">
      <c r="A76" s="4">
        <v>75</v>
      </c>
      <c r="B76" s="4">
        <v>2020</v>
      </c>
      <c r="C76" s="5">
        <v>44061</v>
      </c>
      <c r="D76" s="4" t="s">
        <v>162</v>
      </c>
      <c r="E76" s="9" t="s">
        <v>74</v>
      </c>
      <c r="F76" s="6">
        <v>23367</v>
      </c>
      <c r="G76" s="7">
        <f ca="1">(YEAR(TODAY())-YEAR(F76))</f>
        <v>57</v>
      </c>
      <c r="H76" s="4" t="s">
        <v>209</v>
      </c>
      <c r="I76" s="4" t="s">
        <v>254</v>
      </c>
      <c r="K76" s="8" t="s">
        <v>264</v>
      </c>
    </row>
    <row r="77" spans="1:11" x14ac:dyDescent="0.2">
      <c r="A77" s="4">
        <v>76</v>
      </c>
      <c r="B77" s="4">
        <v>2020</v>
      </c>
      <c r="C77" s="5">
        <v>44062</v>
      </c>
      <c r="D77" s="4" t="s">
        <v>162</v>
      </c>
      <c r="E77" s="11" t="s">
        <v>75</v>
      </c>
      <c r="F77" s="6">
        <v>17116</v>
      </c>
      <c r="G77" s="7">
        <f ca="1">(YEAR(TODAY())-YEAR(F77))</f>
        <v>74</v>
      </c>
      <c r="H77" s="4" t="s">
        <v>210</v>
      </c>
      <c r="I77" s="4" t="s">
        <v>254</v>
      </c>
      <c r="J77" s="5">
        <v>44062</v>
      </c>
      <c r="K77" s="8" t="s">
        <v>310</v>
      </c>
    </row>
    <row r="78" spans="1:11" x14ac:dyDescent="0.2">
      <c r="A78" s="4">
        <v>77</v>
      </c>
      <c r="B78" s="4">
        <v>2020</v>
      </c>
      <c r="D78" s="4" t="s">
        <v>162</v>
      </c>
      <c r="E78" s="11" t="s">
        <v>76</v>
      </c>
      <c r="F78" s="6">
        <v>20625</v>
      </c>
      <c r="G78" s="7">
        <f ca="1">(YEAR(TODAY())-YEAR(F78))</f>
        <v>64</v>
      </c>
      <c r="H78" s="4" t="s">
        <v>211</v>
      </c>
      <c r="I78" s="4" t="s">
        <v>309</v>
      </c>
    </row>
    <row r="79" spans="1:11" x14ac:dyDescent="0.2">
      <c r="A79" s="4">
        <v>78</v>
      </c>
      <c r="B79" s="4">
        <v>2020</v>
      </c>
      <c r="C79" s="5">
        <v>44062</v>
      </c>
      <c r="D79" s="4" t="s">
        <v>162</v>
      </c>
      <c r="E79" s="9" t="s">
        <v>77</v>
      </c>
      <c r="F79" s="6">
        <v>21970</v>
      </c>
      <c r="G79" s="7">
        <f ca="1">(YEAR(TODAY())-YEAR(F79))</f>
        <v>60</v>
      </c>
      <c r="H79" s="4" t="s">
        <v>216</v>
      </c>
      <c r="I79" s="4" t="s">
        <v>254</v>
      </c>
      <c r="J79" s="5">
        <v>44055</v>
      </c>
      <c r="K79" s="8" t="s">
        <v>306</v>
      </c>
    </row>
    <row r="80" spans="1:11" x14ac:dyDescent="0.2">
      <c r="A80" s="4">
        <v>79</v>
      </c>
      <c r="B80" s="4">
        <v>2020</v>
      </c>
      <c r="C80" s="5">
        <v>44062</v>
      </c>
      <c r="D80" s="4" t="s">
        <v>162</v>
      </c>
      <c r="E80" s="9" t="s">
        <v>78</v>
      </c>
      <c r="F80" s="6">
        <v>21548</v>
      </c>
      <c r="G80" s="7">
        <f ca="1">(YEAR(TODAY())-YEAR(F80))</f>
        <v>62</v>
      </c>
      <c r="H80" s="4" t="s">
        <v>206</v>
      </c>
      <c r="I80" s="4" t="s">
        <v>255</v>
      </c>
      <c r="J80" s="5">
        <v>43839</v>
      </c>
      <c r="K80" s="8" t="s">
        <v>256</v>
      </c>
    </row>
    <row r="81" spans="1:11" x14ac:dyDescent="0.2">
      <c r="A81" s="4">
        <v>80</v>
      </c>
      <c r="B81" s="4">
        <v>2020</v>
      </c>
      <c r="C81" s="5">
        <v>44062</v>
      </c>
      <c r="D81" s="4" t="s">
        <v>162</v>
      </c>
      <c r="E81" s="11" t="s">
        <v>79</v>
      </c>
      <c r="F81" s="6">
        <v>16997</v>
      </c>
      <c r="G81" s="7">
        <f ca="1">(YEAR(TODAY())-YEAR(F81))</f>
        <v>74</v>
      </c>
      <c r="H81" s="4" t="s">
        <v>216</v>
      </c>
      <c r="I81" s="4" t="s">
        <v>254</v>
      </c>
      <c r="J81" s="5">
        <v>44055</v>
      </c>
      <c r="K81" s="8" t="s">
        <v>306</v>
      </c>
    </row>
    <row r="82" spans="1:11" x14ac:dyDescent="0.2">
      <c r="A82" s="4">
        <v>81</v>
      </c>
      <c r="B82" s="4">
        <v>2020</v>
      </c>
      <c r="C82" s="5">
        <v>44061</v>
      </c>
      <c r="D82" s="4" t="s">
        <v>162</v>
      </c>
      <c r="E82" s="11" t="s">
        <v>80</v>
      </c>
      <c r="F82" s="6">
        <v>31920</v>
      </c>
      <c r="G82" s="7">
        <f ca="1">(YEAR(TODAY())-YEAR(F82))</f>
        <v>33</v>
      </c>
      <c r="H82" s="4" t="s">
        <v>218</v>
      </c>
      <c r="I82" s="4" t="s">
        <v>254</v>
      </c>
      <c r="K82" s="8" t="s">
        <v>264</v>
      </c>
    </row>
    <row r="83" spans="1:11" x14ac:dyDescent="0.2">
      <c r="A83" s="4">
        <v>82</v>
      </c>
      <c r="B83" s="4">
        <v>2020</v>
      </c>
      <c r="C83" s="5">
        <v>44062</v>
      </c>
      <c r="D83" s="4" t="s">
        <v>162</v>
      </c>
      <c r="E83" s="11" t="s">
        <v>83</v>
      </c>
      <c r="F83" s="6">
        <v>23902</v>
      </c>
      <c r="G83" s="7">
        <f ca="1">(YEAR(TODAY())-YEAR(F83))</f>
        <v>55</v>
      </c>
      <c r="H83" s="4" t="s">
        <v>208</v>
      </c>
      <c r="I83" s="4" t="s">
        <v>254</v>
      </c>
      <c r="J83" s="5">
        <v>44062</v>
      </c>
      <c r="K83" s="8" t="s">
        <v>310</v>
      </c>
    </row>
    <row r="84" spans="1:11" x14ac:dyDescent="0.2">
      <c r="A84" s="4">
        <v>83</v>
      </c>
      <c r="B84" s="4">
        <v>2020</v>
      </c>
      <c r="D84" s="4" t="s">
        <v>162</v>
      </c>
      <c r="E84" s="9" t="s">
        <v>84</v>
      </c>
      <c r="F84" s="6">
        <v>21011</v>
      </c>
      <c r="G84" s="7">
        <f ca="1">(YEAR(TODAY())-YEAR(F84))</f>
        <v>63</v>
      </c>
      <c r="H84" s="4" t="s">
        <v>211</v>
      </c>
      <c r="I84" s="4" t="s">
        <v>309</v>
      </c>
    </row>
    <row r="85" spans="1:11" x14ac:dyDescent="0.2">
      <c r="A85" s="4">
        <v>84</v>
      </c>
      <c r="B85" s="4">
        <v>2020</v>
      </c>
      <c r="C85" s="5">
        <v>44061</v>
      </c>
      <c r="D85" s="4" t="s">
        <v>162</v>
      </c>
      <c r="E85" s="11" t="s">
        <v>85</v>
      </c>
      <c r="F85" s="6">
        <v>23226</v>
      </c>
      <c r="G85" s="7">
        <f ca="1">(YEAR(TODAY())-YEAR(F85))</f>
        <v>57</v>
      </c>
      <c r="H85" s="4" t="s">
        <v>221</v>
      </c>
      <c r="I85" s="4" t="s">
        <v>254</v>
      </c>
      <c r="K85" s="8" t="s">
        <v>264</v>
      </c>
    </row>
    <row r="86" spans="1:11" x14ac:dyDescent="0.2">
      <c r="A86" s="4">
        <v>85</v>
      </c>
      <c r="B86" s="4">
        <v>2020</v>
      </c>
      <c r="C86" s="5">
        <v>44061</v>
      </c>
      <c r="D86" s="4" t="s">
        <v>162</v>
      </c>
      <c r="E86" s="11" t="s">
        <v>87</v>
      </c>
      <c r="F86" s="6">
        <v>18640</v>
      </c>
      <c r="G86" s="7">
        <f ca="1">(YEAR(TODAY())-YEAR(F86))</f>
        <v>69</v>
      </c>
      <c r="H86" s="4" t="s">
        <v>208</v>
      </c>
      <c r="I86" s="4" t="s">
        <v>254</v>
      </c>
      <c r="K86" s="8" t="s">
        <v>264</v>
      </c>
    </row>
    <row r="87" spans="1:11" x14ac:dyDescent="0.2">
      <c r="A87" s="4">
        <v>86</v>
      </c>
      <c r="B87" s="4">
        <v>2020</v>
      </c>
      <c r="D87" s="4" t="s">
        <v>162</v>
      </c>
      <c r="E87" s="9" t="s">
        <v>88</v>
      </c>
      <c r="F87" s="6">
        <v>29713</v>
      </c>
      <c r="G87" s="7">
        <f ca="1">(YEAR(TODAY())-YEAR(F87))</f>
        <v>39</v>
      </c>
      <c r="H87" s="4" t="s">
        <v>211</v>
      </c>
      <c r="I87" s="4" t="s">
        <v>309</v>
      </c>
    </row>
    <row r="88" spans="1:11" x14ac:dyDescent="0.2">
      <c r="A88" s="4">
        <v>87</v>
      </c>
      <c r="B88" s="4">
        <v>2020</v>
      </c>
      <c r="D88" s="4" t="s">
        <v>162</v>
      </c>
      <c r="E88" s="11" t="s">
        <v>89</v>
      </c>
      <c r="F88" s="6">
        <v>21432</v>
      </c>
      <c r="G88" s="7">
        <f ca="1">(YEAR(TODAY())-YEAR(F88))</f>
        <v>62</v>
      </c>
      <c r="H88" s="4" t="s">
        <v>211</v>
      </c>
      <c r="I88" s="4" t="s">
        <v>309</v>
      </c>
    </row>
    <row r="89" spans="1:11" x14ac:dyDescent="0.2">
      <c r="A89" s="4">
        <v>88</v>
      </c>
      <c r="B89" s="4">
        <v>2020</v>
      </c>
      <c r="C89" s="5">
        <v>44061</v>
      </c>
      <c r="D89" s="4" t="s">
        <v>162</v>
      </c>
      <c r="E89" s="9" t="s">
        <v>90</v>
      </c>
      <c r="F89" s="6">
        <v>25940</v>
      </c>
      <c r="G89" s="7">
        <f ca="1">(YEAR(TODAY())-YEAR(F89))</f>
        <v>49</v>
      </c>
      <c r="H89" s="4" t="s">
        <v>217</v>
      </c>
      <c r="I89" s="4" t="s">
        <v>254</v>
      </c>
      <c r="K89" s="8" t="s">
        <v>264</v>
      </c>
    </row>
    <row r="90" spans="1:11" x14ac:dyDescent="0.2">
      <c r="A90" s="4">
        <v>89</v>
      </c>
      <c r="B90" s="4">
        <v>2020</v>
      </c>
      <c r="C90" s="5">
        <v>44062</v>
      </c>
      <c r="D90" s="4" t="s">
        <v>162</v>
      </c>
      <c r="E90" s="9" t="s">
        <v>91</v>
      </c>
      <c r="F90" s="6">
        <v>25067</v>
      </c>
      <c r="G90" s="7">
        <f ca="1">(YEAR(TODAY())-YEAR(F90))</f>
        <v>52</v>
      </c>
      <c r="H90" s="4" t="s">
        <v>208</v>
      </c>
      <c r="I90" s="4" t="s">
        <v>254</v>
      </c>
      <c r="J90" s="5">
        <v>44062</v>
      </c>
      <c r="K90" s="8" t="s">
        <v>310</v>
      </c>
    </row>
    <row r="91" spans="1:11" x14ac:dyDescent="0.2">
      <c r="A91" s="4">
        <v>90</v>
      </c>
      <c r="B91" s="4">
        <v>2020</v>
      </c>
      <c r="C91" s="5">
        <v>44062</v>
      </c>
      <c r="D91" s="4" t="s">
        <v>162</v>
      </c>
      <c r="E91" s="9" t="s">
        <v>92</v>
      </c>
      <c r="F91" s="6">
        <v>27763</v>
      </c>
      <c r="G91" s="7">
        <f ca="1">(YEAR(TODAY())-YEAR(F91))</f>
        <v>44</v>
      </c>
      <c r="H91" s="4" t="s">
        <v>206</v>
      </c>
      <c r="I91" s="4" t="s">
        <v>254</v>
      </c>
      <c r="J91" s="5">
        <v>43891</v>
      </c>
      <c r="K91" s="8" t="s">
        <v>256</v>
      </c>
    </row>
    <row r="92" spans="1:11" x14ac:dyDescent="0.2">
      <c r="A92" s="4">
        <v>91</v>
      </c>
      <c r="B92" s="4">
        <v>2020</v>
      </c>
      <c r="C92" s="5">
        <v>44062</v>
      </c>
      <c r="D92" s="4" t="s">
        <v>162</v>
      </c>
      <c r="E92" s="9" t="s">
        <v>93</v>
      </c>
      <c r="F92" s="6">
        <v>32196</v>
      </c>
      <c r="G92" s="7">
        <f ca="1">(YEAR(TODAY())-YEAR(F92))</f>
        <v>32</v>
      </c>
      <c r="H92" s="4" t="s">
        <v>214</v>
      </c>
      <c r="I92" s="4" t="s">
        <v>254</v>
      </c>
      <c r="K92" s="8" t="s">
        <v>264</v>
      </c>
    </row>
    <row r="93" spans="1:11" x14ac:dyDescent="0.2">
      <c r="A93" s="4">
        <v>92</v>
      </c>
      <c r="B93" s="4">
        <v>2020</v>
      </c>
      <c r="C93" s="5">
        <v>44062</v>
      </c>
      <c r="D93" s="4" t="s">
        <v>162</v>
      </c>
      <c r="E93" s="11" t="s">
        <v>94</v>
      </c>
      <c r="F93" s="6">
        <v>15302</v>
      </c>
      <c r="G93" s="7">
        <f ca="1">(YEAR(TODAY())-YEAR(F93))</f>
        <v>79</v>
      </c>
      <c r="H93" s="4" t="s">
        <v>210</v>
      </c>
      <c r="I93" s="4" t="s">
        <v>254</v>
      </c>
      <c r="J93" s="5">
        <v>44062</v>
      </c>
      <c r="K93" s="8" t="s">
        <v>310</v>
      </c>
    </row>
    <row r="94" spans="1:11" x14ac:dyDescent="0.2">
      <c r="A94" s="4">
        <v>93</v>
      </c>
      <c r="B94" s="4">
        <v>2020</v>
      </c>
      <c r="C94" s="5">
        <v>44062</v>
      </c>
      <c r="D94" s="4" t="s">
        <v>162</v>
      </c>
      <c r="E94" s="9" t="s">
        <v>95</v>
      </c>
      <c r="F94" s="6">
        <v>22263</v>
      </c>
      <c r="G94" s="7">
        <f ca="1">(YEAR(TODAY())-YEAR(F94))</f>
        <v>60</v>
      </c>
      <c r="H94" s="4" t="s">
        <v>206</v>
      </c>
      <c r="I94" s="4" t="s">
        <v>255</v>
      </c>
      <c r="J94" s="5">
        <v>43861</v>
      </c>
      <c r="K94" s="8" t="s">
        <v>305</v>
      </c>
    </row>
    <row r="95" spans="1:11" x14ac:dyDescent="0.2">
      <c r="A95" s="4">
        <v>94</v>
      </c>
      <c r="B95" s="4">
        <v>2020</v>
      </c>
      <c r="C95" s="5">
        <v>44062</v>
      </c>
      <c r="D95" s="4" t="s">
        <v>162</v>
      </c>
      <c r="E95" s="9" t="s">
        <v>96</v>
      </c>
      <c r="F95" s="6">
        <v>24717</v>
      </c>
      <c r="G95" s="7">
        <f ca="1">(YEAR(TODAY())-YEAR(F95))</f>
        <v>53</v>
      </c>
      <c r="H95" s="4" t="s">
        <v>209</v>
      </c>
      <c r="I95" s="4" t="s">
        <v>254</v>
      </c>
      <c r="J95" s="5">
        <v>44062</v>
      </c>
      <c r="K95" s="8" t="s">
        <v>310</v>
      </c>
    </row>
    <row r="96" spans="1:11" x14ac:dyDescent="0.2">
      <c r="A96" s="4">
        <v>95</v>
      </c>
      <c r="B96" s="4">
        <v>2020</v>
      </c>
      <c r="C96" s="5">
        <v>44062</v>
      </c>
      <c r="D96" s="4" t="s">
        <v>162</v>
      </c>
      <c r="E96" s="11" t="s">
        <v>97</v>
      </c>
      <c r="F96" s="6">
        <v>31990</v>
      </c>
      <c r="G96" s="7">
        <f ca="1">(YEAR(TODAY())-YEAR(F96))</f>
        <v>33</v>
      </c>
      <c r="H96" s="4" t="s">
        <v>206</v>
      </c>
      <c r="I96" s="4" t="s">
        <v>255</v>
      </c>
      <c r="J96" s="5">
        <v>43839</v>
      </c>
      <c r="K96" s="8" t="s">
        <v>256</v>
      </c>
    </row>
    <row r="97" spans="1:11" x14ac:dyDescent="0.2">
      <c r="A97" s="4">
        <v>96</v>
      </c>
      <c r="B97" s="4">
        <v>2020</v>
      </c>
      <c r="D97" s="4" t="s">
        <v>162</v>
      </c>
      <c r="E97" s="9" t="s">
        <v>98</v>
      </c>
      <c r="F97" s="6">
        <v>30315</v>
      </c>
      <c r="G97" s="7">
        <f ca="1">(YEAR(TODAY())-YEAR(F97))</f>
        <v>38</v>
      </c>
      <c r="H97" s="4" t="s">
        <v>206</v>
      </c>
      <c r="I97" s="4" t="s">
        <v>309</v>
      </c>
    </row>
    <row r="98" spans="1:11" x14ac:dyDescent="0.2">
      <c r="A98" s="4">
        <v>97</v>
      </c>
      <c r="B98" s="4">
        <v>2020</v>
      </c>
      <c r="C98" s="5">
        <v>44062</v>
      </c>
      <c r="D98" s="4" t="s">
        <v>162</v>
      </c>
      <c r="E98" s="9" t="s">
        <v>100</v>
      </c>
      <c r="F98" s="6">
        <v>27851</v>
      </c>
      <c r="G98" s="7">
        <f ca="1">(YEAR(TODAY())-YEAR(F98))</f>
        <v>44</v>
      </c>
      <c r="H98" s="4" t="s">
        <v>210</v>
      </c>
      <c r="I98" s="4" t="s">
        <v>254</v>
      </c>
      <c r="J98" s="5">
        <v>44062</v>
      </c>
      <c r="K98" s="8" t="s">
        <v>310</v>
      </c>
    </row>
    <row r="99" spans="1:11" x14ac:dyDescent="0.2">
      <c r="A99" s="4">
        <v>98</v>
      </c>
      <c r="B99" s="4">
        <v>2020</v>
      </c>
      <c r="C99" s="5">
        <v>44062</v>
      </c>
      <c r="D99" s="4" t="s">
        <v>162</v>
      </c>
      <c r="E99" s="11" t="s">
        <v>101</v>
      </c>
      <c r="F99" s="6">
        <v>14974</v>
      </c>
      <c r="G99" s="7">
        <f ca="1">(YEAR(TODAY())-YEAR(F99))</f>
        <v>80</v>
      </c>
      <c r="H99" s="4" t="s">
        <v>216</v>
      </c>
      <c r="I99" s="4" t="s">
        <v>254</v>
      </c>
      <c r="J99" s="5">
        <v>44055</v>
      </c>
      <c r="K99" s="8" t="s">
        <v>306</v>
      </c>
    </row>
    <row r="100" spans="1:11" x14ac:dyDescent="0.2">
      <c r="A100" s="4">
        <v>99</v>
      </c>
      <c r="B100" s="4">
        <v>2020</v>
      </c>
      <c r="D100" s="4" t="s">
        <v>162</v>
      </c>
      <c r="E100" s="9" t="s">
        <v>102</v>
      </c>
      <c r="F100" s="6">
        <v>20907</v>
      </c>
      <c r="G100" s="7">
        <f ca="1">(YEAR(TODAY())-YEAR(F100))</f>
        <v>63</v>
      </c>
      <c r="H100" s="4" t="s">
        <v>206</v>
      </c>
      <c r="I100" s="4" t="s">
        <v>309</v>
      </c>
    </row>
    <row r="101" spans="1:11" x14ac:dyDescent="0.2">
      <c r="A101" s="4">
        <v>100</v>
      </c>
      <c r="B101" s="4">
        <v>2020</v>
      </c>
      <c r="D101" s="4" t="s">
        <v>162</v>
      </c>
      <c r="E101" s="11" t="s">
        <v>103</v>
      </c>
      <c r="F101" s="6">
        <v>21674</v>
      </c>
      <c r="G101" s="7">
        <f ca="1">(YEAR(TODAY())-YEAR(F101))</f>
        <v>61</v>
      </c>
      <c r="H101" s="4" t="s">
        <v>206</v>
      </c>
      <c r="I101" s="4" t="s">
        <v>309</v>
      </c>
    </row>
    <row r="102" spans="1:11" x14ac:dyDescent="0.2">
      <c r="A102" s="4">
        <v>101</v>
      </c>
      <c r="B102" s="4">
        <v>2020</v>
      </c>
      <c r="C102" s="5">
        <v>44061</v>
      </c>
      <c r="D102" s="4" t="s">
        <v>162</v>
      </c>
      <c r="E102" s="9" t="s">
        <v>104</v>
      </c>
      <c r="F102" s="6">
        <v>28961</v>
      </c>
      <c r="G102" s="7">
        <f ca="1">(YEAR(TODAY())-YEAR(F102))</f>
        <v>41</v>
      </c>
      <c r="H102" s="4" t="s">
        <v>211</v>
      </c>
      <c r="I102" s="4" t="s">
        <v>255</v>
      </c>
      <c r="K102" s="8" t="s">
        <v>264</v>
      </c>
    </row>
    <row r="103" spans="1:11" x14ac:dyDescent="0.2">
      <c r="A103" s="4">
        <v>102</v>
      </c>
      <c r="B103" s="4">
        <v>2020</v>
      </c>
      <c r="C103" s="5">
        <v>44062</v>
      </c>
      <c r="D103" s="4" t="s">
        <v>162</v>
      </c>
      <c r="E103" s="11" t="s">
        <v>105</v>
      </c>
      <c r="F103" s="6">
        <v>24834</v>
      </c>
      <c r="G103" s="7">
        <f ca="1">(YEAR(TODAY())-YEAR(F103))</f>
        <v>53</v>
      </c>
      <c r="H103" s="4" t="s">
        <v>206</v>
      </c>
      <c r="I103" s="4" t="s">
        <v>255</v>
      </c>
      <c r="J103" s="5">
        <v>43861</v>
      </c>
      <c r="K103" s="8" t="s">
        <v>305</v>
      </c>
    </row>
    <row r="104" spans="1:11" x14ac:dyDescent="0.2">
      <c r="A104" s="4">
        <v>103</v>
      </c>
      <c r="B104" s="4">
        <v>2020</v>
      </c>
      <c r="D104" s="4" t="s">
        <v>162</v>
      </c>
      <c r="E104" s="9" t="s">
        <v>106</v>
      </c>
      <c r="F104" s="6">
        <v>25069</v>
      </c>
      <c r="G104" s="7">
        <f ca="1">(YEAR(TODAY())-YEAR(F104))</f>
        <v>52</v>
      </c>
      <c r="H104" s="4" t="s">
        <v>211</v>
      </c>
      <c r="I104" s="4" t="s">
        <v>309</v>
      </c>
    </row>
    <row r="105" spans="1:11" x14ac:dyDescent="0.2">
      <c r="A105" s="4">
        <v>104</v>
      </c>
      <c r="B105" s="4">
        <v>2020</v>
      </c>
      <c r="C105" s="5">
        <v>44062</v>
      </c>
      <c r="D105" s="4" t="s">
        <v>162</v>
      </c>
      <c r="E105" s="9" t="s">
        <v>107</v>
      </c>
      <c r="F105" s="6">
        <v>27004</v>
      </c>
      <c r="G105" s="7">
        <f ca="1">(YEAR(TODAY())-YEAR(F105))</f>
        <v>47</v>
      </c>
      <c r="H105" s="4" t="s">
        <v>206</v>
      </c>
      <c r="I105" s="4" t="s">
        <v>254</v>
      </c>
      <c r="J105" s="5">
        <v>43904</v>
      </c>
      <c r="K105" s="8" t="s">
        <v>304</v>
      </c>
    </row>
    <row r="106" spans="1:11" x14ac:dyDescent="0.2">
      <c r="A106" s="4">
        <v>105</v>
      </c>
      <c r="B106" s="4">
        <v>2020</v>
      </c>
      <c r="C106" s="5">
        <v>44061</v>
      </c>
      <c r="D106" s="4" t="s">
        <v>162</v>
      </c>
      <c r="E106" s="11" t="s">
        <v>108</v>
      </c>
      <c r="F106" s="6">
        <v>21445</v>
      </c>
      <c r="G106" s="7">
        <f ca="1">(YEAR(TODAY())-YEAR(F106))</f>
        <v>62</v>
      </c>
      <c r="H106" s="4" t="s">
        <v>208</v>
      </c>
      <c r="I106" s="4" t="s">
        <v>254</v>
      </c>
      <c r="K106" s="8" t="s">
        <v>264</v>
      </c>
    </row>
    <row r="107" spans="1:11" x14ac:dyDescent="0.2">
      <c r="A107" s="4">
        <v>106</v>
      </c>
      <c r="B107" s="4">
        <v>2020</v>
      </c>
      <c r="C107" s="5">
        <v>44069</v>
      </c>
      <c r="D107" s="4" t="s">
        <v>162</v>
      </c>
      <c r="E107" s="9" t="s">
        <v>317</v>
      </c>
      <c r="F107" s="6">
        <v>20377</v>
      </c>
      <c r="G107" s="7">
        <f ca="1">(YEAR(TODAY())-YEAR(F107))</f>
        <v>65</v>
      </c>
      <c r="H107" s="4" t="s">
        <v>206</v>
      </c>
      <c r="I107" s="4" t="s">
        <v>255</v>
      </c>
      <c r="K107" s="2" t="s">
        <v>264</v>
      </c>
    </row>
    <row r="108" spans="1:11" x14ac:dyDescent="0.2">
      <c r="A108" s="4">
        <v>107</v>
      </c>
      <c r="B108" s="4">
        <v>2020</v>
      </c>
      <c r="C108" s="5">
        <v>44062</v>
      </c>
      <c r="D108" s="4" t="s">
        <v>162</v>
      </c>
      <c r="E108" s="9" t="s">
        <v>110</v>
      </c>
      <c r="F108" s="6">
        <v>24964</v>
      </c>
      <c r="G108" s="7">
        <f ca="1">(YEAR(TODAY())-YEAR(F108))</f>
        <v>52</v>
      </c>
      <c r="H108" s="4" t="s">
        <v>208</v>
      </c>
      <c r="I108" s="4" t="s">
        <v>254</v>
      </c>
      <c r="J108" s="5">
        <v>44062</v>
      </c>
      <c r="K108" s="8" t="s">
        <v>310</v>
      </c>
    </row>
    <row r="109" spans="1:11" x14ac:dyDescent="0.2">
      <c r="A109" s="4">
        <v>108</v>
      </c>
      <c r="B109" s="4">
        <v>2020</v>
      </c>
      <c r="C109" s="5">
        <v>44062</v>
      </c>
      <c r="D109" s="4" t="s">
        <v>162</v>
      </c>
      <c r="E109" s="9" t="s">
        <v>111</v>
      </c>
      <c r="F109" s="6">
        <v>20415</v>
      </c>
      <c r="G109" s="7">
        <f ca="1">(YEAR(TODAY())-YEAR(F109))</f>
        <v>65</v>
      </c>
      <c r="H109" s="4" t="s">
        <v>208</v>
      </c>
      <c r="I109" s="4" t="s">
        <v>254</v>
      </c>
      <c r="J109" s="5">
        <v>44062</v>
      </c>
      <c r="K109" s="8" t="s">
        <v>310</v>
      </c>
    </row>
    <row r="110" spans="1:11" x14ac:dyDescent="0.2">
      <c r="A110" s="4">
        <v>109</v>
      </c>
      <c r="B110" s="4">
        <v>2020</v>
      </c>
      <c r="C110" s="5">
        <v>44062</v>
      </c>
      <c r="D110" s="4" t="s">
        <v>162</v>
      </c>
      <c r="E110" s="11" t="s">
        <v>113</v>
      </c>
      <c r="F110" s="6">
        <v>18781</v>
      </c>
      <c r="G110" s="7">
        <f ca="1">(YEAR(TODAY())-YEAR(F110))</f>
        <v>69</v>
      </c>
      <c r="H110" s="4" t="s">
        <v>208</v>
      </c>
      <c r="I110" s="4" t="s">
        <v>254</v>
      </c>
      <c r="J110" s="5">
        <v>44062</v>
      </c>
      <c r="K110" s="8" t="s">
        <v>310</v>
      </c>
    </row>
    <row r="111" spans="1:11" x14ac:dyDescent="0.2">
      <c r="A111" s="4">
        <v>110</v>
      </c>
      <c r="B111" s="4">
        <v>2020</v>
      </c>
      <c r="D111" s="4" t="s">
        <v>162</v>
      </c>
      <c r="E111" s="9" t="s">
        <v>114</v>
      </c>
      <c r="F111" s="6">
        <v>24451</v>
      </c>
      <c r="G111" s="7">
        <f ca="1">(YEAR(TODAY())-YEAR(F111))</f>
        <v>54</v>
      </c>
      <c r="H111" s="4" t="s">
        <v>211</v>
      </c>
      <c r="I111" s="4" t="s">
        <v>309</v>
      </c>
    </row>
    <row r="112" spans="1:11" x14ac:dyDescent="0.2">
      <c r="A112" s="4">
        <v>111</v>
      </c>
      <c r="B112" s="4">
        <v>2020</v>
      </c>
      <c r="D112" s="4" t="s">
        <v>162</v>
      </c>
      <c r="E112" s="11" t="s">
        <v>115</v>
      </c>
      <c r="F112" s="6">
        <v>23941</v>
      </c>
      <c r="G112" s="7">
        <f ca="1">(YEAR(TODAY())-YEAR(F112))</f>
        <v>55</v>
      </c>
      <c r="H112" s="4" t="s">
        <v>206</v>
      </c>
      <c r="I112" s="4" t="s">
        <v>309</v>
      </c>
    </row>
    <row r="113" spans="1:11" x14ac:dyDescent="0.2">
      <c r="A113" s="4">
        <v>112</v>
      </c>
      <c r="B113" s="4">
        <v>2020</v>
      </c>
      <c r="C113" s="5">
        <v>44061</v>
      </c>
      <c r="D113" s="4" t="s">
        <v>162</v>
      </c>
      <c r="E113" s="9" t="s">
        <v>116</v>
      </c>
      <c r="F113" s="6">
        <v>32771</v>
      </c>
      <c r="G113" s="7">
        <f ca="1">(YEAR(TODAY())-YEAR(F113))</f>
        <v>31</v>
      </c>
      <c r="H113" s="4" t="s">
        <v>208</v>
      </c>
      <c r="I113" s="4" t="s">
        <v>254</v>
      </c>
      <c r="K113" s="8" t="s">
        <v>264</v>
      </c>
    </row>
    <row r="114" spans="1:11" x14ac:dyDescent="0.2">
      <c r="A114" s="4">
        <v>113</v>
      </c>
      <c r="B114" s="4">
        <v>2020</v>
      </c>
      <c r="C114" s="5">
        <v>44062</v>
      </c>
      <c r="D114" s="4" t="s">
        <v>162</v>
      </c>
      <c r="E114" s="9" t="s">
        <v>117</v>
      </c>
      <c r="F114" s="6">
        <v>27508</v>
      </c>
      <c r="G114" s="7">
        <f ca="1">(YEAR(TODAY())-YEAR(F114))</f>
        <v>45</v>
      </c>
      <c r="H114" s="4" t="s">
        <v>223</v>
      </c>
      <c r="I114" s="4" t="s">
        <v>254</v>
      </c>
      <c r="J114" s="5">
        <v>44055</v>
      </c>
      <c r="K114" s="8" t="s">
        <v>306</v>
      </c>
    </row>
    <row r="115" spans="1:11" x14ac:dyDescent="0.2">
      <c r="A115" s="4">
        <v>114</v>
      </c>
      <c r="B115" s="4">
        <v>2020</v>
      </c>
      <c r="D115" s="4" t="s">
        <v>162</v>
      </c>
      <c r="E115" s="11" t="s">
        <v>118</v>
      </c>
      <c r="F115" s="6">
        <v>26624</v>
      </c>
      <c r="G115" s="7">
        <f ca="1">(YEAR(TODAY())-YEAR(F115))</f>
        <v>48</v>
      </c>
      <c r="H115" s="4" t="s">
        <v>206</v>
      </c>
      <c r="I115" s="4" t="s">
        <v>309</v>
      </c>
    </row>
    <row r="116" spans="1:11" x14ac:dyDescent="0.2">
      <c r="A116" s="4">
        <v>115</v>
      </c>
      <c r="B116" s="4">
        <v>2020</v>
      </c>
      <c r="C116" s="5">
        <v>44061</v>
      </c>
      <c r="D116" s="4" t="s">
        <v>162</v>
      </c>
      <c r="E116" s="9" t="s">
        <v>119</v>
      </c>
      <c r="F116" s="6">
        <v>31120</v>
      </c>
      <c r="G116" s="7">
        <f ca="1">(YEAR(TODAY())-YEAR(F116))</f>
        <v>35</v>
      </c>
      <c r="H116" s="4" t="s">
        <v>206</v>
      </c>
      <c r="I116" s="4" t="s">
        <v>255</v>
      </c>
      <c r="K116" s="8" t="s">
        <v>264</v>
      </c>
    </row>
    <row r="117" spans="1:11" x14ac:dyDescent="0.2">
      <c r="A117" s="4">
        <v>116</v>
      </c>
      <c r="B117" s="4">
        <v>2020</v>
      </c>
      <c r="C117" s="5">
        <v>44062</v>
      </c>
      <c r="D117" s="4" t="s">
        <v>162</v>
      </c>
      <c r="E117" s="9" t="s">
        <v>120</v>
      </c>
      <c r="F117" s="6">
        <v>18036</v>
      </c>
      <c r="G117" s="7">
        <f ca="1">(YEAR(TODAY())-YEAR(F117))</f>
        <v>71</v>
      </c>
      <c r="H117" s="4" t="s">
        <v>208</v>
      </c>
      <c r="I117" s="4" t="s">
        <v>254</v>
      </c>
      <c r="J117" s="5">
        <v>44062</v>
      </c>
      <c r="K117" s="8" t="s">
        <v>310</v>
      </c>
    </row>
    <row r="118" spans="1:11" x14ac:dyDescent="0.2">
      <c r="A118" s="4">
        <v>117</v>
      </c>
      <c r="B118" s="4">
        <v>2020</v>
      </c>
      <c r="C118" s="5">
        <v>44062</v>
      </c>
      <c r="D118" s="4" t="s">
        <v>162</v>
      </c>
      <c r="E118" s="11" t="s">
        <v>121</v>
      </c>
      <c r="F118" s="6">
        <v>24059</v>
      </c>
      <c r="G118" s="7">
        <f ca="1">(YEAR(TODAY())-YEAR(F118))</f>
        <v>55</v>
      </c>
      <c r="H118" s="4" t="s">
        <v>221</v>
      </c>
      <c r="I118" s="4" t="s">
        <v>254</v>
      </c>
      <c r="J118" s="5">
        <v>44062</v>
      </c>
      <c r="K118" s="8" t="s">
        <v>310</v>
      </c>
    </row>
    <row r="119" spans="1:11" x14ac:dyDescent="0.2">
      <c r="A119" s="4">
        <v>118</v>
      </c>
      <c r="B119" s="4">
        <v>2020</v>
      </c>
      <c r="C119" s="5">
        <v>44062</v>
      </c>
      <c r="D119" s="4" t="s">
        <v>162</v>
      </c>
      <c r="E119" s="9" t="s">
        <v>122</v>
      </c>
      <c r="F119" s="6">
        <v>25566</v>
      </c>
      <c r="G119" s="7">
        <f ca="1">(YEAR(TODAY())-YEAR(F119))</f>
        <v>51</v>
      </c>
      <c r="H119" s="4" t="s">
        <v>216</v>
      </c>
      <c r="I119" s="4" t="s">
        <v>254</v>
      </c>
      <c r="J119" s="5">
        <v>44055</v>
      </c>
      <c r="K119" s="8" t="s">
        <v>306</v>
      </c>
    </row>
    <row r="120" spans="1:11" x14ac:dyDescent="0.2">
      <c r="A120" s="4">
        <v>119</v>
      </c>
      <c r="B120" s="4">
        <v>2020</v>
      </c>
      <c r="C120" s="5">
        <v>44061</v>
      </c>
      <c r="D120" s="4" t="s">
        <v>162</v>
      </c>
      <c r="E120" s="11" t="s">
        <v>123</v>
      </c>
      <c r="F120" s="6">
        <v>28018</v>
      </c>
      <c r="G120" s="7">
        <f ca="1">(YEAR(TODAY())-YEAR(F120))</f>
        <v>44</v>
      </c>
      <c r="H120" s="4" t="s">
        <v>210</v>
      </c>
      <c r="I120" s="4" t="s">
        <v>254</v>
      </c>
      <c r="K120" s="8" t="s">
        <v>264</v>
      </c>
    </row>
    <row r="121" spans="1:11" x14ac:dyDescent="0.2">
      <c r="A121" s="4">
        <v>120</v>
      </c>
      <c r="B121" s="4">
        <v>2020</v>
      </c>
      <c r="C121" s="5">
        <v>44062</v>
      </c>
      <c r="D121" s="4" t="s">
        <v>162</v>
      </c>
      <c r="E121" s="11" t="s">
        <v>124</v>
      </c>
      <c r="F121" s="6">
        <v>24242</v>
      </c>
      <c r="G121" s="7">
        <f ca="1">(YEAR(TODAY())-YEAR(F121))</f>
        <v>54</v>
      </c>
      <c r="H121" s="4" t="s">
        <v>208</v>
      </c>
      <c r="I121" s="4" t="s">
        <v>254</v>
      </c>
      <c r="J121" s="5">
        <v>44062</v>
      </c>
      <c r="K121" s="8" t="s">
        <v>310</v>
      </c>
    </row>
    <row r="122" spans="1:11" x14ac:dyDescent="0.2">
      <c r="A122" s="4">
        <v>121</v>
      </c>
      <c r="B122" s="4">
        <v>2020</v>
      </c>
      <c r="C122" s="5">
        <v>44062</v>
      </c>
      <c r="D122" s="4" t="s">
        <v>162</v>
      </c>
      <c r="E122" s="9" t="s">
        <v>125</v>
      </c>
      <c r="F122" s="6">
        <v>32101</v>
      </c>
      <c r="G122" s="7">
        <f ca="1">(YEAR(TODAY())-YEAR(F122))</f>
        <v>33</v>
      </c>
      <c r="H122" s="4" t="s">
        <v>210</v>
      </c>
      <c r="I122" s="4" t="s">
        <v>254</v>
      </c>
      <c r="J122" s="5">
        <v>44062</v>
      </c>
      <c r="K122" s="8" t="s">
        <v>310</v>
      </c>
    </row>
    <row r="123" spans="1:11" x14ac:dyDescent="0.2">
      <c r="A123" s="4">
        <v>122</v>
      </c>
      <c r="B123" s="4">
        <v>2020</v>
      </c>
      <c r="C123" s="5">
        <v>44062</v>
      </c>
      <c r="D123" s="4" t="s">
        <v>162</v>
      </c>
      <c r="E123" s="9" t="s">
        <v>126</v>
      </c>
      <c r="F123" s="6">
        <v>16008</v>
      </c>
      <c r="G123" s="7">
        <f ca="1">(YEAR(TODAY())-YEAR(F123))</f>
        <v>77</v>
      </c>
      <c r="H123" s="4" t="s">
        <v>217</v>
      </c>
      <c r="I123" s="4" t="s">
        <v>254</v>
      </c>
      <c r="J123" s="5">
        <v>44062</v>
      </c>
      <c r="K123" s="8" t="s">
        <v>310</v>
      </c>
    </row>
    <row r="124" spans="1:11" x14ac:dyDescent="0.2">
      <c r="A124" s="4">
        <v>123</v>
      </c>
      <c r="B124" s="4">
        <v>2020</v>
      </c>
      <c r="C124" s="5">
        <v>44062</v>
      </c>
      <c r="D124" s="4" t="s">
        <v>162</v>
      </c>
      <c r="E124" s="9" t="s">
        <v>127</v>
      </c>
      <c r="F124" s="6">
        <v>29623</v>
      </c>
      <c r="G124" s="7">
        <f ca="1">(YEAR(TODAY())-YEAR(F124))</f>
        <v>39</v>
      </c>
      <c r="H124" s="4" t="s">
        <v>206</v>
      </c>
      <c r="I124" s="4" t="s">
        <v>255</v>
      </c>
      <c r="K124" s="8" t="s">
        <v>264</v>
      </c>
    </row>
    <row r="125" spans="1:11" x14ac:dyDescent="0.2">
      <c r="A125" s="4">
        <v>124</v>
      </c>
      <c r="B125" s="4">
        <v>2020</v>
      </c>
      <c r="C125" s="5">
        <v>44062</v>
      </c>
      <c r="D125" s="4" t="s">
        <v>162</v>
      </c>
      <c r="E125" s="11" t="s">
        <v>128</v>
      </c>
      <c r="F125" s="6">
        <v>27678</v>
      </c>
      <c r="G125" s="7">
        <f ca="1">(YEAR(TODAY())-YEAR(F125))</f>
        <v>45</v>
      </c>
      <c r="H125" s="4" t="s">
        <v>210</v>
      </c>
      <c r="I125" s="4" t="s">
        <v>254</v>
      </c>
      <c r="J125" s="5">
        <v>44062</v>
      </c>
      <c r="K125" s="8" t="s">
        <v>310</v>
      </c>
    </row>
    <row r="126" spans="1:11" x14ac:dyDescent="0.2">
      <c r="A126" s="4">
        <v>125</v>
      </c>
      <c r="B126" s="4">
        <v>2020</v>
      </c>
      <c r="D126" s="4" t="s">
        <v>162</v>
      </c>
      <c r="E126" s="11" t="s">
        <v>129</v>
      </c>
      <c r="F126" s="6">
        <v>27834</v>
      </c>
      <c r="G126" s="7">
        <f ca="1">(YEAR(TODAY())-YEAR(F126))</f>
        <v>44</v>
      </c>
      <c r="H126" s="4" t="s">
        <v>211</v>
      </c>
      <c r="I126" s="4" t="s">
        <v>309</v>
      </c>
    </row>
    <row r="127" spans="1:11" x14ac:dyDescent="0.2">
      <c r="A127" s="4">
        <v>126</v>
      </c>
      <c r="B127" s="4">
        <v>2020</v>
      </c>
      <c r="D127" s="4" t="s">
        <v>162</v>
      </c>
      <c r="E127" s="9" t="s">
        <v>130</v>
      </c>
      <c r="F127" s="6">
        <v>18677</v>
      </c>
      <c r="G127" s="7">
        <f ca="1">(YEAR(TODAY())-YEAR(F127))</f>
        <v>69</v>
      </c>
      <c r="H127" s="4" t="s">
        <v>211</v>
      </c>
      <c r="I127" s="4" t="s">
        <v>309</v>
      </c>
    </row>
    <row r="128" spans="1:11" x14ac:dyDescent="0.2">
      <c r="A128" s="4">
        <v>127</v>
      </c>
      <c r="B128" s="4">
        <v>2020</v>
      </c>
      <c r="D128" s="4" t="s">
        <v>162</v>
      </c>
      <c r="E128" s="11" t="s">
        <v>132</v>
      </c>
      <c r="F128" s="6">
        <v>18960</v>
      </c>
      <c r="G128" s="7">
        <f ca="1">(YEAR(TODAY())-YEAR(F128))</f>
        <v>69</v>
      </c>
      <c r="H128" s="4" t="s">
        <v>211</v>
      </c>
      <c r="I128" s="4" t="s">
        <v>309</v>
      </c>
    </row>
    <row r="129" spans="1:11" x14ac:dyDescent="0.2">
      <c r="A129" s="4">
        <v>128</v>
      </c>
      <c r="B129" s="4">
        <v>2020</v>
      </c>
      <c r="C129" s="5">
        <v>44062</v>
      </c>
      <c r="D129" s="4" t="s">
        <v>162</v>
      </c>
      <c r="E129" s="9" t="s">
        <v>133</v>
      </c>
      <c r="F129" s="6">
        <v>27719</v>
      </c>
      <c r="G129" s="7">
        <f ca="1">(YEAR(TODAY())-YEAR(F129))</f>
        <v>45</v>
      </c>
      <c r="H129" s="4" t="s">
        <v>206</v>
      </c>
      <c r="I129" s="4" t="s">
        <v>255</v>
      </c>
      <c r="J129" s="5">
        <v>43839</v>
      </c>
      <c r="K129" s="8" t="s">
        <v>256</v>
      </c>
    </row>
    <row r="130" spans="1:11" x14ac:dyDescent="0.2">
      <c r="A130" s="4">
        <v>129</v>
      </c>
      <c r="B130" s="4">
        <v>2020</v>
      </c>
      <c r="C130" s="5">
        <v>44062</v>
      </c>
      <c r="D130" s="4" t="s">
        <v>162</v>
      </c>
      <c r="E130" s="11" t="s">
        <v>135</v>
      </c>
      <c r="F130" s="6">
        <v>23594</v>
      </c>
      <c r="G130" s="7">
        <f ca="1">(YEAR(TODAY())-YEAR(F130))</f>
        <v>56</v>
      </c>
      <c r="H130" s="4" t="s">
        <v>221</v>
      </c>
      <c r="I130" s="4" t="s">
        <v>254</v>
      </c>
      <c r="J130" s="5">
        <v>44062</v>
      </c>
      <c r="K130" s="8" t="s">
        <v>310</v>
      </c>
    </row>
    <row r="131" spans="1:11" x14ac:dyDescent="0.2">
      <c r="A131" s="4">
        <v>130</v>
      </c>
      <c r="B131" s="4">
        <v>2020</v>
      </c>
      <c r="C131" s="5">
        <v>44062</v>
      </c>
      <c r="D131" s="4" t="s">
        <v>162</v>
      </c>
      <c r="E131" s="9" t="s">
        <v>136</v>
      </c>
      <c r="F131" s="6">
        <v>23006</v>
      </c>
      <c r="G131" s="7">
        <f ca="1">(YEAR(TODAY())-YEAR(F131))</f>
        <v>58</v>
      </c>
      <c r="H131" s="4" t="s">
        <v>221</v>
      </c>
      <c r="I131" s="4" t="s">
        <v>254</v>
      </c>
      <c r="J131" s="5">
        <v>44062</v>
      </c>
      <c r="K131" s="8" t="s">
        <v>310</v>
      </c>
    </row>
    <row r="132" spans="1:11" x14ac:dyDescent="0.2">
      <c r="A132" s="4">
        <v>131</v>
      </c>
      <c r="B132" s="4">
        <v>2020</v>
      </c>
      <c r="C132" s="5">
        <v>44062</v>
      </c>
      <c r="D132" s="4" t="s">
        <v>162</v>
      </c>
      <c r="E132" s="11" t="s">
        <v>137</v>
      </c>
      <c r="F132" s="6">
        <v>21157</v>
      </c>
      <c r="G132" s="7">
        <f ca="1">(YEAR(TODAY())-YEAR(F132))</f>
        <v>63</v>
      </c>
      <c r="H132" s="4" t="s">
        <v>210</v>
      </c>
      <c r="I132" s="4" t="s">
        <v>254</v>
      </c>
      <c r="J132" s="5">
        <v>44062</v>
      </c>
      <c r="K132" s="8" t="s">
        <v>310</v>
      </c>
    </row>
    <row r="133" spans="1:11" x14ac:dyDescent="0.2">
      <c r="A133" s="4">
        <v>132</v>
      </c>
      <c r="B133" s="4">
        <v>2020</v>
      </c>
      <c r="C133" s="5">
        <v>44062</v>
      </c>
      <c r="D133" s="4" t="s">
        <v>162</v>
      </c>
      <c r="E133" s="9" t="s">
        <v>138</v>
      </c>
      <c r="F133" s="6">
        <v>19343</v>
      </c>
      <c r="G133" s="7">
        <f ca="1">(YEAR(TODAY())-YEAR(F133))</f>
        <v>68</v>
      </c>
      <c r="H133" s="4" t="s">
        <v>210</v>
      </c>
      <c r="I133" s="4" t="s">
        <v>254</v>
      </c>
      <c r="J133" s="5">
        <v>44062</v>
      </c>
      <c r="K133" s="8" t="s">
        <v>310</v>
      </c>
    </row>
    <row r="134" spans="1:11" x14ac:dyDescent="0.2">
      <c r="A134" s="4">
        <v>133</v>
      </c>
      <c r="B134" s="4">
        <v>2020</v>
      </c>
      <c r="D134" s="4" t="s">
        <v>162</v>
      </c>
      <c r="E134" s="11" t="s">
        <v>140</v>
      </c>
      <c r="F134" s="6">
        <v>20084</v>
      </c>
      <c r="G134" s="7">
        <f ca="1">(YEAR(TODAY())-YEAR(F134))</f>
        <v>66</v>
      </c>
      <c r="H134" s="4" t="s">
        <v>211</v>
      </c>
      <c r="I134" s="4" t="s">
        <v>309</v>
      </c>
    </row>
    <row r="135" spans="1:11" x14ac:dyDescent="0.2">
      <c r="A135" s="4">
        <v>134</v>
      </c>
      <c r="B135" s="4">
        <v>2020</v>
      </c>
      <c r="C135" s="5">
        <v>44069</v>
      </c>
      <c r="D135" s="4" t="s">
        <v>162</v>
      </c>
      <c r="E135" s="9" t="s">
        <v>141</v>
      </c>
      <c r="F135" s="6">
        <v>29014</v>
      </c>
      <c r="G135" s="7">
        <f ca="1">(YEAR(TODAY())-YEAR(F135))</f>
        <v>41</v>
      </c>
      <c r="H135" s="4" t="s">
        <v>211</v>
      </c>
      <c r="I135" s="4" t="s">
        <v>255</v>
      </c>
      <c r="K135" s="2" t="s">
        <v>264</v>
      </c>
    </row>
    <row r="136" spans="1:11" x14ac:dyDescent="0.2">
      <c r="A136" s="4">
        <v>135</v>
      </c>
      <c r="B136" s="4">
        <v>2020</v>
      </c>
      <c r="D136" s="4" t="s">
        <v>162</v>
      </c>
      <c r="E136" s="11" t="s">
        <v>142</v>
      </c>
      <c r="F136" s="6">
        <v>27808</v>
      </c>
      <c r="G136" s="7">
        <f ca="1">(YEAR(TODAY())-YEAR(F136))</f>
        <v>44</v>
      </c>
      <c r="H136" s="4" t="s">
        <v>211</v>
      </c>
      <c r="I136" s="4" t="s">
        <v>309</v>
      </c>
    </row>
    <row r="137" spans="1:11" x14ac:dyDescent="0.2">
      <c r="A137" s="4">
        <v>136</v>
      </c>
      <c r="B137" s="4">
        <v>2020</v>
      </c>
      <c r="C137" s="5">
        <v>44061</v>
      </c>
      <c r="D137" s="4" t="s">
        <v>162</v>
      </c>
      <c r="E137" s="9" t="s">
        <v>143</v>
      </c>
      <c r="F137" s="6">
        <v>30347</v>
      </c>
      <c r="G137" s="7">
        <f ca="1">(YEAR(TODAY())-YEAR(F137))</f>
        <v>37</v>
      </c>
      <c r="H137" s="4" t="s">
        <v>207</v>
      </c>
      <c r="I137" s="4" t="s">
        <v>254</v>
      </c>
      <c r="K137" s="8" t="s">
        <v>264</v>
      </c>
    </row>
    <row r="138" spans="1:11" x14ac:dyDescent="0.2">
      <c r="A138" s="4">
        <v>137</v>
      </c>
      <c r="B138" s="4">
        <v>2020</v>
      </c>
      <c r="C138" s="5">
        <v>44061</v>
      </c>
      <c r="D138" s="4" t="s">
        <v>162</v>
      </c>
      <c r="E138" s="11" t="s">
        <v>144</v>
      </c>
      <c r="F138" s="6">
        <v>29294</v>
      </c>
      <c r="G138" s="7">
        <f ca="1">(YEAR(TODAY())-YEAR(F138))</f>
        <v>40</v>
      </c>
      <c r="H138" s="4" t="s">
        <v>211</v>
      </c>
      <c r="I138" s="4" t="s">
        <v>255</v>
      </c>
      <c r="K138" s="8" t="s">
        <v>264</v>
      </c>
    </row>
    <row r="139" spans="1:11" x14ac:dyDescent="0.2">
      <c r="A139" s="4">
        <v>138</v>
      </c>
      <c r="B139" s="4">
        <v>2020</v>
      </c>
      <c r="C139" s="5">
        <v>44061</v>
      </c>
      <c r="D139" s="4" t="s">
        <v>162</v>
      </c>
      <c r="E139" s="11" t="s">
        <v>145</v>
      </c>
      <c r="F139" s="6">
        <v>26203</v>
      </c>
      <c r="G139" s="7">
        <f ca="1">(YEAR(TODAY())-YEAR(F139))</f>
        <v>49</v>
      </c>
      <c r="H139" s="4" t="s">
        <v>208</v>
      </c>
      <c r="I139" s="4" t="s">
        <v>254</v>
      </c>
      <c r="K139" s="8" t="s">
        <v>264</v>
      </c>
    </row>
    <row r="140" spans="1:11" x14ac:dyDescent="0.2">
      <c r="A140" s="4">
        <v>139</v>
      </c>
      <c r="B140" s="4">
        <v>2020</v>
      </c>
      <c r="C140" s="5">
        <v>44062</v>
      </c>
      <c r="D140" s="4" t="s">
        <v>162</v>
      </c>
      <c r="E140" s="9" t="s">
        <v>146</v>
      </c>
      <c r="F140" s="6">
        <v>22655</v>
      </c>
      <c r="G140" s="7">
        <f ca="1">(YEAR(TODAY())-YEAR(F140))</f>
        <v>58</v>
      </c>
      <c r="H140" s="4" t="s">
        <v>209</v>
      </c>
      <c r="I140" s="4" t="s">
        <v>254</v>
      </c>
      <c r="J140" s="5">
        <v>44062</v>
      </c>
      <c r="K140" s="8" t="s">
        <v>310</v>
      </c>
    </row>
    <row r="141" spans="1:11" x14ac:dyDescent="0.2">
      <c r="A141" s="4">
        <v>140</v>
      </c>
      <c r="B141" s="4">
        <v>2020</v>
      </c>
      <c r="C141" s="5">
        <v>44062</v>
      </c>
      <c r="D141" s="4" t="s">
        <v>162</v>
      </c>
      <c r="E141" s="11" t="s">
        <v>147</v>
      </c>
      <c r="F141" s="6">
        <v>16390</v>
      </c>
      <c r="G141" s="7">
        <f ca="1">(YEAR(TODAY())-YEAR(F141))</f>
        <v>76</v>
      </c>
      <c r="H141" s="4" t="s">
        <v>216</v>
      </c>
      <c r="I141" s="4" t="s">
        <v>254</v>
      </c>
      <c r="J141" s="5">
        <v>44055</v>
      </c>
      <c r="K141" s="8" t="s">
        <v>306</v>
      </c>
    </row>
    <row r="142" spans="1:11" x14ac:dyDescent="0.2">
      <c r="A142" s="4">
        <v>141</v>
      </c>
      <c r="B142" s="4">
        <v>2020</v>
      </c>
      <c r="D142" s="4" t="s">
        <v>162</v>
      </c>
      <c r="E142" s="11" t="s">
        <v>148</v>
      </c>
      <c r="F142" s="6">
        <v>25084</v>
      </c>
      <c r="G142" s="7">
        <f ca="1">(YEAR(TODAY())-YEAR(F142))</f>
        <v>52</v>
      </c>
      <c r="H142" s="4" t="s">
        <v>206</v>
      </c>
      <c r="I142" s="4" t="s">
        <v>309</v>
      </c>
    </row>
    <row r="143" spans="1:11" x14ac:dyDescent="0.2">
      <c r="A143" s="4">
        <v>142</v>
      </c>
      <c r="B143" s="4">
        <v>2020</v>
      </c>
      <c r="C143" s="5">
        <v>44062</v>
      </c>
      <c r="D143" s="4" t="s">
        <v>162</v>
      </c>
      <c r="E143" s="9" t="s">
        <v>150</v>
      </c>
      <c r="F143" s="6">
        <v>30097</v>
      </c>
      <c r="G143" s="7">
        <f ca="1">(YEAR(TODAY())-YEAR(F143))</f>
        <v>38</v>
      </c>
      <c r="H143" s="4" t="s">
        <v>206</v>
      </c>
      <c r="I143" s="4" t="s">
        <v>254</v>
      </c>
      <c r="J143" s="5">
        <v>43904</v>
      </c>
      <c r="K143" s="8" t="s">
        <v>304</v>
      </c>
    </row>
    <row r="144" spans="1:11" x14ac:dyDescent="0.2">
      <c r="A144" s="4">
        <v>143</v>
      </c>
      <c r="B144" s="4">
        <v>2020</v>
      </c>
      <c r="C144" s="5">
        <v>44061</v>
      </c>
      <c r="D144" s="4" t="s">
        <v>162</v>
      </c>
      <c r="E144" s="9" t="s">
        <v>151</v>
      </c>
      <c r="F144" s="6">
        <v>31783</v>
      </c>
      <c r="G144" s="7">
        <f ca="1">(YEAR(TODAY())-YEAR(F144))</f>
        <v>33</v>
      </c>
      <c r="H144" s="4" t="s">
        <v>261</v>
      </c>
      <c r="I144" s="4" t="s">
        <v>254</v>
      </c>
      <c r="K144" s="8" t="s">
        <v>264</v>
      </c>
    </row>
    <row r="145" spans="1:11" x14ac:dyDescent="0.2">
      <c r="A145" s="4">
        <v>144</v>
      </c>
      <c r="B145" s="4">
        <v>2020</v>
      </c>
      <c r="C145" s="5">
        <v>44062</v>
      </c>
      <c r="D145" s="4" t="s">
        <v>162</v>
      </c>
      <c r="E145" s="11" t="s">
        <v>153</v>
      </c>
      <c r="F145" s="6">
        <v>18196</v>
      </c>
      <c r="G145" s="7">
        <f ca="1">(YEAR(TODAY())-YEAR(F145))</f>
        <v>71</v>
      </c>
      <c r="H145" s="4" t="s">
        <v>210</v>
      </c>
      <c r="I145" s="4" t="s">
        <v>254</v>
      </c>
      <c r="J145" s="5">
        <v>44062</v>
      </c>
      <c r="K145" s="8" t="s">
        <v>310</v>
      </c>
    </row>
    <row r="146" spans="1:11" x14ac:dyDescent="0.2">
      <c r="A146" s="4">
        <v>145</v>
      </c>
      <c r="B146" s="4">
        <v>2020</v>
      </c>
      <c r="D146" s="4" t="s">
        <v>162</v>
      </c>
      <c r="E146" s="9" t="s">
        <v>154</v>
      </c>
      <c r="F146" s="6">
        <v>22529</v>
      </c>
      <c r="G146" s="7">
        <f ca="1">(YEAR(TODAY())-YEAR(F146))</f>
        <v>59</v>
      </c>
      <c r="H146" s="4" t="s">
        <v>211</v>
      </c>
      <c r="I146" s="4" t="s">
        <v>309</v>
      </c>
    </row>
    <row r="147" spans="1:11" x14ac:dyDescent="0.2">
      <c r="A147" s="4">
        <v>146</v>
      </c>
      <c r="B147" s="4">
        <v>2020</v>
      </c>
      <c r="C147" s="5">
        <v>44069</v>
      </c>
      <c r="D147" s="4" t="s">
        <v>162</v>
      </c>
      <c r="E147" s="9" t="s">
        <v>155</v>
      </c>
      <c r="F147" s="6">
        <v>23358</v>
      </c>
      <c r="G147" s="7">
        <f ca="1">(YEAR(TODAY())-YEAR(F147))</f>
        <v>57</v>
      </c>
      <c r="H147" s="4" t="s">
        <v>206</v>
      </c>
      <c r="I147" s="4" t="s">
        <v>254</v>
      </c>
      <c r="K147" s="2" t="s">
        <v>313</v>
      </c>
    </row>
    <row r="148" spans="1:11" x14ac:dyDescent="0.2">
      <c r="A148" s="4">
        <v>147</v>
      </c>
      <c r="B148" s="4">
        <v>2020</v>
      </c>
      <c r="C148" s="5">
        <v>44062</v>
      </c>
      <c r="D148" s="4" t="s">
        <v>162</v>
      </c>
      <c r="E148" s="11" t="s">
        <v>156</v>
      </c>
      <c r="F148" s="6">
        <v>23371</v>
      </c>
      <c r="G148" s="7">
        <f ca="1">(YEAR(TODAY())-YEAR(F148))</f>
        <v>57</v>
      </c>
      <c r="H148" s="4" t="s">
        <v>210</v>
      </c>
      <c r="I148" s="4" t="s">
        <v>254</v>
      </c>
      <c r="J148" s="5">
        <v>44062</v>
      </c>
      <c r="K148" s="8" t="s">
        <v>310</v>
      </c>
    </row>
    <row r="149" spans="1:11" x14ac:dyDescent="0.2">
      <c r="A149" s="4">
        <v>148</v>
      </c>
      <c r="B149" s="4">
        <v>2020</v>
      </c>
      <c r="D149" s="4" t="s">
        <v>162</v>
      </c>
      <c r="E149" s="11" t="s">
        <v>157</v>
      </c>
      <c r="F149" s="6">
        <v>20371</v>
      </c>
      <c r="G149" s="7">
        <f ca="1">(YEAR(TODAY())-YEAR(F149))</f>
        <v>65</v>
      </c>
      <c r="H149" s="4" t="s">
        <v>207</v>
      </c>
      <c r="I149" s="4" t="s">
        <v>309</v>
      </c>
    </row>
    <row r="150" spans="1:11" x14ac:dyDescent="0.2">
      <c r="A150" s="4">
        <v>149</v>
      </c>
      <c r="B150" s="4">
        <v>2020</v>
      </c>
      <c r="C150" s="5">
        <v>44062</v>
      </c>
      <c r="D150" s="4" t="s">
        <v>162</v>
      </c>
      <c r="E150" s="9" t="s">
        <v>158</v>
      </c>
      <c r="F150" s="6">
        <v>14047</v>
      </c>
      <c r="G150" s="7">
        <f ca="1">(YEAR(TODAY())-YEAR(F150))</f>
        <v>82</v>
      </c>
      <c r="H150" s="4" t="s">
        <v>208</v>
      </c>
      <c r="I150" s="4" t="s">
        <v>254</v>
      </c>
      <c r="J150" s="5">
        <v>44062</v>
      </c>
      <c r="K150" s="8" t="s">
        <v>310</v>
      </c>
    </row>
    <row r="151" spans="1:11" x14ac:dyDescent="0.2">
      <c r="A151" s="4">
        <v>150</v>
      </c>
      <c r="B151" s="4">
        <v>2020</v>
      </c>
      <c r="C151" s="5">
        <v>44069</v>
      </c>
      <c r="D151" s="4" t="s">
        <v>162</v>
      </c>
      <c r="E151" s="11" t="s">
        <v>159</v>
      </c>
      <c r="F151" s="6">
        <v>21079</v>
      </c>
      <c r="G151" s="7">
        <f ca="1">(YEAR(TODAY())-YEAR(F151))</f>
        <v>63</v>
      </c>
      <c r="H151" s="4" t="s">
        <v>211</v>
      </c>
      <c r="I151" s="4" t="s">
        <v>255</v>
      </c>
      <c r="K151" s="2" t="s">
        <v>260</v>
      </c>
    </row>
    <row r="152" spans="1:11" x14ac:dyDescent="0.2">
      <c r="A152" s="4">
        <v>151</v>
      </c>
      <c r="B152" s="4">
        <v>2020</v>
      </c>
      <c r="D152" s="4" t="s">
        <v>162</v>
      </c>
      <c r="E152" s="11" t="s">
        <v>160</v>
      </c>
      <c r="F152" s="6">
        <v>28020</v>
      </c>
      <c r="G152" s="7">
        <f ca="1">(YEAR(TODAY())-YEAR(F152))</f>
        <v>44</v>
      </c>
      <c r="H152" s="4" t="s">
        <v>211</v>
      </c>
      <c r="I152" s="4" t="s">
        <v>309</v>
      </c>
    </row>
    <row r="153" spans="1:11" x14ac:dyDescent="0.2">
      <c r="A153" s="4">
        <v>152</v>
      </c>
      <c r="B153" s="4">
        <v>2020</v>
      </c>
      <c r="C153" s="5">
        <v>44061</v>
      </c>
      <c r="D153" s="4" t="s">
        <v>162</v>
      </c>
      <c r="E153" s="11" t="s">
        <v>161</v>
      </c>
      <c r="F153" s="6">
        <v>26864</v>
      </c>
      <c r="G153" s="7">
        <f ca="1">(YEAR(TODAY())-YEAR(F153))</f>
        <v>47</v>
      </c>
      <c r="H153" s="4" t="s">
        <v>210</v>
      </c>
      <c r="I153" s="4" t="s">
        <v>254</v>
      </c>
      <c r="K153" s="8" t="s">
        <v>264</v>
      </c>
    </row>
    <row r="154" spans="1:11" x14ac:dyDescent="0.2">
      <c r="A154" s="4">
        <v>153</v>
      </c>
      <c r="B154" s="4">
        <v>2020</v>
      </c>
      <c r="C154" s="5">
        <v>44069</v>
      </c>
      <c r="D154" s="4" t="s">
        <v>162</v>
      </c>
      <c r="E154" s="4" t="s">
        <v>252</v>
      </c>
      <c r="F154" s="5">
        <v>32980</v>
      </c>
      <c r="G154" s="7">
        <f ca="1">(YEAR(TODAY())-YEAR(F154))</f>
        <v>30</v>
      </c>
      <c r="H154" s="9" t="s">
        <v>206</v>
      </c>
      <c r="I154" s="4" t="s">
        <v>254</v>
      </c>
      <c r="K154" s="2" t="s">
        <v>264</v>
      </c>
    </row>
    <row r="155" spans="1:11" x14ac:dyDescent="0.2">
      <c r="A155" s="4">
        <v>154</v>
      </c>
      <c r="B155" s="4">
        <v>2020</v>
      </c>
      <c r="C155" s="5">
        <v>44069</v>
      </c>
      <c r="D155" s="4" t="s">
        <v>162</v>
      </c>
      <c r="E155" s="4" t="s">
        <v>253</v>
      </c>
      <c r="F155" s="5">
        <v>31116</v>
      </c>
      <c r="G155" s="7">
        <f ca="1">(YEAR(TODAY())-YEAR(F155))</f>
        <v>35</v>
      </c>
      <c r="H155" s="9" t="s">
        <v>206</v>
      </c>
      <c r="I155" s="4" t="s">
        <v>255</v>
      </c>
      <c r="K155" s="13" t="s">
        <v>264</v>
      </c>
    </row>
    <row r="156" spans="1:11" x14ac:dyDescent="0.2">
      <c r="A156" s="4">
        <v>155</v>
      </c>
      <c r="B156" s="4">
        <v>2020</v>
      </c>
      <c r="D156" s="4" t="s">
        <v>162</v>
      </c>
      <c r="E156" s="11" t="s">
        <v>263</v>
      </c>
      <c r="F156" s="5">
        <v>21554</v>
      </c>
      <c r="G156" s="7">
        <f ca="1">(YEAR(TODAY())-YEAR(F156))</f>
        <v>61</v>
      </c>
      <c r="H156" s="9" t="s">
        <v>211</v>
      </c>
      <c r="I156" s="4" t="s">
        <v>309</v>
      </c>
    </row>
    <row r="157" spans="1:11" x14ac:dyDescent="0.2">
      <c r="A157" s="4">
        <v>156</v>
      </c>
      <c r="B157" s="4">
        <v>2020</v>
      </c>
      <c r="C157" s="5">
        <v>44062</v>
      </c>
      <c r="D157" s="4" t="s">
        <v>248</v>
      </c>
      <c r="E157" s="4" t="s">
        <v>249</v>
      </c>
      <c r="F157" s="5">
        <v>18900</v>
      </c>
      <c r="G157" s="7">
        <f ca="1">(YEAR(TODAY())-YEAR(F157))</f>
        <v>69</v>
      </c>
      <c r="H157" s="9" t="s">
        <v>208</v>
      </c>
      <c r="I157" s="4" t="s">
        <v>309</v>
      </c>
      <c r="K157" s="8"/>
    </row>
    <row r="158" spans="1:11" x14ac:dyDescent="0.2">
      <c r="A158" s="4">
        <v>157</v>
      </c>
      <c r="B158" s="4">
        <v>2020</v>
      </c>
      <c r="C158" s="5">
        <v>44062</v>
      </c>
      <c r="D158" s="4" t="s">
        <v>248</v>
      </c>
      <c r="E158" s="4" t="s">
        <v>250</v>
      </c>
      <c r="F158" s="5">
        <v>13941</v>
      </c>
      <c r="G158" s="7">
        <f ca="1">(YEAR(TODAY())-YEAR(F158))</f>
        <v>82</v>
      </c>
      <c r="H158" s="9" t="s">
        <v>209</v>
      </c>
      <c r="I158" s="4" t="s">
        <v>309</v>
      </c>
      <c r="K158" s="8"/>
    </row>
    <row r="159" spans="1:11" x14ac:dyDescent="0.2">
      <c r="A159" s="4">
        <v>158</v>
      </c>
      <c r="B159" s="4">
        <v>2020</v>
      </c>
      <c r="C159" s="5">
        <v>44062</v>
      </c>
      <c r="D159" s="4" t="s">
        <v>248</v>
      </c>
      <c r="E159" s="4" t="s">
        <v>251</v>
      </c>
      <c r="F159" s="5">
        <v>15516</v>
      </c>
      <c r="G159" s="7">
        <f ca="1">(YEAR(TODAY())-YEAR(F159))</f>
        <v>78</v>
      </c>
      <c r="H159" s="9" t="s">
        <v>210</v>
      </c>
      <c r="I159" s="4" t="s">
        <v>309</v>
      </c>
      <c r="K159" s="8"/>
    </row>
    <row r="160" spans="1:11" x14ac:dyDescent="0.2">
      <c r="A160" s="4">
        <v>159</v>
      </c>
      <c r="B160" s="4">
        <v>2020</v>
      </c>
      <c r="C160" s="5">
        <v>44061</v>
      </c>
      <c r="D160" s="4" t="s">
        <v>224</v>
      </c>
      <c r="E160" s="9" t="s">
        <v>38</v>
      </c>
      <c r="F160" s="6">
        <v>25126</v>
      </c>
      <c r="G160" s="7">
        <f ca="1">(YEAR(TODAY())-YEAR(F160))</f>
        <v>52</v>
      </c>
      <c r="H160" s="4" t="s">
        <v>206</v>
      </c>
      <c r="I160" s="4" t="s">
        <v>254</v>
      </c>
      <c r="J160" s="5">
        <v>44058</v>
      </c>
      <c r="K160" s="8" t="s">
        <v>256</v>
      </c>
    </row>
    <row r="161" spans="1:11" x14ac:dyDescent="0.2">
      <c r="A161" s="4">
        <v>160</v>
      </c>
      <c r="B161" s="4">
        <v>2020</v>
      </c>
      <c r="C161" s="5">
        <v>44061</v>
      </c>
      <c r="D161" s="4" t="s">
        <v>224</v>
      </c>
      <c r="E161" s="4" t="s">
        <v>226</v>
      </c>
      <c r="F161" s="5">
        <v>26645</v>
      </c>
      <c r="G161" s="7">
        <f ca="1">(YEAR(TODAY())-YEAR(F161))</f>
        <v>48</v>
      </c>
      <c r="H161" s="9" t="s">
        <v>213</v>
      </c>
      <c r="I161" s="4" t="s">
        <v>254</v>
      </c>
      <c r="J161" s="5">
        <v>44058</v>
      </c>
      <c r="K161" s="8" t="s">
        <v>256</v>
      </c>
    </row>
    <row r="162" spans="1:11" x14ac:dyDescent="0.2">
      <c r="A162" s="4">
        <v>161</v>
      </c>
      <c r="B162" s="4">
        <v>2020</v>
      </c>
      <c r="C162" s="5">
        <v>44061</v>
      </c>
      <c r="D162" s="4" t="s">
        <v>224</v>
      </c>
      <c r="E162" s="4" t="s">
        <v>227</v>
      </c>
      <c r="F162" s="5">
        <v>24970</v>
      </c>
      <c r="G162" s="7">
        <f ca="1">(YEAR(TODAY())-YEAR(F162))</f>
        <v>52</v>
      </c>
      <c r="H162" s="9" t="s">
        <v>206</v>
      </c>
      <c r="I162" s="4" t="s">
        <v>254</v>
      </c>
      <c r="J162" s="5">
        <v>44058</v>
      </c>
      <c r="K162" s="8" t="s">
        <v>256</v>
      </c>
    </row>
    <row r="163" spans="1:11" x14ac:dyDescent="0.2">
      <c r="A163" s="4">
        <v>162</v>
      </c>
      <c r="B163" s="4">
        <v>2020</v>
      </c>
      <c r="C163" s="5">
        <v>44061</v>
      </c>
      <c r="D163" s="4" t="s">
        <v>224</v>
      </c>
      <c r="E163" s="4" t="s">
        <v>228</v>
      </c>
      <c r="F163" s="5">
        <v>27105</v>
      </c>
      <c r="G163" s="7">
        <f ca="1">(YEAR(TODAY())-YEAR(F163))</f>
        <v>46</v>
      </c>
      <c r="H163" s="9" t="s">
        <v>211</v>
      </c>
      <c r="I163" s="4" t="s">
        <v>254</v>
      </c>
      <c r="J163" s="5">
        <v>44058</v>
      </c>
      <c r="K163" s="8" t="s">
        <v>256</v>
      </c>
    </row>
    <row r="164" spans="1:11" x14ac:dyDescent="0.2">
      <c r="A164" s="4">
        <v>163</v>
      </c>
      <c r="B164" s="4">
        <v>2020</v>
      </c>
      <c r="C164" s="5">
        <v>44061</v>
      </c>
      <c r="D164" s="4" t="s">
        <v>224</v>
      </c>
      <c r="E164" s="4" t="s">
        <v>229</v>
      </c>
      <c r="F164" s="5">
        <v>28232</v>
      </c>
      <c r="G164" s="7">
        <f ca="1">(YEAR(TODAY())-YEAR(F164))</f>
        <v>43</v>
      </c>
      <c r="H164" s="9" t="s">
        <v>207</v>
      </c>
      <c r="I164" s="4" t="s">
        <v>254</v>
      </c>
      <c r="J164" s="5">
        <v>44058</v>
      </c>
      <c r="K164" s="8" t="s">
        <v>256</v>
      </c>
    </row>
    <row r="165" spans="1:11" x14ac:dyDescent="0.2">
      <c r="A165" s="4">
        <v>164</v>
      </c>
      <c r="B165" s="4">
        <v>2020</v>
      </c>
      <c r="C165" s="5">
        <v>44061</v>
      </c>
      <c r="D165" s="4" t="s">
        <v>224</v>
      </c>
      <c r="E165" s="4" t="s">
        <v>232</v>
      </c>
      <c r="F165" s="5">
        <v>27653</v>
      </c>
      <c r="G165" s="7">
        <f ca="1">(YEAR(TODAY())-YEAR(F165))</f>
        <v>45</v>
      </c>
      <c r="H165" s="9" t="s">
        <v>207</v>
      </c>
      <c r="I165" s="4" t="s">
        <v>254</v>
      </c>
      <c r="J165" s="5">
        <v>44058</v>
      </c>
      <c r="K165" s="8" t="s">
        <v>256</v>
      </c>
    </row>
    <row r="166" spans="1:11" x14ac:dyDescent="0.2">
      <c r="A166" s="4">
        <v>165</v>
      </c>
      <c r="B166" s="4">
        <v>2020</v>
      </c>
      <c r="C166" s="5">
        <v>44061</v>
      </c>
      <c r="D166" s="4" t="s">
        <v>224</v>
      </c>
      <c r="E166" s="4" t="s">
        <v>236</v>
      </c>
      <c r="F166" s="5">
        <v>22460</v>
      </c>
      <c r="G166" s="7">
        <f ca="1">(YEAR(TODAY())-YEAR(F166))</f>
        <v>59</v>
      </c>
      <c r="H166" s="9" t="s">
        <v>207</v>
      </c>
      <c r="I166" s="4" t="s">
        <v>254</v>
      </c>
      <c r="J166" s="5">
        <v>44058</v>
      </c>
      <c r="K166" s="8" t="s">
        <v>256</v>
      </c>
    </row>
    <row r="167" spans="1:11" x14ac:dyDescent="0.2">
      <c r="A167" s="4">
        <v>166</v>
      </c>
      <c r="B167" s="4">
        <v>2020</v>
      </c>
      <c r="C167" s="5">
        <v>44061</v>
      </c>
      <c r="D167" s="4" t="s">
        <v>224</v>
      </c>
      <c r="E167" s="4" t="s">
        <v>238</v>
      </c>
      <c r="F167" s="5">
        <v>20120</v>
      </c>
      <c r="G167" s="7">
        <f ca="1">(YEAR(TODAY())-YEAR(F167))</f>
        <v>65</v>
      </c>
      <c r="H167" s="9" t="s">
        <v>213</v>
      </c>
      <c r="I167" s="4" t="s">
        <v>254</v>
      </c>
      <c r="J167" s="5">
        <v>44058</v>
      </c>
      <c r="K167" s="8" t="s">
        <v>256</v>
      </c>
    </row>
    <row r="168" spans="1:11" x14ac:dyDescent="0.2">
      <c r="A168" s="4">
        <v>167</v>
      </c>
      <c r="B168" s="4">
        <v>2020</v>
      </c>
      <c r="C168" s="5">
        <v>44061</v>
      </c>
      <c r="D168" s="4" t="s">
        <v>224</v>
      </c>
      <c r="E168" s="4" t="s">
        <v>240</v>
      </c>
      <c r="F168" s="5">
        <v>27681</v>
      </c>
      <c r="G168" s="7">
        <f ca="1">(YEAR(TODAY())-YEAR(F168))</f>
        <v>45</v>
      </c>
      <c r="H168" s="9" t="s">
        <v>207</v>
      </c>
      <c r="I168" s="4" t="s">
        <v>254</v>
      </c>
      <c r="J168" s="5">
        <v>44058</v>
      </c>
      <c r="K168" s="8" t="s">
        <v>256</v>
      </c>
    </row>
    <row r="169" spans="1:11" x14ac:dyDescent="0.2">
      <c r="A169" s="4">
        <v>168</v>
      </c>
      <c r="B169" s="4">
        <v>2020</v>
      </c>
      <c r="C169" s="5">
        <v>44061</v>
      </c>
      <c r="D169" s="4" t="s">
        <v>224</v>
      </c>
      <c r="E169" s="4" t="s">
        <v>244</v>
      </c>
      <c r="F169" s="5">
        <v>17815</v>
      </c>
      <c r="G169" s="7">
        <f ca="1">(YEAR(TODAY())-YEAR(F169))</f>
        <v>72</v>
      </c>
      <c r="H169" s="9" t="s">
        <v>207</v>
      </c>
      <c r="I169" s="4" t="s">
        <v>254</v>
      </c>
      <c r="J169" s="5">
        <v>44058</v>
      </c>
      <c r="K169" s="8" t="s">
        <v>256</v>
      </c>
    </row>
    <row r="170" spans="1:11" x14ac:dyDescent="0.2">
      <c r="A170" s="4">
        <v>169</v>
      </c>
      <c r="B170" s="4">
        <v>2020</v>
      </c>
      <c r="C170" s="5">
        <v>44061</v>
      </c>
      <c r="D170" s="4" t="s">
        <v>224</v>
      </c>
      <c r="E170" s="11" t="s">
        <v>8</v>
      </c>
      <c r="F170" s="6">
        <v>29554</v>
      </c>
      <c r="G170" s="7">
        <f ca="1">(YEAR(TODAY())-YEAR(F170))</f>
        <v>40</v>
      </c>
      <c r="H170" s="4" t="s">
        <v>211</v>
      </c>
      <c r="I170" s="4" t="s">
        <v>255</v>
      </c>
      <c r="J170" s="5">
        <v>44058</v>
      </c>
      <c r="K170" s="8" t="s">
        <v>256</v>
      </c>
    </row>
    <row r="171" spans="1:11" x14ac:dyDescent="0.2">
      <c r="A171" s="4">
        <v>170</v>
      </c>
      <c r="B171" s="4">
        <v>2020</v>
      </c>
      <c r="C171" s="5">
        <v>44061</v>
      </c>
      <c r="D171" s="4" t="s">
        <v>224</v>
      </c>
      <c r="E171" s="4" t="s">
        <v>225</v>
      </c>
      <c r="F171" s="5">
        <v>20015</v>
      </c>
      <c r="G171" s="7">
        <f ca="1">(YEAR(TODAY())-YEAR(F171))</f>
        <v>66</v>
      </c>
      <c r="H171" s="9" t="s">
        <v>211</v>
      </c>
      <c r="I171" s="4" t="s">
        <v>255</v>
      </c>
      <c r="J171" s="5">
        <v>44058</v>
      </c>
      <c r="K171" s="8" t="s">
        <v>256</v>
      </c>
    </row>
    <row r="172" spans="1:11" x14ac:dyDescent="0.2">
      <c r="A172" s="4">
        <v>171</v>
      </c>
      <c r="B172" s="4">
        <v>2020</v>
      </c>
      <c r="C172" s="5">
        <v>44061</v>
      </c>
      <c r="D172" s="4" t="s">
        <v>224</v>
      </c>
      <c r="E172" s="4" t="s">
        <v>186</v>
      </c>
      <c r="F172" s="5">
        <v>20492</v>
      </c>
      <c r="G172" s="7">
        <f ca="1">(YEAR(TODAY())-YEAR(F172))</f>
        <v>64</v>
      </c>
      <c r="H172" s="9" t="s">
        <v>206</v>
      </c>
      <c r="I172" s="4" t="s">
        <v>255</v>
      </c>
      <c r="J172" s="5">
        <v>44058</v>
      </c>
      <c r="K172" s="8" t="s">
        <v>256</v>
      </c>
    </row>
    <row r="173" spans="1:11" x14ac:dyDescent="0.2">
      <c r="A173" s="4">
        <v>172</v>
      </c>
      <c r="B173" s="4">
        <v>2020</v>
      </c>
      <c r="C173" s="5">
        <v>44061</v>
      </c>
      <c r="D173" s="4" t="s">
        <v>224</v>
      </c>
      <c r="E173" s="4" t="s">
        <v>230</v>
      </c>
      <c r="F173" s="5">
        <v>27474</v>
      </c>
      <c r="G173" s="7">
        <f ca="1">(YEAR(TODAY())-YEAR(F173))</f>
        <v>45</v>
      </c>
      <c r="H173" s="9" t="s">
        <v>207</v>
      </c>
      <c r="I173" s="4" t="s">
        <v>255</v>
      </c>
      <c r="J173" s="5">
        <v>44058</v>
      </c>
      <c r="K173" s="8" t="s">
        <v>256</v>
      </c>
    </row>
    <row r="174" spans="1:11" x14ac:dyDescent="0.2">
      <c r="A174" s="4">
        <v>173</v>
      </c>
      <c r="B174" s="4">
        <v>2020</v>
      </c>
      <c r="C174" s="5">
        <v>44061</v>
      </c>
      <c r="D174" s="4" t="s">
        <v>224</v>
      </c>
      <c r="E174" s="4" t="s">
        <v>235</v>
      </c>
      <c r="F174" s="5">
        <v>26556</v>
      </c>
      <c r="G174" s="7">
        <f ca="1">(YEAR(TODAY())-YEAR(F174))</f>
        <v>48</v>
      </c>
      <c r="H174" s="9" t="s">
        <v>211</v>
      </c>
      <c r="I174" s="4" t="s">
        <v>255</v>
      </c>
      <c r="J174" s="5">
        <v>44058</v>
      </c>
      <c r="K174" s="8" t="s">
        <v>256</v>
      </c>
    </row>
    <row r="175" spans="1:11" x14ac:dyDescent="0.2">
      <c r="A175" s="4">
        <v>174</v>
      </c>
      <c r="B175" s="4">
        <v>2020</v>
      </c>
      <c r="C175" s="5">
        <v>44061</v>
      </c>
      <c r="D175" s="4" t="s">
        <v>224</v>
      </c>
      <c r="E175" s="4" t="s">
        <v>237</v>
      </c>
      <c r="F175" s="5">
        <v>21368</v>
      </c>
      <c r="G175" s="7">
        <f ca="1">(YEAR(TODAY())-YEAR(F175))</f>
        <v>62</v>
      </c>
      <c r="H175" s="9" t="s">
        <v>206</v>
      </c>
      <c r="I175" s="4" t="s">
        <v>255</v>
      </c>
      <c r="J175" s="5">
        <v>44058</v>
      </c>
      <c r="K175" s="8" t="s">
        <v>256</v>
      </c>
    </row>
    <row r="176" spans="1:11" x14ac:dyDescent="0.2">
      <c r="A176" s="4">
        <v>175</v>
      </c>
      <c r="B176" s="4">
        <v>2020</v>
      </c>
      <c r="C176" s="5">
        <v>44061</v>
      </c>
      <c r="D176" s="4" t="s">
        <v>224</v>
      </c>
      <c r="E176" s="4" t="s">
        <v>239</v>
      </c>
      <c r="F176" s="5">
        <v>32557</v>
      </c>
      <c r="G176" s="7">
        <f ca="1">(YEAR(TODAY())-YEAR(F176))</f>
        <v>31</v>
      </c>
      <c r="H176" s="9" t="s">
        <v>211</v>
      </c>
      <c r="I176" s="4" t="s">
        <v>255</v>
      </c>
      <c r="J176" s="5">
        <v>44058</v>
      </c>
      <c r="K176" s="8" t="s">
        <v>256</v>
      </c>
    </row>
    <row r="177" spans="1:11" x14ac:dyDescent="0.2">
      <c r="A177" s="4">
        <v>176</v>
      </c>
      <c r="B177" s="4">
        <v>2020</v>
      </c>
      <c r="C177" s="5">
        <v>44061</v>
      </c>
      <c r="D177" s="4" t="s">
        <v>224</v>
      </c>
      <c r="E177" s="4" t="s">
        <v>242</v>
      </c>
      <c r="F177" s="5">
        <v>27295</v>
      </c>
      <c r="G177" s="7">
        <f ca="1">(YEAR(TODAY())-YEAR(F177))</f>
        <v>46</v>
      </c>
      <c r="H177" s="9" t="s">
        <v>206</v>
      </c>
      <c r="I177" s="4" t="s">
        <v>258</v>
      </c>
      <c r="J177" s="5">
        <v>44058</v>
      </c>
      <c r="K177" s="8" t="s">
        <v>256</v>
      </c>
    </row>
    <row r="178" spans="1:11" x14ac:dyDescent="0.2">
      <c r="A178" s="4">
        <v>177</v>
      </c>
      <c r="B178" s="4">
        <v>2020</v>
      </c>
      <c r="C178" s="5">
        <v>44061</v>
      </c>
      <c r="D178" s="4" t="s">
        <v>224</v>
      </c>
      <c r="E178" s="4" t="s">
        <v>243</v>
      </c>
      <c r="F178" s="5">
        <v>22770</v>
      </c>
      <c r="G178" s="7">
        <f ca="1">(YEAR(TODAY())-YEAR(F178))</f>
        <v>58</v>
      </c>
      <c r="H178" s="9" t="s">
        <v>211</v>
      </c>
      <c r="I178" s="4" t="s">
        <v>258</v>
      </c>
      <c r="J178" s="5">
        <v>44058</v>
      </c>
      <c r="K178" s="8" t="s">
        <v>256</v>
      </c>
    </row>
    <row r="179" spans="1:11" x14ac:dyDescent="0.2">
      <c r="A179" s="4">
        <v>178</v>
      </c>
      <c r="B179" s="4">
        <v>2020</v>
      </c>
      <c r="C179" s="5">
        <v>44061</v>
      </c>
      <c r="D179" s="4" t="s">
        <v>224</v>
      </c>
      <c r="E179" s="4" t="s">
        <v>231</v>
      </c>
      <c r="F179" s="5">
        <v>17431</v>
      </c>
      <c r="G179" s="7">
        <f ca="1">(YEAR(TODAY())-YEAR(F179))</f>
        <v>73</v>
      </c>
      <c r="H179" s="9" t="s">
        <v>211</v>
      </c>
      <c r="I179" s="4" t="s">
        <v>309</v>
      </c>
      <c r="J179" s="5">
        <v>44058</v>
      </c>
      <c r="K179" s="8" t="s">
        <v>256</v>
      </c>
    </row>
    <row r="180" spans="1:11" x14ac:dyDescent="0.2">
      <c r="A180" s="4">
        <v>179</v>
      </c>
      <c r="B180" s="4">
        <v>2020</v>
      </c>
      <c r="C180" s="5">
        <v>44061</v>
      </c>
      <c r="D180" s="4" t="s">
        <v>224</v>
      </c>
      <c r="E180" s="4" t="s">
        <v>233</v>
      </c>
      <c r="F180" s="5">
        <v>20671</v>
      </c>
      <c r="G180" s="7">
        <f ca="1">(YEAR(TODAY())-YEAR(F180))</f>
        <v>64</v>
      </c>
      <c r="H180" s="9" t="s">
        <v>207</v>
      </c>
      <c r="I180" s="4" t="s">
        <v>309</v>
      </c>
      <c r="J180" s="5">
        <v>44058</v>
      </c>
      <c r="K180" s="8" t="s">
        <v>256</v>
      </c>
    </row>
    <row r="181" spans="1:11" x14ac:dyDescent="0.2">
      <c r="A181" s="4">
        <v>180</v>
      </c>
      <c r="B181" s="4">
        <v>2020</v>
      </c>
      <c r="C181" s="5">
        <v>44061</v>
      </c>
      <c r="D181" s="4" t="s">
        <v>224</v>
      </c>
      <c r="E181" s="4" t="s">
        <v>234</v>
      </c>
      <c r="F181" s="5">
        <v>17779</v>
      </c>
      <c r="G181" s="7">
        <f ca="1">(YEAR(TODAY())-YEAR(F181))</f>
        <v>72</v>
      </c>
      <c r="H181" s="9" t="s">
        <v>207</v>
      </c>
      <c r="I181" s="4" t="s">
        <v>309</v>
      </c>
      <c r="J181" s="5">
        <v>44058</v>
      </c>
      <c r="K181" s="8" t="s">
        <v>256</v>
      </c>
    </row>
    <row r="182" spans="1:11" x14ac:dyDescent="0.2">
      <c r="A182" s="4">
        <v>181</v>
      </c>
      <c r="B182" s="4">
        <v>2020</v>
      </c>
      <c r="C182" s="5">
        <v>44061</v>
      </c>
      <c r="D182" s="4" t="s">
        <v>224</v>
      </c>
      <c r="E182" s="4" t="s">
        <v>241</v>
      </c>
      <c r="F182" s="5">
        <v>24724</v>
      </c>
      <c r="G182" s="7">
        <f ca="1">(YEAR(TODAY())-YEAR(F182))</f>
        <v>53</v>
      </c>
      <c r="H182" s="9" t="s">
        <v>207</v>
      </c>
      <c r="I182" s="4" t="s">
        <v>309</v>
      </c>
      <c r="J182" s="5">
        <v>44058</v>
      </c>
      <c r="K182" s="8" t="s">
        <v>256</v>
      </c>
    </row>
    <row r="183" spans="1:11" x14ac:dyDescent="0.2">
      <c r="A183" s="4">
        <v>182</v>
      </c>
      <c r="B183" s="4">
        <v>2020</v>
      </c>
      <c r="C183" s="5">
        <v>44061</v>
      </c>
      <c r="D183" s="4" t="s">
        <v>224</v>
      </c>
      <c r="E183" s="4" t="s">
        <v>245</v>
      </c>
      <c r="F183" s="5">
        <v>25134</v>
      </c>
      <c r="G183" s="7">
        <f ca="1">(YEAR(TODAY())-YEAR(F183))</f>
        <v>52</v>
      </c>
      <c r="H183" s="9" t="s">
        <v>207</v>
      </c>
      <c r="I183" s="4" t="s">
        <v>309</v>
      </c>
      <c r="J183" s="5">
        <v>44058</v>
      </c>
      <c r="K183" s="8" t="s">
        <v>256</v>
      </c>
    </row>
    <row r="184" spans="1:11" x14ac:dyDescent="0.2">
      <c r="A184" s="4">
        <v>183</v>
      </c>
      <c r="B184" s="4">
        <v>2020</v>
      </c>
      <c r="C184" s="5">
        <v>44062</v>
      </c>
      <c r="D184" s="4" t="s">
        <v>247</v>
      </c>
      <c r="E184" s="4" t="s">
        <v>246</v>
      </c>
      <c r="F184" s="5">
        <v>18233</v>
      </c>
      <c r="G184" s="7">
        <f ca="1">(YEAR(TODAY())-YEAR(F184))</f>
        <v>71</v>
      </c>
      <c r="H184" s="9" t="s">
        <v>207</v>
      </c>
      <c r="I184" s="4" t="s">
        <v>309</v>
      </c>
    </row>
    <row r="185" spans="1:11" x14ac:dyDescent="0.2">
      <c r="A185" s="4">
        <v>184</v>
      </c>
      <c r="B185" s="4">
        <v>2020</v>
      </c>
      <c r="C185" s="5">
        <v>44061</v>
      </c>
      <c r="D185" s="4" t="s">
        <v>205</v>
      </c>
      <c r="E185" s="11" t="s">
        <v>183</v>
      </c>
      <c r="F185" s="6">
        <v>28285</v>
      </c>
      <c r="G185" s="7">
        <f ca="1">(YEAR(TODAY())-YEAR(F185))</f>
        <v>43</v>
      </c>
      <c r="H185" s="4" t="s">
        <v>213</v>
      </c>
      <c r="I185" s="4" t="s">
        <v>254</v>
      </c>
      <c r="J185" s="5">
        <v>44036</v>
      </c>
      <c r="K185" s="8" t="s">
        <v>257</v>
      </c>
    </row>
    <row r="186" spans="1:11" x14ac:dyDescent="0.2">
      <c r="A186" s="4">
        <v>185</v>
      </c>
      <c r="B186" s="4">
        <v>2020</v>
      </c>
      <c r="C186" s="5">
        <v>44061</v>
      </c>
      <c r="D186" s="4" t="s">
        <v>205</v>
      </c>
      <c r="E186" s="4" t="s">
        <v>174</v>
      </c>
      <c r="F186" s="6">
        <v>28573</v>
      </c>
      <c r="G186" s="7">
        <f ca="1">(YEAR(TODAY())-YEAR(F186))</f>
        <v>42</v>
      </c>
      <c r="H186" s="4" t="s">
        <v>214</v>
      </c>
      <c r="I186" s="4" t="s">
        <v>254</v>
      </c>
      <c r="K186" s="2" t="s">
        <v>260</v>
      </c>
    </row>
    <row r="187" spans="1:11" x14ac:dyDescent="0.2">
      <c r="A187" s="4">
        <v>186</v>
      </c>
      <c r="B187" s="4">
        <v>2020</v>
      </c>
      <c r="C187" s="5">
        <v>44062</v>
      </c>
      <c r="D187" s="4" t="s">
        <v>205</v>
      </c>
      <c r="E187" s="10" t="s">
        <v>112</v>
      </c>
      <c r="F187" s="6">
        <v>29680</v>
      </c>
      <c r="G187" s="7">
        <f ca="1">(YEAR(TODAY())-YEAR(F187))</f>
        <v>39</v>
      </c>
      <c r="H187" s="4" t="s">
        <v>206</v>
      </c>
      <c r="I187" s="4" t="s">
        <v>254</v>
      </c>
      <c r="K187" s="8" t="s">
        <v>264</v>
      </c>
    </row>
    <row r="188" spans="1:11" x14ac:dyDescent="0.2">
      <c r="A188" s="4">
        <v>187</v>
      </c>
      <c r="B188" s="4">
        <v>2020</v>
      </c>
      <c r="C188" s="5">
        <v>44061</v>
      </c>
      <c r="D188" s="4" t="s">
        <v>205</v>
      </c>
      <c r="E188" s="4" t="s">
        <v>163</v>
      </c>
      <c r="F188" s="6">
        <v>24478</v>
      </c>
      <c r="G188" s="7">
        <f ca="1">(YEAR(TODAY())-YEAR(F188))</f>
        <v>53</v>
      </c>
      <c r="H188" s="4" t="s">
        <v>213</v>
      </c>
      <c r="I188" s="4" t="s">
        <v>255</v>
      </c>
      <c r="J188" s="5">
        <v>43837</v>
      </c>
      <c r="K188" s="8" t="s">
        <v>256</v>
      </c>
    </row>
    <row r="189" spans="1:11" x14ac:dyDescent="0.2">
      <c r="A189" s="4">
        <v>188</v>
      </c>
      <c r="B189" s="4">
        <v>2020</v>
      </c>
      <c r="C189" s="5">
        <v>44061</v>
      </c>
      <c r="D189" s="4" t="s">
        <v>205</v>
      </c>
      <c r="E189" s="4" t="s">
        <v>164</v>
      </c>
      <c r="F189" s="6">
        <v>21855</v>
      </c>
      <c r="G189" s="7">
        <f ca="1">(YEAR(TODAY())-YEAR(F189))</f>
        <v>61</v>
      </c>
      <c r="H189" s="4" t="s">
        <v>207</v>
      </c>
      <c r="I189" s="4" t="s">
        <v>255</v>
      </c>
      <c r="J189" s="5">
        <v>43837</v>
      </c>
      <c r="K189" s="8" t="s">
        <v>256</v>
      </c>
    </row>
    <row r="190" spans="1:11" x14ac:dyDescent="0.2">
      <c r="A190" s="4">
        <v>189</v>
      </c>
      <c r="B190" s="4">
        <v>2020</v>
      </c>
      <c r="C190" s="5">
        <v>44061</v>
      </c>
      <c r="D190" s="4" t="s">
        <v>205</v>
      </c>
      <c r="E190" s="11" t="s">
        <v>165</v>
      </c>
      <c r="F190" s="6">
        <v>26073</v>
      </c>
      <c r="G190" s="7">
        <f ca="1">(YEAR(TODAY())-YEAR(F190))</f>
        <v>49</v>
      </c>
      <c r="H190" s="4" t="s">
        <v>206</v>
      </c>
      <c r="I190" s="4" t="s">
        <v>255</v>
      </c>
      <c r="J190" s="5">
        <v>43837</v>
      </c>
      <c r="K190" s="8" t="s">
        <v>256</v>
      </c>
    </row>
    <row r="191" spans="1:11" x14ac:dyDescent="0.2">
      <c r="A191" s="4">
        <v>190</v>
      </c>
      <c r="B191" s="4">
        <v>2020</v>
      </c>
      <c r="C191" s="5">
        <v>44062</v>
      </c>
      <c r="D191" s="4" t="s">
        <v>205</v>
      </c>
      <c r="E191" s="10" t="s">
        <v>166</v>
      </c>
      <c r="F191" s="6">
        <v>22094</v>
      </c>
      <c r="G191" s="7">
        <f ca="1">(YEAR(TODAY())-YEAR(F191))</f>
        <v>60</v>
      </c>
      <c r="H191" s="4" t="s">
        <v>211</v>
      </c>
      <c r="I191" s="4" t="s">
        <v>255</v>
      </c>
      <c r="J191" s="5">
        <v>43837</v>
      </c>
      <c r="K191" s="8" t="s">
        <v>256</v>
      </c>
    </row>
    <row r="192" spans="1:11" x14ac:dyDescent="0.2">
      <c r="A192" s="4">
        <v>191</v>
      </c>
      <c r="B192" s="4">
        <v>2020</v>
      </c>
      <c r="C192" s="5">
        <v>44062</v>
      </c>
      <c r="D192" s="4" t="s">
        <v>205</v>
      </c>
      <c r="E192" s="10" t="s">
        <v>167</v>
      </c>
      <c r="F192" s="6">
        <v>23444</v>
      </c>
      <c r="G192" s="7">
        <f ca="1">(YEAR(TODAY())-YEAR(F192))</f>
        <v>56</v>
      </c>
      <c r="H192" s="4" t="s">
        <v>211</v>
      </c>
      <c r="I192" s="4" t="s">
        <v>255</v>
      </c>
      <c r="J192" s="5">
        <v>43837</v>
      </c>
      <c r="K192" s="8" t="s">
        <v>256</v>
      </c>
    </row>
    <row r="193" spans="1:11" x14ac:dyDescent="0.2">
      <c r="A193" s="4">
        <v>192</v>
      </c>
      <c r="B193" s="4">
        <v>2020</v>
      </c>
      <c r="C193" s="5">
        <v>44062</v>
      </c>
      <c r="D193" s="4" t="s">
        <v>205</v>
      </c>
      <c r="E193" s="4" t="s">
        <v>168</v>
      </c>
      <c r="F193" s="6">
        <v>25491</v>
      </c>
      <c r="G193" s="7">
        <f ca="1">(YEAR(TODAY())-YEAR(F193))</f>
        <v>51</v>
      </c>
      <c r="H193" s="4" t="s">
        <v>208</v>
      </c>
      <c r="I193" s="4" t="s">
        <v>254</v>
      </c>
      <c r="J193" s="5">
        <v>44062</v>
      </c>
      <c r="K193" s="8" t="s">
        <v>310</v>
      </c>
    </row>
    <row r="194" spans="1:11" x14ac:dyDescent="0.2">
      <c r="A194" s="4">
        <v>193</v>
      </c>
      <c r="B194" s="4">
        <v>2020</v>
      </c>
      <c r="C194" s="5">
        <v>44061</v>
      </c>
      <c r="D194" s="4" t="s">
        <v>205</v>
      </c>
      <c r="E194" s="4" t="s">
        <v>169</v>
      </c>
      <c r="F194" s="6">
        <v>24414</v>
      </c>
      <c r="G194" s="7">
        <f ca="1">(YEAR(TODAY())-YEAR(F194))</f>
        <v>54</v>
      </c>
      <c r="H194" s="4" t="s">
        <v>206</v>
      </c>
      <c r="I194" s="4" t="s">
        <v>255</v>
      </c>
      <c r="J194" s="5">
        <v>43837</v>
      </c>
      <c r="K194" s="8" t="s">
        <v>256</v>
      </c>
    </row>
    <row r="195" spans="1:11" x14ac:dyDescent="0.2">
      <c r="A195" s="4">
        <v>194</v>
      </c>
      <c r="B195" s="4">
        <v>2020</v>
      </c>
      <c r="C195" s="5">
        <v>44061</v>
      </c>
      <c r="D195" s="4" t="s">
        <v>205</v>
      </c>
      <c r="E195" s="4" t="s">
        <v>170</v>
      </c>
      <c r="F195" s="6">
        <v>20231</v>
      </c>
      <c r="G195" s="7">
        <f ca="1">(YEAR(TODAY())-YEAR(F195))</f>
        <v>65</v>
      </c>
      <c r="H195" s="4" t="s">
        <v>206</v>
      </c>
      <c r="I195" s="4" t="s">
        <v>255</v>
      </c>
      <c r="J195" s="5">
        <v>43837</v>
      </c>
      <c r="K195" s="8" t="s">
        <v>256</v>
      </c>
    </row>
    <row r="196" spans="1:11" x14ac:dyDescent="0.2">
      <c r="A196" s="4">
        <v>195</v>
      </c>
      <c r="B196" s="4">
        <v>2020</v>
      </c>
      <c r="C196" s="5">
        <v>44061</v>
      </c>
      <c r="D196" s="4" t="s">
        <v>205</v>
      </c>
      <c r="E196" s="11" t="s">
        <v>171</v>
      </c>
      <c r="F196" s="6">
        <v>16153</v>
      </c>
      <c r="G196" s="7">
        <f ca="1">(YEAR(TODAY())-YEAR(F196))</f>
        <v>76</v>
      </c>
      <c r="H196" s="4" t="s">
        <v>210</v>
      </c>
      <c r="I196" s="4" t="s">
        <v>254</v>
      </c>
      <c r="K196" s="8" t="s">
        <v>264</v>
      </c>
    </row>
    <row r="197" spans="1:11" x14ac:dyDescent="0.2">
      <c r="A197" s="4">
        <v>196</v>
      </c>
      <c r="B197" s="4">
        <v>2020</v>
      </c>
      <c r="C197" s="5">
        <v>44062</v>
      </c>
      <c r="D197" s="4" t="s">
        <v>205</v>
      </c>
      <c r="E197" s="10" t="s">
        <v>172</v>
      </c>
      <c r="F197" s="6">
        <v>15859</v>
      </c>
      <c r="G197" s="7">
        <f ca="1">(YEAR(TODAY())-YEAR(F197))</f>
        <v>77</v>
      </c>
      <c r="H197" s="4" t="s">
        <v>208</v>
      </c>
      <c r="I197" s="4" t="s">
        <v>254</v>
      </c>
      <c r="J197" s="5">
        <v>44062</v>
      </c>
      <c r="K197" s="8" t="s">
        <v>310</v>
      </c>
    </row>
    <row r="198" spans="1:11" x14ac:dyDescent="0.2">
      <c r="A198" s="4">
        <v>197</v>
      </c>
      <c r="B198" s="4">
        <v>2020</v>
      </c>
      <c r="C198" s="5">
        <v>44061</v>
      </c>
      <c r="D198" s="4" t="s">
        <v>205</v>
      </c>
      <c r="E198" s="4" t="s">
        <v>173</v>
      </c>
      <c r="F198" s="6">
        <v>22698</v>
      </c>
      <c r="G198" s="7">
        <f ca="1">(YEAR(TODAY())-YEAR(F198))</f>
        <v>58</v>
      </c>
      <c r="H198" s="4" t="s">
        <v>209</v>
      </c>
      <c r="I198" s="4" t="s">
        <v>254</v>
      </c>
      <c r="K198" s="8" t="s">
        <v>264</v>
      </c>
    </row>
    <row r="199" spans="1:11" x14ac:dyDescent="0.2">
      <c r="A199" s="4">
        <v>198</v>
      </c>
      <c r="B199" s="4">
        <v>2020</v>
      </c>
      <c r="C199" s="5">
        <v>44062</v>
      </c>
      <c r="D199" s="4" t="s">
        <v>205</v>
      </c>
      <c r="E199" s="4" t="s">
        <v>175</v>
      </c>
      <c r="F199" s="6">
        <v>26732</v>
      </c>
      <c r="G199" s="7">
        <f ca="1">(YEAR(TODAY())-YEAR(F199))</f>
        <v>47</v>
      </c>
      <c r="H199" s="4" t="s">
        <v>209</v>
      </c>
      <c r="I199" s="4" t="s">
        <v>254</v>
      </c>
      <c r="J199" s="5">
        <v>44062</v>
      </c>
      <c r="K199" s="8" t="s">
        <v>310</v>
      </c>
    </row>
    <row r="200" spans="1:11" x14ac:dyDescent="0.2">
      <c r="A200" s="4">
        <v>199</v>
      </c>
      <c r="B200" s="4">
        <v>2020</v>
      </c>
      <c r="C200" s="5">
        <v>44061</v>
      </c>
      <c r="D200" s="4" t="s">
        <v>205</v>
      </c>
      <c r="E200" s="4" t="s">
        <v>176</v>
      </c>
      <c r="F200" s="6">
        <v>20252</v>
      </c>
      <c r="G200" s="7">
        <f ca="1">(YEAR(TODAY())-YEAR(F200))</f>
        <v>65</v>
      </c>
      <c r="H200" s="4" t="s">
        <v>206</v>
      </c>
      <c r="I200" s="4" t="s">
        <v>255</v>
      </c>
      <c r="J200" s="5">
        <v>43837</v>
      </c>
      <c r="K200" s="8" t="s">
        <v>256</v>
      </c>
    </row>
    <row r="201" spans="1:11" x14ac:dyDescent="0.2">
      <c r="A201" s="4">
        <v>200</v>
      </c>
      <c r="B201" s="4">
        <v>2020</v>
      </c>
      <c r="C201" s="5">
        <v>44061</v>
      </c>
      <c r="D201" s="4" t="s">
        <v>205</v>
      </c>
      <c r="E201" s="11" t="s">
        <v>177</v>
      </c>
      <c r="F201" s="6">
        <v>25553</v>
      </c>
      <c r="G201" s="7">
        <f ca="1">(YEAR(TODAY())-YEAR(F201))</f>
        <v>51</v>
      </c>
      <c r="H201" s="4" t="s">
        <v>210</v>
      </c>
      <c r="I201" s="4" t="s">
        <v>254</v>
      </c>
      <c r="K201" s="8" t="s">
        <v>264</v>
      </c>
    </row>
    <row r="202" spans="1:11" x14ac:dyDescent="0.2">
      <c r="A202" s="4">
        <v>201</v>
      </c>
      <c r="B202" s="4">
        <v>2020</v>
      </c>
      <c r="C202" s="5">
        <v>44061</v>
      </c>
      <c r="D202" s="4" t="s">
        <v>205</v>
      </c>
      <c r="E202" s="4" t="s">
        <v>178</v>
      </c>
      <c r="F202" s="6">
        <v>21845</v>
      </c>
      <c r="G202" s="7">
        <f ca="1">(YEAR(TODAY())-YEAR(F202))</f>
        <v>61</v>
      </c>
      <c r="H202" s="4" t="s">
        <v>207</v>
      </c>
      <c r="I202" s="4" t="s">
        <v>255</v>
      </c>
      <c r="J202" s="5">
        <v>43837</v>
      </c>
      <c r="K202" s="8" t="s">
        <v>256</v>
      </c>
    </row>
    <row r="203" spans="1:11" x14ac:dyDescent="0.2">
      <c r="A203" s="4">
        <v>202</v>
      </c>
      <c r="B203" s="4">
        <v>2020</v>
      </c>
      <c r="C203" s="5">
        <v>44062</v>
      </c>
      <c r="D203" s="4" t="s">
        <v>205</v>
      </c>
      <c r="E203" s="11" t="s">
        <v>179</v>
      </c>
      <c r="F203" s="6">
        <v>24767</v>
      </c>
      <c r="G203" s="7">
        <f ca="1">(YEAR(TODAY())-YEAR(F203))</f>
        <v>53</v>
      </c>
      <c r="H203" s="4" t="s">
        <v>209</v>
      </c>
      <c r="I203" s="4" t="s">
        <v>254</v>
      </c>
      <c r="J203" s="5">
        <v>44062</v>
      </c>
      <c r="K203" s="8" t="s">
        <v>310</v>
      </c>
    </row>
    <row r="204" spans="1:11" x14ac:dyDescent="0.2">
      <c r="A204" s="4">
        <v>203</v>
      </c>
      <c r="B204" s="4">
        <v>2020</v>
      </c>
      <c r="C204" s="5">
        <v>44062</v>
      </c>
      <c r="D204" s="4" t="s">
        <v>205</v>
      </c>
      <c r="E204" s="4" t="s">
        <v>180</v>
      </c>
      <c r="F204" s="6">
        <v>19287</v>
      </c>
      <c r="G204" s="7">
        <f ca="1">(YEAR(TODAY())-YEAR(F204))</f>
        <v>68</v>
      </c>
      <c r="H204" s="4" t="s">
        <v>211</v>
      </c>
      <c r="I204" s="4" t="s">
        <v>255</v>
      </c>
      <c r="J204" s="5">
        <v>43837</v>
      </c>
      <c r="K204" s="8" t="s">
        <v>256</v>
      </c>
    </row>
    <row r="205" spans="1:11" x14ac:dyDescent="0.2">
      <c r="A205" s="4">
        <v>204</v>
      </c>
      <c r="B205" s="4">
        <v>2020</v>
      </c>
      <c r="C205" s="5">
        <v>44062</v>
      </c>
      <c r="D205" s="4" t="s">
        <v>205</v>
      </c>
      <c r="E205" s="4" t="s">
        <v>181</v>
      </c>
      <c r="F205" s="6">
        <v>16455</v>
      </c>
      <c r="G205" s="7">
        <f ca="1">(YEAR(TODAY())-YEAR(F205))</f>
        <v>75</v>
      </c>
      <c r="H205" s="4" t="s">
        <v>208</v>
      </c>
      <c r="I205" s="4" t="s">
        <v>254</v>
      </c>
      <c r="J205" s="5">
        <v>44062</v>
      </c>
      <c r="K205" s="8" t="s">
        <v>310</v>
      </c>
    </row>
    <row r="206" spans="1:11" x14ac:dyDescent="0.2">
      <c r="A206" s="4">
        <v>205</v>
      </c>
      <c r="B206" s="4">
        <v>2020</v>
      </c>
      <c r="C206" s="5">
        <v>44062</v>
      </c>
      <c r="D206" s="4" t="s">
        <v>205</v>
      </c>
      <c r="E206" s="4" t="s">
        <v>182</v>
      </c>
      <c r="F206" s="6">
        <v>20651</v>
      </c>
      <c r="G206" s="7">
        <f ca="1">(YEAR(TODAY())-YEAR(F206))</f>
        <v>64</v>
      </c>
      <c r="H206" s="4" t="s">
        <v>211</v>
      </c>
      <c r="I206" s="4" t="s">
        <v>255</v>
      </c>
      <c r="J206" s="5">
        <v>43837</v>
      </c>
      <c r="K206" s="8" t="s">
        <v>256</v>
      </c>
    </row>
    <row r="207" spans="1:11" x14ac:dyDescent="0.2">
      <c r="A207" s="4">
        <v>206</v>
      </c>
      <c r="B207" s="4">
        <v>2020</v>
      </c>
      <c r="C207" s="5">
        <v>44061</v>
      </c>
      <c r="D207" s="4" t="s">
        <v>205</v>
      </c>
      <c r="E207" s="12" t="s">
        <v>184</v>
      </c>
      <c r="F207" s="6">
        <v>25024</v>
      </c>
      <c r="G207" s="7">
        <f ca="1">(YEAR(TODAY())-YEAR(F207))</f>
        <v>52</v>
      </c>
      <c r="H207" s="4" t="s">
        <v>210</v>
      </c>
      <c r="I207" s="4" t="s">
        <v>254</v>
      </c>
      <c r="K207" s="8" t="s">
        <v>264</v>
      </c>
    </row>
    <row r="208" spans="1:11" x14ac:dyDescent="0.2">
      <c r="A208" s="4">
        <v>207</v>
      </c>
      <c r="B208" s="4">
        <v>2020</v>
      </c>
      <c r="C208" s="5">
        <v>44062</v>
      </c>
      <c r="D208" s="4" t="s">
        <v>205</v>
      </c>
      <c r="E208" s="11" t="s">
        <v>185</v>
      </c>
      <c r="F208" s="6">
        <v>13455</v>
      </c>
      <c r="G208" s="7">
        <f ca="1">(YEAR(TODAY())-YEAR(F208))</f>
        <v>84</v>
      </c>
      <c r="H208" s="4" t="s">
        <v>209</v>
      </c>
      <c r="I208" s="4" t="s">
        <v>254</v>
      </c>
      <c r="J208" s="5">
        <v>44062</v>
      </c>
      <c r="K208" s="8" t="s">
        <v>310</v>
      </c>
    </row>
    <row r="209" spans="1:13" x14ac:dyDescent="0.2">
      <c r="A209" s="4">
        <v>208</v>
      </c>
      <c r="B209" s="4">
        <v>2020</v>
      </c>
      <c r="D209" s="4" t="s">
        <v>205</v>
      </c>
      <c r="E209" s="4" t="s">
        <v>187</v>
      </c>
      <c r="F209" s="6">
        <v>22224</v>
      </c>
      <c r="G209" s="7">
        <f ca="1">(YEAR(TODAY())-YEAR(F209))</f>
        <v>60</v>
      </c>
      <c r="H209" s="9" t="s">
        <v>207</v>
      </c>
      <c r="I209" s="4" t="s">
        <v>309</v>
      </c>
    </row>
    <row r="210" spans="1:13" x14ac:dyDescent="0.2">
      <c r="A210" s="4">
        <v>209</v>
      </c>
      <c r="B210" s="4">
        <v>2020</v>
      </c>
      <c r="C210" s="5">
        <v>44062</v>
      </c>
      <c r="D210" s="4" t="s">
        <v>205</v>
      </c>
      <c r="E210" s="4" t="s">
        <v>188</v>
      </c>
      <c r="F210" s="6">
        <v>24173</v>
      </c>
      <c r="G210" s="7">
        <f ca="1">(YEAR(TODAY())-YEAR(F210))</f>
        <v>54</v>
      </c>
      <c r="H210" s="9" t="s">
        <v>208</v>
      </c>
      <c r="I210" s="4" t="s">
        <v>254</v>
      </c>
      <c r="J210" s="5">
        <v>44062</v>
      </c>
      <c r="K210" s="8" t="s">
        <v>310</v>
      </c>
    </row>
    <row r="211" spans="1:13" x14ac:dyDescent="0.2">
      <c r="A211" s="4">
        <v>210</v>
      </c>
      <c r="B211" s="4">
        <v>2020</v>
      </c>
      <c r="C211" s="5">
        <v>44062</v>
      </c>
      <c r="D211" s="4" t="s">
        <v>205</v>
      </c>
      <c r="E211" s="11" t="s">
        <v>189</v>
      </c>
      <c r="F211" s="6">
        <v>22305</v>
      </c>
      <c r="G211" s="7">
        <f ca="1">(YEAR(TODAY())-YEAR(F211))</f>
        <v>59</v>
      </c>
      <c r="H211" s="9" t="s">
        <v>209</v>
      </c>
      <c r="I211" s="4" t="s">
        <v>254</v>
      </c>
      <c r="J211" s="5">
        <v>44062</v>
      </c>
      <c r="K211" s="8" t="s">
        <v>310</v>
      </c>
    </row>
    <row r="212" spans="1:13" x14ac:dyDescent="0.2">
      <c r="A212" s="4">
        <v>211</v>
      </c>
      <c r="B212" s="4">
        <v>2020</v>
      </c>
      <c r="C212" s="5">
        <v>44062</v>
      </c>
      <c r="D212" s="4" t="s">
        <v>205</v>
      </c>
      <c r="E212" s="4" t="s">
        <v>190</v>
      </c>
      <c r="F212" s="6">
        <v>26653</v>
      </c>
      <c r="G212" s="7">
        <f ca="1">(YEAR(TODAY())-YEAR(F212))</f>
        <v>48</v>
      </c>
      <c r="H212" s="9" t="s">
        <v>210</v>
      </c>
      <c r="I212" s="4" t="s">
        <v>254</v>
      </c>
      <c r="J212" s="5">
        <v>44062</v>
      </c>
      <c r="K212" s="8" t="s">
        <v>310</v>
      </c>
    </row>
    <row r="213" spans="1:13" x14ac:dyDescent="0.2">
      <c r="A213" s="4">
        <v>212</v>
      </c>
      <c r="B213" s="4">
        <v>2020</v>
      </c>
      <c r="C213" s="5">
        <v>44061</v>
      </c>
      <c r="D213" s="4" t="s">
        <v>205</v>
      </c>
      <c r="E213" s="4" t="s">
        <v>191</v>
      </c>
      <c r="F213" s="6">
        <v>19423</v>
      </c>
      <c r="G213" s="7">
        <f ca="1">(YEAR(TODAY())-YEAR(F213))</f>
        <v>67</v>
      </c>
      <c r="H213" s="9" t="s">
        <v>207</v>
      </c>
      <c r="I213" s="4" t="s">
        <v>254</v>
      </c>
      <c r="K213" s="8" t="s">
        <v>264</v>
      </c>
    </row>
    <row r="214" spans="1:13" x14ac:dyDescent="0.2">
      <c r="A214" s="4">
        <v>213</v>
      </c>
      <c r="B214" s="4">
        <v>2020</v>
      </c>
      <c r="C214" s="5">
        <v>44062</v>
      </c>
      <c r="D214" s="4" t="s">
        <v>205</v>
      </c>
      <c r="E214" s="4" t="s">
        <v>192</v>
      </c>
      <c r="F214" s="6">
        <v>26500</v>
      </c>
      <c r="G214" s="7">
        <f ca="1">(YEAR(TODAY())-YEAR(F214))</f>
        <v>48</v>
      </c>
      <c r="H214" s="9" t="s">
        <v>209</v>
      </c>
      <c r="I214" s="4" t="s">
        <v>254</v>
      </c>
      <c r="J214" s="5">
        <v>44062</v>
      </c>
      <c r="K214" s="8" t="s">
        <v>310</v>
      </c>
    </row>
    <row r="215" spans="1:13" x14ac:dyDescent="0.2">
      <c r="A215" s="4">
        <v>214</v>
      </c>
      <c r="B215" s="4">
        <v>2020</v>
      </c>
      <c r="C215" s="5">
        <v>44062</v>
      </c>
      <c r="D215" s="4" t="s">
        <v>205</v>
      </c>
      <c r="E215" s="4" t="s">
        <v>193</v>
      </c>
      <c r="F215" s="6">
        <v>22288</v>
      </c>
      <c r="G215" s="7">
        <f ca="1">(YEAR(TODAY())-YEAR(F215))</f>
        <v>59</v>
      </c>
      <c r="H215" s="9" t="s">
        <v>208</v>
      </c>
      <c r="I215" s="4" t="s">
        <v>254</v>
      </c>
      <c r="J215" s="5">
        <v>44062</v>
      </c>
      <c r="K215" s="8" t="s">
        <v>310</v>
      </c>
    </row>
    <row r="216" spans="1:13" x14ac:dyDescent="0.2">
      <c r="A216" s="4">
        <v>215</v>
      </c>
      <c r="B216" s="4">
        <v>2020</v>
      </c>
      <c r="C216" s="5">
        <v>44061</v>
      </c>
      <c r="D216" s="4" t="s">
        <v>205</v>
      </c>
      <c r="E216" s="4" t="s">
        <v>194</v>
      </c>
      <c r="F216" s="6">
        <v>16933</v>
      </c>
      <c r="G216" s="7">
        <f ca="1">(YEAR(TODAY())-YEAR(F216))</f>
        <v>74</v>
      </c>
      <c r="H216" s="9" t="s">
        <v>208</v>
      </c>
      <c r="I216" s="4" t="s">
        <v>254</v>
      </c>
      <c r="K216" s="8" t="s">
        <v>264</v>
      </c>
    </row>
    <row r="217" spans="1:13" x14ac:dyDescent="0.2">
      <c r="A217" s="4">
        <v>216</v>
      </c>
      <c r="B217" s="4">
        <v>2020</v>
      </c>
      <c r="C217" s="5">
        <v>44062</v>
      </c>
      <c r="D217" s="4" t="s">
        <v>205</v>
      </c>
      <c r="E217" s="4" t="s">
        <v>195</v>
      </c>
      <c r="F217" s="6">
        <v>20797</v>
      </c>
      <c r="G217" s="7">
        <f ca="1">(YEAR(TODAY())-YEAR(F217))</f>
        <v>64</v>
      </c>
      <c r="H217" s="9" t="s">
        <v>211</v>
      </c>
      <c r="I217" s="4" t="s">
        <v>255</v>
      </c>
      <c r="J217" s="5">
        <v>43837</v>
      </c>
      <c r="K217" s="8" t="s">
        <v>256</v>
      </c>
    </row>
    <row r="218" spans="1:13" x14ac:dyDescent="0.2">
      <c r="A218" s="4">
        <v>217</v>
      </c>
      <c r="B218" s="4">
        <v>2020</v>
      </c>
      <c r="C218" s="5">
        <v>44062</v>
      </c>
      <c r="D218" s="4" t="s">
        <v>205</v>
      </c>
      <c r="E218" s="4" t="s">
        <v>196</v>
      </c>
      <c r="F218" s="6">
        <v>17801</v>
      </c>
      <c r="G218" s="7">
        <f ca="1">(YEAR(TODAY())-YEAR(F218))</f>
        <v>72</v>
      </c>
      <c r="H218" s="9" t="s">
        <v>209</v>
      </c>
      <c r="I218" s="4" t="s">
        <v>254</v>
      </c>
      <c r="J218" s="5">
        <v>44062</v>
      </c>
      <c r="K218" s="8" t="s">
        <v>310</v>
      </c>
    </row>
    <row r="219" spans="1:13" x14ac:dyDescent="0.2">
      <c r="A219" s="4">
        <v>218</v>
      </c>
      <c r="B219" s="4">
        <v>2020</v>
      </c>
      <c r="C219" s="5">
        <v>44061</v>
      </c>
      <c r="D219" s="4" t="s">
        <v>205</v>
      </c>
      <c r="E219" s="4" t="s">
        <v>197</v>
      </c>
      <c r="F219" s="6">
        <v>21509</v>
      </c>
      <c r="G219" s="7">
        <f ca="1">(YEAR(TODAY())-YEAR(F219))</f>
        <v>62</v>
      </c>
      <c r="H219" s="9" t="s">
        <v>212</v>
      </c>
      <c r="I219" s="4" t="s">
        <v>254</v>
      </c>
      <c r="K219" s="8" t="s">
        <v>264</v>
      </c>
    </row>
    <row r="220" spans="1:13" x14ac:dyDescent="0.2">
      <c r="A220" s="4">
        <v>219</v>
      </c>
      <c r="B220" s="4">
        <v>2020</v>
      </c>
      <c r="C220" s="5">
        <v>44062</v>
      </c>
      <c r="D220" s="4" t="s">
        <v>205</v>
      </c>
      <c r="E220" s="4" t="s">
        <v>198</v>
      </c>
      <c r="F220" s="6">
        <v>22882</v>
      </c>
      <c r="G220" s="7">
        <f ca="1">(YEAR(TODAY())-YEAR(F220))</f>
        <v>58</v>
      </c>
      <c r="H220" s="9" t="s">
        <v>206</v>
      </c>
      <c r="I220" s="4" t="s">
        <v>254</v>
      </c>
      <c r="J220" s="5">
        <v>43904</v>
      </c>
      <c r="K220" s="8" t="s">
        <v>304</v>
      </c>
      <c r="L220" s="2"/>
      <c r="M220" s="4" t="s">
        <v>315</v>
      </c>
    </row>
    <row r="221" spans="1:13" x14ac:dyDescent="0.2">
      <c r="A221" s="4">
        <v>220</v>
      </c>
      <c r="B221" s="4">
        <v>2020</v>
      </c>
      <c r="C221" s="5">
        <v>44062</v>
      </c>
      <c r="D221" s="4" t="s">
        <v>205</v>
      </c>
      <c r="E221" s="4" t="s">
        <v>199</v>
      </c>
      <c r="F221" s="6">
        <v>19105</v>
      </c>
      <c r="G221" s="7">
        <f ca="1">(YEAR(TODAY())-YEAR(F221))</f>
        <v>68</v>
      </c>
      <c r="H221" s="9" t="s">
        <v>210</v>
      </c>
      <c r="I221" s="4" t="s">
        <v>254</v>
      </c>
      <c r="J221" s="5">
        <v>44062</v>
      </c>
      <c r="K221" s="8" t="s">
        <v>310</v>
      </c>
    </row>
    <row r="222" spans="1:13" x14ac:dyDescent="0.2">
      <c r="A222" s="4">
        <v>221</v>
      </c>
      <c r="B222" s="4">
        <v>2020</v>
      </c>
      <c r="C222" s="5">
        <v>44062</v>
      </c>
      <c r="D222" s="4" t="s">
        <v>205</v>
      </c>
      <c r="E222" s="4" t="s">
        <v>200</v>
      </c>
      <c r="F222" s="6">
        <v>16010</v>
      </c>
      <c r="G222" s="7">
        <f ca="1">(YEAR(TODAY())-YEAR(F222))</f>
        <v>77</v>
      </c>
      <c r="H222" s="9" t="s">
        <v>208</v>
      </c>
      <c r="I222" s="4" t="s">
        <v>254</v>
      </c>
      <c r="K222" s="2" t="s">
        <v>260</v>
      </c>
    </row>
    <row r="223" spans="1:13" x14ac:dyDescent="0.2">
      <c r="A223" s="4">
        <v>222</v>
      </c>
      <c r="B223" s="4">
        <v>2020</v>
      </c>
      <c r="D223" s="4" t="s">
        <v>205</v>
      </c>
      <c r="E223" s="4" t="s">
        <v>201</v>
      </c>
      <c r="F223" s="6">
        <v>27196</v>
      </c>
      <c r="G223" s="7">
        <f ca="1">(YEAR(TODAY())-YEAR(F223))</f>
        <v>46</v>
      </c>
      <c r="H223" s="9" t="s">
        <v>207</v>
      </c>
      <c r="I223" s="4" t="s">
        <v>309</v>
      </c>
    </row>
    <row r="224" spans="1:13" x14ac:dyDescent="0.2">
      <c r="A224" s="4">
        <v>223</v>
      </c>
      <c r="B224" s="4">
        <v>2020</v>
      </c>
      <c r="C224" s="5">
        <v>44062</v>
      </c>
      <c r="D224" s="4" t="s">
        <v>205</v>
      </c>
      <c r="E224" s="4" t="s">
        <v>202</v>
      </c>
      <c r="F224" s="6">
        <v>27361</v>
      </c>
      <c r="G224" s="7">
        <f ca="1">(YEAR(TODAY())-YEAR(F224))</f>
        <v>46</v>
      </c>
      <c r="H224" s="9" t="s">
        <v>211</v>
      </c>
      <c r="I224" s="4" t="s">
        <v>255</v>
      </c>
      <c r="J224" s="5">
        <v>43837</v>
      </c>
      <c r="K224" s="8" t="s">
        <v>256</v>
      </c>
    </row>
    <row r="225" spans="1:11" x14ac:dyDescent="0.2">
      <c r="A225" s="4">
        <v>224</v>
      </c>
      <c r="B225" s="4">
        <v>2020</v>
      </c>
      <c r="C225" s="5">
        <v>44062</v>
      </c>
      <c r="D225" s="4" t="s">
        <v>205</v>
      </c>
      <c r="E225" s="4" t="s">
        <v>203</v>
      </c>
      <c r="F225" s="6">
        <v>19103</v>
      </c>
      <c r="G225" s="7">
        <f ca="1">(YEAR(TODAY())-YEAR(F225))</f>
        <v>68</v>
      </c>
      <c r="H225" s="9" t="s">
        <v>211</v>
      </c>
      <c r="I225" s="4" t="s">
        <v>255</v>
      </c>
      <c r="J225" s="5">
        <v>43837</v>
      </c>
      <c r="K225" s="8" t="s">
        <v>256</v>
      </c>
    </row>
    <row r="226" spans="1:11" x14ac:dyDescent="0.2">
      <c r="A226" s="4">
        <v>225</v>
      </c>
      <c r="B226" s="4">
        <v>2020</v>
      </c>
      <c r="C226" s="5">
        <v>44061</v>
      </c>
      <c r="D226" s="4" t="s">
        <v>205</v>
      </c>
      <c r="E226" s="4" t="s">
        <v>204</v>
      </c>
      <c r="F226" s="6">
        <v>23776</v>
      </c>
      <c r="G226" s="7">
        <f ca="1">(YEAR(TODAY())-YEAR(F226))</f>
        <v>55</v>
      </c>
      <c r="H226" s="9" t="s">
        <v>211</v>
      </c>
      <c r="I226" s="4" t="s">
        <v>255</v>
      </c>
      <c r="K226" s="8" t="s">
        <v>264</v>
      </c>
    </row>
    <row r="227" spans="1:11" x14ac:dyDescent="0.2">
      <c r="A227" s="4">
        <v>226</v>
      </c>
      <c r="B227" s="4">
        <v>2020</v>
      </c>
      <c r="D227" s="4" t="s">
        <v>205</v>
      </c>
      <c r="E227" s="4" t="s">
        <v>262</v>
      </c>
      <c r="F227" s="5">
        <v>21953</v>
      </c>
      <c r="G227" s="7">
        <f ca="1">(YEAR(TODAY())-YEAR(F227))</f>
        <v>60</v>
      </c>
      <c r="H227" s="9" t="s">
        <v>211</v>
      </c>
      <c r="I227" s="4" t="s">
        <v>309</v>
      </c>
    </row>
    <row r="228" spans="1:11" x14ac:dyDescent="0.2">
      <c r="A228" s="4">
        <v>227</v>
      </c>
      <c r="B228" s="4">
        <v>2020</v>
      </c>
      <c r="C228" s="5">
        <v>44062</v>
      </c>
      <c r="D228" s="4" t="s">
        <v>265</v>
      </c>
      <c r="E228" s="4" t="s">
        <v>266</v>
      </c>
      <c r="F228" s="5">
        <v>27116</v>
      </c>
      <c r="G228" s="7">
        <f ca="1">(YEAR(TODAY())-YEAR(F228))</f>
        <v>46</v>
      </c>
      <c r="H228" s="9" t="s">
        <v>206</v>
      </c>
      <c r="I228" s="4" t="s">
        <v>254</v>
      </c>
      <c r="J228" s="5">
        <v>43892</v>
      </c>
      <c r="K228" s="8" t="s">
        <v>314</v>
      </c>
    </row>
    <row r="229" spans="1:11" x14ac:dyDescent="0.2">
      <c r="A229" s="4">
        <v>228</v>
      </c>
      <c r="B229" s="4">
        <v>2020</v>
      </c>
      <c r="C229" s="5">
        <v>44062</v>
      </c>
      <c r="D229" s="4" t="s">
        <v>265</v>
      </c>
      <c r="E229" s="4" t="s">
        <v>267</v>
      </c>
      <c r="F229" s="5">
        <v>26763</v>
      </c>
      <c r="G229" s="7">
        <f ca="1">(YEAR(TODAY())-YEAR(F229))</f>
        <v>47</v>
      </c>
      <c r="H229" s="9" t="s">
        <v>207</v>
      </c>
      <c r="I229" s="4" t="s">
        <v>258</v>
      </c>
      <c r="J229" s="5">
        <v>43892</v>
      </c>
      <c r="K229" s="8" t="s">
        <v>314</v>
      </c>
    </row>
    <row r="230" spans="1:11" x14ac:dyDescent="0.2">
      <c r="A230" s="4">
        <v>229</v>
      </c>
      <c r="B230" s="4">
        <v>2020</v>
      </c>
      <c r="C230" s="5">
        <v>44062</v>
      </c>
      <c r="D230" s="4" t="s">
        <v>265</v>
      </c>
      <c r="E230" s="4" t="s">
        <v>268</v>
      </c>
      <c r="F230" s="5">
        <v>27429</v>
      </c>
      <c r="G230" s="7">
        <f ca="1">(YEAR(TODAY())-YEAR(F230))</f>
        <v>45</v>
      </c>
      <c r="H230" s="9" t="s">
        <v>206</v>
      </c>
      <c r="I230" s="4" t="s">
        <v>254</v>
      </c>
      <c r="J230" s="5">
        <v>43878</v>
      </c>
      <c r="K230" s="8" t="s">
        <v>313</v>
      </c>
    </row>
    <row r="231" spans="1:11" x14ac:dyDescent="0.2">
      <c r="A231" s="4">
        <v>230</v>
      </c>
      <c r="B231" s="4">
        <v>2020</v>
      </c>
      <c r="C231" s="5">
        <v>44062</v>
      </c>
      <c r="D231" s="4" t="s">
        <v>265</v>
      </c>
      <c r="E231" s="4" t="s">
        <v>269</v>
      </c>
      <c r="F231" s="5">
        <v>26090</v>
      </c>
      <c r="G231" s="7">
        <f ca="1">(YEAR(TODAY())-YEAR(F231))</f>
        <v>49</v>
      </c>
      <c r="H231" s="9" t="s">
        <v>207</v>
      </c>
      <c r="I231" s="4" t="s">
        <v>254</v>
      </c>
      <c r="J231" s="5">
        <v>43892</v>
      </c>
      <c r="K231" s="8" t="s">
        <v>314</v>
      </c>
    </row>
    <row r="232" spans="1:11" x14ac:dyDescent="0.2">
      <c r="A232" s="4">
        <v>231</v>
      </c>
      <c r="B232" s="4">
        <v>2020</v>
      </c>
      <c r="C232" s="5">
        <v>44062</v>
      </c>
      <c r="D232" s="4" t="s">
        <v>265</v>
      </c>
      <c r="E232" s="4" t="s">
        <v>301</v>
      </c>
      <c r="F232" s="5">
        <v>34561</v>
      </c>
      <c r="G232" s="7">
        <f ca="1">(YEAR(TODAY())-YEAR(F232))</f>
        <v>26</v>
      </c>
      <c r="H232" s="9" t="s">
        <v>216</v>
      </c>
      <c r="I232" s="4" t="s">
        <v>254</v>
      </c>
      <c r="J232" s="5">
        <v>44055</v>
      </c>
      <c r="K232" s="8" t="s">
        <v>306</v>
      </c>
    </row>
    <row r="233" spans="1:11" x14ac:dyDescent="0.2">
      <c r="A233" s="4">
        <v>232</v>
      </c>
      <c r="B233" s="4">
        <v>2020</v>
      </c>
      <c r="C233" s="5">
        <v>44062</v>
      </c>
      <c r="D233" s="4" t="s">
        <v>265</v>
      </c>
      <c r="E233" s="4" t="s">
        <v>270</v>
      </c>
      <c r="F233" s="5">
        <v>14442</v>
      </c>
      <c r="G233" s="7">
        <f ca="1">(YEAR(TODAY())-YEAR(F233))</f>
        <v>81</v>
      </c>
      <c r="H233" s="9" t="s">
        <v>211</v>
      </c>
      <c r="I233" s="4" t="s">
        <v>255</v>
      </c>
      <c r="J233" s="5">
        <v>43892</v>
      </c>
      <c r="K233" s="8" t="s">
        <v>314</v>
      </c>
    </row>
    <row r="234" spans="1:11" x14ac:dyDescent="0.2">
      <c r="A234" s="4">
        <v>233</v>
      </c>
      <c r="B234" s="4">
        <v>2020</v>
      </c>
      <c r="D234" s="4" t="s">
        <v>265</v>
      </c>
      <c r="E234" s="4" t="s">
        <v>271</v>
      </c>
      <c r="G234" s="7"/>
      <c r="H234" s="9" t="s">
        <v>208</v>
      </c>
      <c r="I234" s="4" t="s">
        <v>309</v>
      </c>
      <c r="K234" s="8"/>
    </row>
    <row r="235" spans="1:11" x14ac:dyDescent="0.2">
      <c r="A235" s="4">
        <v>234</v>
      </c>
      <c r="B235" s="4">
        <v>2020</v>
      </c>
      <c r="C235" s="5">
        <v>44061</v>
      </c>
      <c r="D235" s="4" t="s">
        <v>265</v>
      </c>
      <c r="E235" s="4" t="s">
        <v>272</v>
      </c>
      <c r="F235" s="5">
        <v>31131</v>
      </c>
      <c r="G235" s="7">
        <f ca="1">(YEAR(TODAY())-YEAR(F235))</f>
        <v>35</v>
      </c>
      <c r="H235" s="9" t="s">
        <v>207</v>
      </c>
      <c r="I235" s="4" t="s">
        <v>254</v>
      </c>
      <c r="K235" s="8" t="s">
        <v>264</v>
      </c>
    </row>
    <row r="236" spans="1:11" x14ac:dyDescent="0.2">
      <c r="A236" s="4">
        <v>235</v>
      </c>
      <c r="B236" s="4">
        <v>2020</v>
      </c>
      <c r="C236" s="5">
        <v>44062</v>
      </c>
      <c r="D236" s="4" t="s">
        <v>265</v>
      </c>
      <c r="E236" s="4" t="s">
        <v>273</v>
      </c>
      <c r="F236" s="5">
        <v>19655</v>
      </c>
      <c r="G236" s="7">
        <f ca="1">(YEAR(TODAY())-YEAR(F236))</f>
        <v>67</v>
      </c>
      <c r="H236" s="9" t="s">
        <v>211</v>
      </c>
      <c r="I236" s="4" t="s">
        <v>254</v>
      </c>
      <c r="J236" s="5">
        <v>44048</v>
      </c>
      <c r="K236" s="8" t="s">
        <v>256</v>
      </c>
    </row>
    <row r="237" spans="1:11" x14ac:dyDescent="0.2">
      <c r="A237" s="4">
        <v>236</v>
      </c>
      <c r="B237" s="4">
        <v>2020</v>
      </c>
      <c r="D237" s="4" t="s">
        <v>265</v>
      </c>
      <c r="E237" s="4" t="s">
        <v>274</v>
      </c>
      <c r="F237" s="5">
        <v>22196</v>
      </c>
      <c r="G237" s="7">
        <f ca="1">(YEAR(TODAY())-YEAR(F237))</f>
        <v>60</v>
      </c>
      <c r="H237" s="9" t="s">
        <v>206</v>
      </c>
      <c r="I237" s="4" t="s">
        <v>309</v>
      </c>
    </row>
    <row r="238" spans="1:11" x14ac:dyDescent="0.2">
      <c r="A238" s="4">
        <v>237</v>
      </c>
      <c r="B238" s="4">
        <v>2020</v>
      </c>
      <c r="C238" s="5">
        <v>44069</v>
      </c>
      <c r="D238" s="4" t="s">
        <v>265</v>
      </c>
      <c r="E238" s="4" t="s">
        <v>275</v>
      </c>
      <c r="G238" s="7"/>
      <c r="H238" s="9" t="s">
        <v>208</v>
      </c>
      <c r="I238" s="4" t="s">
        <v>254</v>
      </c>
      <c r="K238" s="2" t="s">
        <v>260</v>
      </c>
    </row>
    <row r="239" spans="1:11" x14ac:dyDescent="0.2">
      <c r="A239" s="4">
        <v>238</v>
      </c>
      <c r="B239" s="4">
        <v>2020</v>
      </c>
      <c r="C239" s="5">
        <v>44062</v>
      </c>
      <c r="D239" s="4" t="s">
        <v>265</v>
      </c>
      <c r="E239" s="4" t="s">
        <v>276</v>
      </c>
      <c r="G239" s="7"/>
      <c r="H239" s="9" t="s">
        <v>210</v>
      </c>
      <c r="I239" s="4" t="s">
        <v>254</v>
      </c>
      <c r="J239" s="5">
        <v>44062</v>
      </c>
      <c r="K239" s="8" t="s">
        <v>310</v>
      </c>
    </row>
    <row r="240" spans="1:11" x14ac:dyDescent="0.2">
      <c r="A240" s="4">
        <v>239</v>
      </c>
      <c r="B240" s="4">
        <v>2020</v>
      </c>
      <c r="C240" s="5">
        <v>44062</v>
      </c>
      <c r="D240" s="4" t="s">
        <v>265</v>
      </c>
      <c r="E240" s="4" t="s">
        <v>277</v>
      </c>
      <c r="F240" s="5">
        <v>28422</v>
      </c>
      <c r="G240" s="7">
        <f ca="1">(YEAR(TODAY())-YEAR(F240))</f>
        <v>43</v>
      </c>
      <c r="H240" s="9" t="s">
        <v>210</v>
      </c>
      <c r="I240" s="4" t="s">
        <v>254</v>
      </c>
      <c r="J240" s="5">
        <v>44062</v>
      </c>
      <c r="K240" s="8" t="s">
        <v>310</v>
      </c>
    </row>
    <row r="241" spans="1:11" x14ac:dyDescent="0.2">
      <c r="A241" s="4">
        <v>240</v>
      </c>
      <c r="B241" s="4">
        <v>2020</v>
      </c>
      <c r="C241" s="5">
        <v>44061</v>
      </c>
      <c r="D241" s="4" t="s">
        <v>265</v>
      </c>
      <c r="E241" s="4" t="s">
        <v>278</v>
      </c>
      <c r="F241" s="5">
        <v>28694</v>
      </c>
      <c r="G241" s="7">
        <f ca="1">(YEAR(TODAY())-YEAR(F241))</f>
        <v>42</v>
      </c>
      <c r="H241" s="9" t="s">
        <v>218</v>
      </c>
      <c r="I241" s="4" t="s">
        <v>254</v>
      </c>
      <c r="K241" s="8" t="s">
        <v>264</v>
      </c>
    </row>
    <row r="242" spans="1:11" x14ac:dyDescent="0.2">
      <c r="A242" s="4">
        <v>241</v>
      </c>
      <c r="B242" s="4">
        <v>2020</v>
      </c>
      <c r="D242" s="4" t="s">
        <v>265</v>
      </c>
      <c r="E242" s="4" t="s">
        <v>279</v>
      </c>
      <c r="G242" s="7"/>
      <c r="H242" s="9" t="s">
        <v>206</v>
      </c>
      <c r="I242" s="4" t="s">
        <v>309</v>
      </c>
    </row>
    <row r="243" spans="1:11" x14ac:dyDescent="0.2">
      <c r="A243" s="4">
        <v>242</v>
      </c>
      <c r="B243" s="4">
        <v>2020</v>
      </c>
      <c r="C243" s="5">
        <v>44062</v>
      </c>
      <c r="D243" s="4" t="s">
        <v>265</v>
      </c>
      <c r="E243" s="4" t="s">
        <v>280</v>
      </c>
      <c r="F243" s="5">
        <v>25265</v>
      </c>
      <c r="G243" s="7">
        <f ca="1">(YEAR(TODAY())-YEAR(F243))</f>
        <v>51</v>
      </c>
      <c r="H243" s="9" t="s">
        <v>207</v>
      </c>
      <c r="I243" s="4" t="s">
        <v>254</v>
      </c>
      <c r="J243" s="5">
        <v>43892</v>
      </c>
      <c r="K243" s="8" t="s">
        <v>314</v>
      </c>
    </row>
    <row r="244" spans="1:11" x14ac:dyDescent="0.2">
      <c r="A244" s="4">
        <v>243</v>
      </c>
      <c r="B244" s="4">
        <v>2020</v>
      </c>
      <c r="D244" s="4" t="s">
        <v>265</v>
      </c>
      <c r="E244" s="4" t="s">
        <v>281</v>
      </c>
      <c r="F244" s="5">
        <v>19005</v>
      </c>
      <c r="G244" s="7">
        <f ca="1">(YEAR(TODAY())-YEAR(F244))</f>
        <v>68</v>
      </c>
      <c r="H244" s="9" t="s">
        <v>206</v>
      </c>
      <c r="I244" s="4" t="s">
        <v>309</v>
      </c>
    </row>
    <row r="245" spans="1:11" x14ac:dyDescent="0.2">
      <c r="A245" s="4">
        <v>244</v>
      </c>
      <c r="B245" s="4">
        <v>2020</v>
      </c>
      <c r="D245" s="4" t="s">
        <v>265</v>
      </c>
      <c r="E245" s="4" t="s">
        <v>282</v>
      </c>
      <c r="G245" s="7"/>
      <c r="H245" s="9" t="s">
        <v>207</v>
      </c>
      <c r="I245" s="4" t="s">
        <v>309</v>
      </c>
    </row>
    <row r="246" spans="1:11" x14ac:dyDescent="0.2">
      <c r="A246" s="4">
        <v>245</v>
      </c>
      <c r="B246" s="4">
        <v>2020</v>
      </c>
      <c r="D246" s="4" t="s">
        <v>265</v>
      </c>
      <c r="E246" s="4" t="s">
        <v>283</v>
      </c>
      <c r="F246" s="5">
        <v>20899</v>
      </c>
      <c r="G246" s="7">
        <f ca="1">(YEAR(TODAY())-YEAR(F246))</f>
        <v>63</v>
      </c>
      <c r="H246" s="9" t="s">
        <v>207</v>
      </c>
      <c r="I246" s="4" t="s">
        <v>309</v>
      </c>
    </row>
    <row r="247" spans="1:11" x14ac:dyDescent="0.2">
      <c r="A247" s="4">
        <v>246</v>
      </c>
      <c r="B247" s="4">
        <v>2020</v>
      </c>
      <c r="D247" s="4" t="s">
        <v>265</v>
      </c>
      <c r="E247" s="4" t="s">
        <v>284</v>
      </c>
      <c r="F247" s="5">
        <v>27845</v>
      </c>
      <c r="G247" s="7">
        <f ca="1">(YEAR(TODAY())-YEAR(F247))</f>
        <v>44</v>
      </c>
      <c r="H247" s="9" t="s">
        <v>206</v>
      </c>
      <c r="I247" s="4" t="s">
        <v>309</v>
      </c>
    </row>
    <row r="248" spans="1:11" x14ac:dyDescent="0.2">
      <c r="A248" s="4">
        <v>247</v>
      </c>
      <c r="B248" s="4">
        <v>2020</v>
      </c>
      <c r="C248" s="5">
        <v>44069</v>
      </c>
      <c r="D248" s="4" t="s">
        <v>265</v>
      </c>
      <c r="E248" s="4" t="s">
        <v>285</v>
      </c>
      <c r="G248" s="7"/>
      <c r="H248" s="9" t="s">
        <v>208</v>
      </c>
      <c r="I248" s="4" t="s">
        <v>254</v>
      </c>
      <c r="K248" s="2" t="s">
        <v>316</v>
      </c>
    </row>
    <row r="249" spans="1:11" x14ac:dyDescent="0.2">
      <c r="A249" s="4">
        <v>248</v>
      </c>
      <c r="B249" s="4">
        <v>2020</v>
      </c>
      <c r="D249" s="4" t="s">
        <v>300</v>
      </c>
      <c r="E249" s="4" t="s">
        <v>298</v>
      </c>
      <c r="F249" s="5">
        <v>25492</v>
      </c>
      <c r="G249" s="7">
        <f ca="1">(YEAR(TODAY())-YEAR(F249))</f>
        <v>51</v>
      </c>
      <c r="H249" s="9" t="s">
        <v>211</v>
      </c>
      <c r="I249" s="4" t="s">
        <v>309</v>
      </c>
    </row>
    <row r="250" spans="1:11" x14ac:dyDescent="0.2">
      <c r="A250" s="4">
        <v>249</v>
      </c>
      <c r="B250" s="4">
        <v>2020</v>
      </c>
      <c r="D250" s="4" t="s">
        <v>300</v>
      </c>
      <c r="E250" s="4" t="s">
        <v>297</v>
      </c>
      <c r="G250" s="7"/>
      <c r="H250" s="9" t="s">
        <v>206</v>
      </c>
      <c r="I250" s="4" t="s">
        <v>309</v>
      </c>
    </row>
    <row r="251" spans="1:11" x14ac:dyDescent="0.2">
      <c r="A251" s="4">
        <v>250</v>
      </c>
      <c r="B251" s="4">
        <v>2020</v>
      </c>
      <c r="D251" s="4" t="s">
        <v>300</v>
      </c>
      <c r="E251" s="4" t="s">
        <v>296</v>
      </c>
      <c r="F251" s="5">
        <v>29935</v>
      </c>
      <c r="G251" s="7">
        <f ca="1">(YEAR(TODAY())-YEAR(F251))</f>
        <v>39</v>
      </c>
      <c r="H251" s="9" t="s">
        <v>206</v>
      </c>
      <c r="I251" s="4" t="s">
        <v>309</v>
      </c>
    </row>
    <row r="252" spans="1:11" x14ac:dyDescent="0.2">
      <c r="A252" s="4">
        <v>251</v>
      </c>
      <c r="B252" s="4">
        <v>2020</v>
      </c>
      <c r="D252" s="4" t="s">
        <v>300</v>
      </c>
      <c r="E252" s="4" t="s">
        <v>302</v>
      </c>
      <c r="F252" s="5">
        <v>27655</v>
      </c>
      <c r="G252" s="7">
        <f ca="1">(YEAR(TODAY())-YEAR(F252))</f>
        <v>45</v>
      </c>
      <c r="H252" s="9" t="s">
        <v>211</v>
      </c>
      <c r="I252" s="4" t="s">
        <v>309</v>
      </c>
    </row>
    <row r="253" spans="1:11" x14ac:dyDescent="0.2">
      <c r="A253" s="4">
        <v>252</v>
      </c>
      <c r="B253" s="4">
        <v>2020</v>
      </c>
      <c r="D253" s="4" t="s">
        <v>300</v>
      </c>
      <c r="E253" s="4" t="s">
        <v>295</v>
      </c>
      <c r="F253" s="5">
        <v>26622</v>
      </c>
      <c r="G253" s="7">
        <f ca="1">(YEAR(TODAY())-YEAR(F253))</f>
        <v>48</v>
      </c>
      <c r="H253" s="9" t="s">
        <v>206</v>
      </c>
      <c r="I253" s="4" t="s">
        <v>309</v>
      </c>
    </row>
    <row r="254" spans="1:11" x14ac:dyDescent="0.2">
      <c r="A254" s="4">
        <v>253</v>
      </c>
      <c r="B254" s="4">
        <v>2020</v>
      </c>
      <c r="D254" s="4" t="s">
        <v>300</v>
      </c>
      <c r="E254" s="4" t="s">
        <v>294</v>
      </c>
      <c r="F254" s="5">
        <v>24689</v>
      </c>
      <c r="G254" s="7">
        <f ca="1">(YEAR(TODAY())-YEAR(F254))</f>
        <v>53</v>
      </c>
      <c r="H254" s="9" t="s">
        <v>206</v>
      </c>
      <c r="I254" s="4" t="s">
        <v>309</v>
      </c>
    </row>
    <row r="255" spans="1:11" x14ac:dyDescent="0.2">
      <c r="A255" s="4">
        <v>254</v>
      </c>
      <c r="B255" s="4">
        <v>2020</v>
      </c>
      <c r="D255" s="4" t="s">
        <v>300</v>
      </c>
      <c r="E255" s="4" t="s">
        <v>293</v>
      </c>
      <c r="F255" s="5">
        <v>22881</v>
      </c>
      <c r="G255" s="7">
        <f ca="1">(YEAR(TODAY())-YEAR(F255))</f>
        <v>58</v>
      </c>
      <c r="H255" s="9" t="s">
        <v>211</v>
      </c>
      <c r="I255" s="4" t="s">
        <v>309</v>
      </c>
    </row>
    <row r="256" spans="1:11" x14ac:dyDescent="0.2">
      <c r="A256" s="4">
        <v>255</v>
      </c>
      <c r="B256" s="4">
        <v>2020</v>
      </c>
      <c r="D256" s="4" t="s">
        <v>300</v>
      </c>
      <c r="E256" s="4" t="s">
        <v>292</v>
      </c>
      <c r="F256" s="5">
        <v>30994</v>
      </c>
      <c r="G256" s="7">
        <f ca="1">(YEAR(TODAY())-YEAR(F256))</f>
        <v>36</v>
      </c>
      <c r="H256" s="9" t="s">
        <v>213</v>
      </c>
      <c r="I256" s="4" t="s">
        <v>309</v>
      </c>
    </row>
    <row r="257" spans="1:9" x14ac:dyDescent="0.2">
      <c r="A257" s="4">
        <v>256</v>
      </c>
      <c r="B257" s="4">
        <v>2020</v>
      </c>
      <c r="D257" s="4" t="s">
        <v>300</v>
      </c>
      <c r="E257" s="4" t="s">
        <v>291</v>
      </c>
      <c r="G257" s="7"/>
      <c r="H257" s="9" t="s">
        <v>207</v>
      </c>
      <c r="I257" s="4" t="s">
        <v>309</v>
      </c>
    </row>
    <row r="258" spans="1:9" x14ac:dyDescent="0.2">
      <c r="A258" s="4">
        <v>257</v>
      </c>
      <c r="B258" s="4">
        <v>2020</v>
      </c>
      <c r="D258" s="4" t="s">
        <v>300</v>
      </c>
      <c r="E258" s="4" t="s">
        <v>290</v>
      </c>
      <c r="F258" s="5">
        <v>29105</v>
      </c>
      <c r="G258" s="7">
        <f ca="1">(YEAR(TODAY())-YEAR(F258))</f>
        <v>41</v>
      </c>
      <c r="H258" s="9" t="s">
        <v>211</v>
      </c>
      <c r="I258" s="4" t="s">
        <v>309</v>
      </c>
    </row>
    <row r="259" spans="1:9" x14ac:dyDescent="0.2">
      <c r="A259" s="4">
        <v>258</v>
      </c>
      <c r="B259" s="4">
        <v>2020</v>
      </c>
      <c r="D259" s="4" t="s">
        <v>300</v>
      </c>
      <c r="E259" s="4" t="s">
        <v>289</v>
      </c>
      <c r="G259" s="7"/>
      <c r="H259" s="9" t="s">
        <v>206</v>
      </c>
      <c r="I259" s="4" t="s">
        <v>309</v>
      </c>
    </row>
    <row r="260" spans="1:9" x14ac:dyDescent="0.2">
      <c r="A260" s="4">
        <v>259</v>
      </c>
      <c r="B260" s="4">
        <v>2020</v>
      </c>
      <c r="D260" s="4" t="s">
        <v>300</v>
      </c>
      <c r="E260" s="4" t="s">
        <v>288</v>
      </c>
      <c r="G260" s="7"/>
      <c r="H260" s="9" t="s">
        <v>207</v>
      </c>
      <c r="I260" s="4" t="s">
        <v>309</v>
      </c>
    </row>
    <row r="261" spans="1:9" x14ac:dyDescent="0.2">
      <c r="A261" s="4">
        <v>260</v>
      </c>
      <c r="B261" s="4">
        <v>2020</v>
      </c>
      <c r="D261" s="4" t="s">
        <v>300</v>
      </c>
      <c r="E261" s="4" t="s">
        <v>299</v>
      </c>
      <c r="F261" s="5">
        <v>18048</v>
      </c>
      <c r="G261" s="7">
        <f ca="1">(YEAR(TODAY())-YEAR(F261))</f>
        <v>71</v>
      </c>
      <c r="H261" s="9" t="s">
        <v>206</v>
      </c>
      <c r="I261" s="4" t="s">
        <v>309</v>
      </c>
    </row>
    <row r="262" spans="1:9" x14ac:dyDescent="0.2">
      <c r="A262" s="4">
        <v>261</v>
      </c>
      <c r="B262" s="4">
        <v>2020</v>
      </c>
      <c r="D262" s="4" t="s">
        <v>300</v>
      </c>
      <c r="E262" s="4" t="s">
        <v>287</v>
      </c>
      <c r="F262" s="5">
        <v>25454</v>
      </c>
      <c r="G262" s="7">
        <f ca="1">(YEAR(TODAY())-YEAR(F262))</f>
        <v>51</v>
      </c>
      <c r="H262" s="9" t="s">
        <v>213</v>
      </c>
      <c r="I262" s="4" t="s">
        <v>309</v>
      </c>
    </row>
    <row r="263" spans="1:9" x14ac:dyDescent="0.2">
      <c r="A263" s="4">
        <v>262</v>
      </c>
      <c r="B263" s="4">
        <v>2020</v>
      </c>
      <c r="D263" s="4" t="s">
        <v>300</v>
      </c>
      <c r="E263" s="4" t="s">
        <v>286</v>
      </c>
      <c r="F263" s="5">
        <v>19642</v>
      </c>
      <c r="G263" s="7">
        <f ca="1">(YEAR(TODAY())-YEAR(F263))</f>
        <v>67</v>
      </c>
      <c r="H263" s="9" t="s">
        <v>207</v>
      </c>
      <c r="I263" s="4" t="s">
        <v>309</v>
      </c>
    </row>
    <row r="264" spans="1:9" x14ac:dyDescent="0.2">
      <c r="A264" s="4">
        <v>263</v>
      </c>
      <c r="B264" s="4">
        <v>2020</v>
      </c>
      <c r="D264" s="4" t="s">
        <v>300</v>
      </c>
      <c r="E264" s="4" t="s">
        <v>303</v>
      </c>
      <c r="F264" s="5">
        <v>20806</v>
      </c>
      <c r="G264" s="7">
        <f ca="1">(YEAR(TODAY())-YEAR(F264))</f>
        <v>64</v>
      </c>
      <c r="H264" s="9" t="s">
        <v>211</v>
      </c>
      <c r="I264" s="4" t="s">
        <v>309</v>
      </c>
    </row>
  </sheetData>
  <autoFilter ref="A1:K264" xr:uid="{57911506-9E02-4423-B09C-6693CAB52C12}">
    <sortState xmlns:xlrd2="http://schemas.microsoft.com/office/spreadsheetml/2017/richdata2" ref="A2:K264">
      <sortCondition ref="A1:A264"/>
    </sortState>
  </autoFilter>
  <phoneticPr fontId="3" type="noConversion"/>
  <hyperlinks>
    <hyperlink ref="K12" r:id="rId1" xr:uid="{5034D3C2-2E61-46A9-B76E-48602BCAFB33}"/>
    <hyperlink ref="K13" r:id="rId2" xr:uid="{66246C8C-E736-4CDF-BE76-D8583F5E8569}"/>
    <hyperlink ref="K14" r:id="rId3" xr:uid="{36C7692F-2255-4FC8-9E26-01A0ACAF898F}"/>
    <hyperlink ref="K15" r:id="rId4" xr:uid="{56F7BD01-9DB6-46F7-8DB5-C8CB4F89F699}"/>
    <hyperlink ref="K2" r:id="rId5" xr:uid="{4160509D-ED15-4CC6-AEBD-5CC87B1EA1AF}"/>
    <hyperlink ref="K4" r:id="rId6" xr:uid="{2DD1A715-3496-468E-BEAA-2D9528988A0B}"/>
    <hyperlink ref="K185" r:id="rId7" xr:uid="{07FA3368-2EFD-4591-BDD3-8AFF33DA5E24}"/>
    <hyperlink ref="K170" r:id="rId8" xr:uid="{894E6B74-B02C-4CC2-AA50-F3927370E5FC}"/>
    <hyperlink ref="K160" r:id="rId9" xr:uid="{566D664D-69FB-498C-87BA-A72A8662E876}"/>
    <hyperlink ref="K171" r:id="rId10" xr:uid="{F9784784-86CB-42F0-A257-1A02D2E9C1D7}"/>
    <hyperlink ref="K172" r:id="rId11" xr:uid="{CB9B999A-8D4F-4402-BB14-CA46A896B838}"/>
    <hyperlink ref="K162" r:id="rId12" xr:uid="{12CEEED8-67F0-4F93-947B-A6CCB0CF6756}"/>
    <hyperlink ref="K163" r:id="rId13" xr:uid="{1E1036D7-EA37-4A12-9C37-15CDF75C8962}"/>
    <hyperlink ref="K164" r:id="rId14" xr:uid="{D9C5B34A-123A-4BBA-B466-53CDE4C26B1D}"/>
    <hyperlink ref="K173" r:id="rId15" xr:uid="{6FD295E1-F33F-40A5-B101-6825B96CC32F}"/>
    <hyperlink ref="K179" r:id="rId16" xr:uid="{B500C895-CAD0-496F-BD29-C844D4F1EBB5}"/>
    <hyperlink ref="K165" r:id="rId17" xr:uid="{6B4E7472-FB85-448B-B064-2E35E19EB1A4}"/>
    <hyperlink ref="K180" r:id="rId18" xr:uid="{E0B90EC3-40B0-4262-B871-99FA5274FCF7}"/>
    <hyperlink ref="K181" r:id="rId19" xr:uid="{30A53834-266D-43F4-AE55-E7A99B77DEE6}"/>
    <hyperlink ref="K174" r:id="rId20" xr:uid="{89DD3E3E-1543-4AD3-9177-C84CBE5C9AFE}"/>
    <hyperlink ref="K166" r:id="rId21" xr:uid="{39E2CD10-9B45-4621-A9BA-46FB39ACFECD}"/>
    <hyperlink ref="K183" r:id="rId22" xr:uid="{0884D3CE-B42F-4C66-B206-3ECB802E68FE}"/>
    <hyperlink ref="K169" r:id="rId23" xr:uid="{87ACC481-94E7-488B-8E9B-DF35A75C1906}"/>
    <hyperlink ref="K178" r:id="rId24" xr:uid="{B0BF21A4-F7A2-4B84-8AA2-F19925BB1E8F}"/>
    <hyperlink ref="K177" r:id="rId25" xr:uid="{AD891BE0-C48D-471D-BE47-A3F118720888}"/>
    <hyperlink ref="K182" r:id="rId26" xr:uid="{866DE9D4-0506-48ED-B953-FFFDD4ABC184}"/>
    <hyperlink ref="K168" r:id="rId27" xr:uid="{3A534606-338D-432C-915D-1B1050C46636}"/>
    <hyperlink ref="K176" r:id="rId28" xr:uid="{DCA72D0F-2CA7-4AE1-93B9-F229032BBAF6}"/>
    <hyperlink ref="K167" r:id="rId29" xr:uid="{4EB89CB6-A00B-41FD-850D-076FBAB87C9E}"/>
    <hyperlink ref="K175" r:id="rId30" xr:uid="{8253E1D1-AC87-4C7B-85FB-273528620061}"/>
    <hyperlink ref="K161" r:id="rId31" xr:uid="{10FC8A7A-A5EA-4786-BA0F-4B040839B7D9}"/>
    <hyperlink ref="K5" r:id="rId32" xr:uid="{B8813883-2183-4563-9A2A-C55311028CA3}"/>
    <hyperlink ref="K186" r:id="rId33" xr:uid="{6674C16C-7DA9-4B12-BDD2-2793A694BB01}"/>
    <hyperlink ref="K6" r:id="rId34" xr:uid="{7B9C9620-17F2-4911-AC04-293E0A47F8CC}"/>
    <hyperlink ref="K3" r:id="rId35" xr:uid="{3D2EDB09-B38F-4659-9E44-E6FBA3BD73F9}"/>
    <hyperlink ref="K8" r:id="rId36" xr:uid="{BE5C6712-7E67-4F5A-986E-6D2E123D7DBD}"/>
    <hyperlink ref="K10" r:id="rId37" xr:uid="{45155C46-9A27-4E9D-872E-C8CA20275277}"/>
    <hyperlink ref="K9" r:id="rId38" xr:uid="{EE4E93B5-4D24-4CC3-A3CF-F343CC11608D}"/>
    <hyperlink ref="K11" r:id="rId39" xr:uid="{2ABBDE3E-9929-4378-9361-4021E74A3697}"/>
    <hyperlink ref="K16" r:id="rId40" xr:uid="{3D37C8DA-4AC7-451D-9952-7314FF92FD35}"/>
    <hyperlink ref="K7" r:id="rId41" xr:uid="{862C23B9-ABA7-43C5-AE20-631C986B3AAA}"/>
    <hyperlink ref="K144" r:id="rId42" xr:uid="{02F2403C-E85E-44B1-B0C3-661D4DAE9274}"/>
    <hyperlink ref="K86" r:id="rId43" xr:uid="{EA04AEC7-6878-4249-8AAC-549C4AB9D8C6}"/>
    <hyperlink ref="K113" r:id="rId44" xr:uid="{9CD1BF92-06B7-41AD-99CA-5D42452EF3C9}"/>
    <hyperlink ref="K102" r:id="rId45" xr:uid="{4FB455D7-5058-4F87-B8D2-69601FF85583}"/>
    <hyperlink ref="K85" r:id="rId46" xr:uid="{1C2D6926-9C4B-4DBD-B1EA-64215EA49300}"/>
    <hyperlink ref="K76" r:id="rId47" xr:uid="{A5CEC031-4E44-417B-A7B2-95049552620D}"/>
    <hyperlink ref="K70" r:id="rId48" xr:uid="{8C84EBA6-39D7-4FE4-A76E-FCD347C3C354}"/>
    <hyperlink ref="K64" r:id="rId49" xr:uid="{E8C70671-E861-4DEB-95EB-CFBC2D423A0B}"/>
    <hyperlink ref="K63" r:id="rId50" xr:uid="{9C37C1DC-9214-421C-925A-DAAA3386ED5A}"/>
    <hyperlink ref="K49" r:id="rId51" xr:uid="{8A44C95E-A423-4824-8493-AFA203E6FEC2}"/>
    <hyperlink ref="K139" r:id="rId52" xr:uid="{E92E2DC5-7D41-457E-B716-F4D17CA040A0}"/>
    <hyperlink ref="K138" r:id="rId53" xr:uid="{51706829-C644-465D-A04B-3D4F266C64EF}"/>
    <hyperlink ref="K40" r:id="rId54" xr:uid="{15D0B0DB-CE5D-432B-9B3C-40DBD8867278}"/>
    <hyperlink ref="K198" r:id="rId55" xr:uid="{D4BA2A44-88A0-4006-B689-F8B20056DAA1}"/>
    <hyperlink ref="K106" r:id="rId56" xr:uid="{AA7ED6D1-B6FF-4AD8-9512-2C83C6D1D4A8}"/>
    <hyperlink ref="K66" r:id="rId57" xr:uid="{DF3403B3-55A1-4B16-9AB0-02B2688A1B19}"/>
    <hyperlink ref="K65" r:id="rId58" xr:uid="{3BA55F52-2664-414A-A066-133D8AFC1405}"/>
    <hyperlink ref="K216" r:id="rId59" xr:uid="{2FD3057F-B489-4E68-8645-355037FD49A4}"/>
    <hyperlink ref="K226" r:id="rId60" xr:uid="{CF57DE89-F708-4AEB-B20C-CF5D3646DF1E}"/>
    <hyperlink ref="K116" r:id="rId61" xr:uid="{732B31D6-986C-4701-87B4-7C3E533F8AAB}"/>
    <hyperlink ref="K32" r:id="rId62" xr:uid="{EAFDB997-5BF8-4A99-877C-FD1A2CA4672A}"/>
    <hyperlink ref="K188" r:id="rId63" xr:uid="{9D9465FD-DF67-4007-820B-D47CD8F7E946}"/>
    <hyperlink ref="K189" r:id="rId64" xr:uid="{F2373325-EACC-4CD8-AD82-9C84FC884ADC}"/>
    <hyperlink ref="K202" r:id="rId65" xr:uid="{541004A8-A4F3-41DE-A6EA-102668F2435B}"/>
    <hyperlink ref="K190" r:id="rId66" xr:uid="{53A8FA43-CABB-4554-945F-65BB474EC458}"/>
    <hyperlink ref="K194" r:id="rId67" xr:uid="{4F150E95-9A2E-4143-82FA-19CA620936BE}"/>
    <hyperlink ref="K195" r:id="rId68" xr:uid="{6E18AA41-5A83-41E6-A809-ACD7A5265919}"/>
    <hyperlink ref="K200" r:id="rId69" xr:uid="{52E82495-B7AA-4551-BDEC-F734D72513DE}"/>
    <hyperlink ref="K137" r:id="rId70" xr:uid="{7F7F2B2B-E573-42C4-9EB6-B0435FE884DD}"/>
    <hyperlink ref="K213" r:id="rId71" xr:uid="{0D6900FB-E3B6-463A-A917-07F718010F55}"/>
    <hyperlink ref="K235" r:id="rId72" xr:uid="{451C8559-920E-4E0A-9114-633C00A8EF57}"/>
    <hyperlink ref="K219" r:id="rId73" display="Twitter" xr:uid="{A39BEA66-8C06-4277-B3D0-D477361F2F7C}"/>
    <hyperlink ref="K17" r:id="rId74" xr:uid="{A9929FB0-FBCE-4FEF-A749-122A099958FC}"/>
    <hyperlink ref="K27" r:id="rId75" xr:uid="{3F9AA50C-8593-4CDC-A2C1-865FD5ADFF29}"/>
    <hyperlink ref="K58" r:id="rId76" xr:uid="{CBD1373D-C8EF-4E59-BAA5-FBD3F3822A77}"/>
    <hyperlink ref="K61" r:id="rId77" xr:uid="{986F1B2F-B597-48FF-BF95-BDB17108F9AE}"/>
    <hyperlink ref="K89" r:id="rId78" xr:uid="{D932C7D6-8722-4500-85FB-403C539A27AF}"/>
    <hyperlink ref="K24" r:id="rId79" xr:uid="{CEBA5F2D-315C-480C-9F7E-81890EC34448}"/>
    <hyperlink ref="K120" r:id="rId80" xr:uid="{E4890BD1-AB3F-4CA3-8DD7-381FA7FBBB59}"/>
    <hyperlink ref="K153" r:id="rId81" xr:uid="{F2A01AE9-2408-409C-91AE-57A9D0976F7C}"/>
    <hyperlink ref="K196" r:id="rId82" xr:uid="{DBB11952-FC12-4928-AE39-FD4C9F79C313}"/>
    <hyperlink ref="K201" r:id="rId83" xr:uid="{8931EA92-58A7-4FC7-AA76-AA19A9709440}"/>
    <hyperlink ref="K207" r:id="rId84" xr:uid="{DE9CF124-6925-4C7F-99EC-0A4307E4BB6F}"/>
    <hyperlink ref="K62" r:id="rId85" xr:uid="{AE42B60E-08D3-4973-B4C7-A2AAE2AB266B}"/>
    <hyperlink ref="K19" r:id="rId86" xr:uid="{D382EEC4-185F-411C-ABE2-AD8B92580926}"/>
    <hyperlink ref="K30" r:id="rId87" xr:uid="{84FC43F0-3CB6-4AE6-A874-CC843268EADE}"/>
    <hyperlink ref="K82" r:id="rId88" xr:uid="{4E665058-2475-4676-BAFA-C848BB1CC42F}"/>
    <hyperlink ref="K241" r:id="rId89" xr:uid="{B9F63BA1-96ED-4EC9-A978-301E593BD562}"/>
    <hyperlink ref="K18" r:id="rId90" xr:uid="{8035EDB8-987A-4C6E-BA66-B7CB6497A17A}"/>
    <hyperlink ref="K220" r:id="rId91" xr:uid="{FA50CF3A-375A-433D-9DF1-5866D73F385C}"/>
    <hyperlink ref="K105" r:id="rId92" xr:uid="{342627CD-8740-41F3-9491-471819F9EDFE}"/>
    <hyperlink ref="K143" r:id="rId93" xr:uid="{D32F4CA8-1FA9-445E-9E1E-D2F7F9693113}"/>
    <hyperlink ref="K44" r:id="rId94" xr:uid="{2E1AFBEE-142B-4F2C-90B0-C0D2FE9F0340}"/>
    <hyperlink ref="K91" r:id="rId95" xr:uid="{80A8D555-4F1D-4B1F-901B-4A11C74AC119}"/>
    <hyperlink ref="K103" r:id="rId96" xr:uid="{487CB0C3-AFBE-4668-ACE4-28114C6199E3}"/>
    <hyperlink ref="K94" r:id="rId97" xr:uid="{E74AF3EE-8BF7-4118-8A91-A2A59F9ABCF9}"/>
    <hyperlink ref="K74" r:id="rId98" xr:uid="{23147033-4909-4789-8C25-E9C2AF26B7EB}"/>
    <hyperlink ref="K217" r:id="rId99" xr:uid="{12AEE5FF-BEB0-4950-A9D8-65C5DBCA01CC}"/>
    <hyperlink ref="K192" r:id="rId100" xr:uid="{3DB0DE54-176D-4640-B77F-AF54AF927D3C}"/>
    <hyperlink ref="K191" r:id="rId101" xr:uid="{8ED57E40-3293-4664-9786-01FFB27A6DE1}"/>
    <hyperlink ref="K204" r:id="rId102" xr:uid="{885FDFF8-1D00-42AF-B6EF-994871502B10}"/>
    <hyperlink ref="K206" r:id="rId103" xr:uid="{B8336A4D-7B00-43F5-870E-D6B29B9F8D76}"/>
    <hyperlink ref="K224" r:id="rId104" xr:uid="{984D1736-1C64-4ADA-89D8-558E97B16C2F}"/>
    <hyperlink ref="K225" r:id="rId105" xr:uid="{E4C92A38-10DB-48F1-B615-70FF17EE473E}"/>
    <hyperlink ref="K29" r:id="rId106" xr:uid="{8844D181-59CD-41FA-8349-16AB6EDE653F}"/>
    <hyperlink ref="K73" r:id="rId107" xr:uid="{991CFD3D-0AEE-4681-800C-3E588382AA96}"/>
    <hyperlink ref="K45" r:id="rId108" xr:uid="{EF050901-218F-40D6-9C73-3EBA40CD1909}"/>
    <hyperlink ref="K96" r:id="rId109" xr:uid="{3C3BE7BE-F30D-4314-8F2C-E27BA992D7DF}"/>
    <hyperlink ref="K80" r:id="rId110" xr:uid="{D8F5CF10-B203-4D24-A09D-6C27E53E7397}"/>
    <hyperlink ref="K129" r:id="rId111" xr:uid="{666B7695-79F5-484A-A7C6-CECEEDA63C68}"/>
    <hyperlink ref="K42" r:id="rId112" xr:uid="{988CF91B-CD3C-4E06-9A73-5874DF164105}"/>
    <hyperlink ref="K236" r:id="rId113" xr:uid="{7B2F13BA-0C95-4683-AEC9-56781F849744}"/>
    <hyperlink ref="K23" r:id="rId114" xr:uid="{4440A3F7-1129-43CE-8D29-66AEAF9E4A9D}"/>
    <hyperlink ref="K71" r:id="rId115" xr:uid="{E5791F1C-1E82-417D-86CF-BB8DA7418413}"/>
    <hyperlink ref="K118" r:id="rId116" xr:uid="{41E31881-69F7-486F-8FD7-6612D5F9AC38}"/>
    <hyperlink ref="K130" r:id="rId117" xr:uid="{E96B2CC9-5226-40AF-AF1A-BB865B84B6C4}"/>
    <hyperlink ref="K131" r:id="rId118" xr:uid="{139DD8CE-E12C-484D-8519-4F9A482E28BD}"/>
    <hyperlink ref="K34" r:id="rId119" xr:uid="{1BECCC37-FB4A-47C4-BB56-178100B8D3E2}"/>
    <hyperlink ref="K50" r:id="rId120" xr:uid="{5D4060BE-54BF-4EE9-BD04-272B6EC49559}"/>
    <hyperlink ref="K77" r:id="rId121" xr:uid="{7BE26BDA-561E-427A-9FB7-1BFA2F02E52A}"/>
    <hyperlink ref="K93" r:id="rId122" xr:uid="{D7D3E980-FA1D-4D36-ACA0-7223004A7465}"/>
    <hyperlink ref="K98" r:id="rId123" xr:uid="{B868ADC7-19FF-4DF6-A409-A37627B2E7CF}"/>
    <hyperlink ref="K122" r:id="rId124" xr:uid="{13386A97-957A-4654-87D5-27EF20FE8A87}"/>
    <hyperlink ref="K125" r:id="rId125" xr:uid="{A219D06B-DEF4-4195-AE1C-B3C3745B6A43}"/>
    <hyperlink ref="K132" r:id="rId126" xr:uid="{1E38138F-FE6F-4F80-83D7-D851A150CA1C}"/>
    <hyperlink ref="K133" r:id="rId127" xr:uid="{81F93EF9-6025-4C72-98D8-BCB7F2E297EE}"/>
    <hyperlink ref="K145" r:id="rId128" xr:uid="{272C0E77-3F25-489C-AA8E-3EADACEF145D}"/>
    <hyperlink ref="K148" r:id="rId129" xr:uid="{44C7225E-1E3C-44C1-A328-00CF6311BF2C}"/>
    <hyperlink ref="K212" r:id="rId130" xr:uid="{C1D8E530-4364-4A0E-B9C8-BB853A8127F9}"/>
    <hyperlink ref="K221" r:id="rId131" xr:uid="{1FA6DD7D-7CB7-4F38-82A3-B6F77884EBB9}"/>
    <hyperlink ref="K239" r:id="rId132" xr:uid="{D6D8C327-44D5-4684-9C04-DDCA625EE87F}"/>
    <hyperlink ref="K240" r:id="rId133" xr:uid="{3F24F3A3-9B7C-44A9-B56E-620A92D868FE}"/>
    <hyperlink ref="K21" r:id="rId134" xr:uid="{DF6CF57B-A9D9-48A9-9EF2-F77C36147164}"/>
    <hyperlink ref="K36" r:id="rId135" xr:uid="{FAF5C43A-95A0-4BE1-922D-704EEBE46FA3}"/>
    <hyperlink ref="K57" r:id="rId136" xr:uid="{9C3C215B-801F-47E8-88FF-EA39769384C3}"/>
    <hyperlink ref="K67" r:id="rId137" xr:uid="{890D777A-3D93-4387-A5D5-499CBC74D86E}"/>
    <hyperlink ref="K95" r:id="rId138" xr:uid="{F4FBED7B-E9FC-4D94-9499-A4EAB8B60B4E}"/>
    <hyperlink ref="K140" r:id="rId139" xr:uid="{61DCD050-2CE5-461C-8E54-E32A9EB50800}"/>
    <hyperlink ref="K199" r:id="rId140" xr:uid="{2332A303-1D41-457C-B589-C61ECD6BBB17}"/>
    <hyperlink ref="K218" r:id="rId141" xr:uid="{BEC55438-DDB7-4C85-9C45-57A86942A8D8}"/>
    <hyperlink ref="K214" r:id="rId142" xr:uid="{B5998412-B041-4FCE-B529-BFCABE2D4602}"/>
    <hyperlink ref="K211" r:id="rId143" xr:uid="{E955FDCF-AAA6-43E0-9F26-3A6D532CA2D6}"/>
    <hyperlink ref="K203" r:id="rId144" xr:uid="{7CBDF652-FB1E-40DB-8A9F-E75773B005BB}"/>
    <hyperlink ref="K208" r:id="rId145" xr:uid="{07ECA717-4D6A-4A56-AC22-B074D6B791EE}"/>
    <hyperlink ref="K123" r:id="rId146" xr:uid="{55CC53EB-EE30-4381-A0D6-F77E81A644BD}"/>
    <hyperlink ref="K114" r:id="rId147" xr:uid="{BDF56101-A645-4A56-9AA2-58DB87588002}"/>
    <hyperlink ref="K22" r:id="rId148" xr:uid="{B9522EBE-AD53-4600-9372-A83A6C20A765}"/>
    <hyperlink ref="K38" r:id="rId149" xr:uid="{6C23C5AC-3445-4B2C-813B-ADCAF3006ABE}"/>
    <hyperlink ref="K41" r:id="rId150" xr:uid="{2CB20C9E-9856-4AF8-AB82-8327765D36E1}"/>
    <hyperlink ref="K48" r:id="rId151" xr:uid="{67B9F794-4782-4078-B504-8A710C6229A7}"/>
    <hyperlink ref="K83" r:id="rId152" xr:uid="{BF236F39-9C91-451F-8A76-47FE486E45EE}"/>
    <hyperlink ref="K72" r:id="rId153" xr:uid="{3037E841-95A5-4F4D-9DF0-9A4F063A0264}"/>
    <hyperlink ref="K90" r:id="rId154" xr:uid="{383CB662-06A9-46DD-9067-3FC019323CA5}"/>
    <hyperlink ref="K108" r:id="rId155" xr:uid="{346514D9-D7D2-4ABA-AEB1-9625A06C5B8E}"/>
    <hyperlink ref="K109" r:id="rId156" xr:uid="{84D51AD5-138E-4233-91B1-DB9ECCD2F5A0}"/>
    <hyperlink ref="K110" r:id="rId157" xr:uid="{E669A837-95D7-438C-A4ED-B94A5307E22B}"/>
    <hyperlink ref="K117" r:id="rId158" xr:uid="{85C2BDB5-DD39-4681-8031-0AF67AA10546}"/>
    <hyperlink ref="K121" r:id="rId159" xr:uid="{0349ACC7-FC30-4F66-B9B0-6FBE33D05C26}"/>
    <hyperlink ref="K150" r:id="rId160" xr:uid="{8A1EAC5D-D9D3-4477-9536-58727AA012D9}"/>
    <hyperlink ref="K193" r:id="rId161" xr:uid="{BFE73B64-AB9F-45FD-ACBB-E62E9B809E93}"/>
    <hyperlink ref="K197" r:id="rId162" xr:uid="{6C6E0BB9-848C-446B-8DCE-26F2AACCD41C}"/>
    <hyperlink ref="K210" r:id="rId163" xr:uid="{3322D988-6859-4980-8F45-83F2CFEADBE3}"/>
    <hyperlink ref="K205" r:id="rId164" xr:uid="{F4D0EC01-1FC7-40EE-AF69-318702F8520A}"/>
    <hyperlink ref="K215" r:id="rId165" xr:uid="{C2B0AC54-4FCA-488E-BB29-8E5227BF6ED9}"/>
    <hyperlink ref="K33" r:id="rId166" xr:uid="{08941E95-8815-4616-9478-4D19E3C53620}"/>
    <hyperlink ref="K43" r:id="rId167" xr:uid="{8F2E9E59-D24B-43FA-B5E3-98FD43E1931B}"/>
    <hyperlink ref="K92" r:id="rId168" xr:uid="{CA18F63F-20A3-43AF-AA1F-DAFB9814646D}"/>
    <hyperlink ref="K124" r:id="rId169" xr:uid="{3DC96F23-FE5B-4284-AD0B-29F29F20DE49}"/>
    <hyperlink ref="K187" r:id="rId170" xr:uid="{8DA60BF0-CADF-470C-AC5F-61DC8E1B2931}"/>
    <hyperlink ref="K232" r:id="rId171" xr:uid="{1EB4A39C-8907-474E-B7D1-64533FA5DF07}"/>
    <hyperlink ref="K60" r:id="rId172" xr:uid="{61CBC43C-1F1E-4FC5-9539-C85B3C351C50}"/>
    <hyperlink ref="K79" r:id="rId173" xr:uid="{8E288145-91F1-4599-8A67-7550924E4DEC}"/>
    <hyperlink ref="K141" r:id="rId174" xr:uid="{BCBBBF96-1ECF-4DA9-9498-8718F3ED8769}"/>
    <hyperlink ref="K119" r:id="rId175" xr:uid="{4800715B-0FB5-4700-8990-CB16FEC3CFEF}"/>
    <hyperlink ref="K99" r:id="rId176" xr:uid="{AB778C45-62F1-4F0F-9088-2C606A027C09}"/>
    <hyperlink ref="K81" r:id="rId177" xr:uid="{0969622C-1EC3-42AF-A39B-4DD54F625131}"/>
    <hyperlink ref="K25" r:id="rId178" xr:uid="{C9FC806C-AE6C-4D3E-84AB-C7F1069C91EC}"/>
    <hyperlink ref="K20" r:id="rId179" xr:uid="{7DD3803C-08DC-4FE3-BDE1-5A6EF24F55F1}"/>
    <hyperlink ref="K56" r:id="rId180" xr:uid="{3CD6D3EA-1C58-457A-BAC3-972067749A7C}"/>
    <hyperlink ref="K230" r:id="rId181" xr:uid="{90F32A5A-5297-4A0C-83E2-B13AC7665B8C}"/>
    <hyperlink ref="K231" r:id="rId182" xr:uid="{E2403320-CA11-40FB-9F87-845EA9D2BAA5}"/>
    <hyperlink ref="K243" r:id="rId183" xr:uid="{F93E4BEF-BD87-4DF7-98EF-96B82A3FB7BC}"/>
    <hyperlink ref="K233" r:id="rId184" xr:uid="{FB4FA592-E058-4F4D-9884-0F66CC1208A4}"/>
    <hyperlink ref="K229" r:id="rId185" xr:uid="{BD26C19C-09A2-4ACF-9549-46C0914B689C}"/>
    <hyperlink ref="K228" r:id="rId186" xr:uid="{B649FBF5-91FD-4741-8E23-F0AD72DF5B77}"/>
    <hyperlink ref="K248" r:id="rId187" xr:uid="{D329BD6B-A990-2945-8DD5-BAD0C9940D3F}"/>
    <hyperlink ref="K147" r:id="rId188" xr:uid="{EFF88816-64AD-C345-A4CC-8C33C9C55D04}"/>
    <hyperlink ref="K31" r:id="rId189" xr:uid="{E66C050E-2016-46A9-AC03-3CAE06E7A9AD}"/>
    <hyperlink ref="K37" r:id="rId190" xr:uid="{AA3AB17C-1DDD-4667-9B40-6CAA505BBF63}"/>
    <hyperlink ref="K135" r:id="rId191" xr:uid="{26833766-9F7D-477B-B583-374145DF576F}"/>
    <hyperlink ref="K151" r:id="rId192" xr:uid="{8AF92F08-34A1-4620-860A-B205497FE6B0}"/>
    <hyperlink ref="K154" r:id="rId193" xr:uid="{F72D8BC7-04B4-494F-88B0-FD0C8BE1C517}"/>
    <hyperlink ref="K222" r:id="rId194" xr:uid="{C9F76E5F-D547-4FAA-847F-732B242B4A9F}"/>
    <hyperlink ref="K238" r:id="rId195" xr:uid="{D0C89156-3AAD-4B20-800C-A561AC30871C}"/>
    <hyperlink ref="K155" r:id="rId196" xr:uid="{EFD59356-7AB6-4A6D-B257-5132D4820D17}"/>
    <hyperlink ref="K107" r:id="rId197" xr:uid="{6385DDFE-25E0-4AC7-ABB8-167977E46DDE}"/>
  </hyperlinks>
  <pageMargins left="0.7" right="0.7" top="0.75" bottom="0.75" header="0.3" footer="0.3"/>
  <pageSetup paperSize="9" orientation="portrait" horizontalDpi="0" verticalDpi="0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tresquintos.cl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</dc:creator>
  <cp:lastModifiedBy>Microsoft Office User</cp:lastModifiedBy>
  <dcterms:created xsi:type="dcterms:W3CDTF">2015-06-05T18:17:20Z</dcterms:created>
  <dcterms:modified xsi:type="dcterms:W3CDTF">2020-08-27T15:20:55Z</dcterms:modified>
</cp:coreProperties>
</file>