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BDC9EB56-2A8E-4BA1-ABD1-365544CDADB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2" i="1" l="1"/>
  <c r="G145" i="1"/>
  <c r="G141" i="1"/>
  <c r="G144" i="1"/>
  <c r="G143" i="1"/>
  <c r="G121" i="1"/>
  <c r="G263" i="1"/>
  <c r="G98" i="1"/>
  <c r="G41" i="1"/>
  <c r="G212" i="1"/>
  <c r="G20" i="1"/>
  <c r="G23" i="1"/>
  <c r="G22" i="1"/>
  <c r="G21" i="1"/>
  <c r="G82" i="1"/>
  <c r="G88" i="1"/>
  <c r="G89" i="1"/>
  <c r="G51" i="1"/>
  <c r="G46" i="1"/>
  <c r="G44" i="1"/>
  <c r="G45" i="1"/>
  <c r="G49" i="1"/>
  <c r="G43" i="1"/>
  <c r="G42" i="1"/>
  <c r="G50" i="1"/>
  <c r="G8" i="1"/>
  <c r="G14" i="1"/>
  <c r="G31" i="1"/>
  <c r="G36" i="1"/>
  <c r="G48" i="1"/>
  <c r="G33" i="1"/>
  <c r="G39" i="1"/>
  <c r="G40" i="1"/>
  <c r="G35" i="1"/>
  <c r="G38" i="1"/>
  <c r="G34" i="1"/>
  <c r="G37" i="1"/>
  <c r="G4" i="1"/>
  <c r="G112" i="1"/>
  <c r="G57" i="1"/>
  <c r="G55" i="1"/>
  <c r="G56" i="1"/>
  <c r="G47" i="1"/>
  <c r="G58" i="1"/>
  <c r="G120" i="1"/>
  <c r="G54" i="1"/>
  <c r="G53" i="1"/>
  <c r="G52" i="1"/>
  <c r="G123" i="1"/>
  <c r="G124" i="1"/>
  <c r="G125" i="1"/>
  <c r="G2" i="1"/>
  <c r="G3" i="1"/>
  <c r="G146" i="1"/>
  <c r="G130" i="1"/>
  <c r="G132" i="1"/>
  <c r="G128" i="1"/>
  <c r="G131" i="1"/>
  <c r="G127" i="1"/>
  <c r="G126" i="1"/>
  <c r="G129" i="1"/>
  <c r="G133" i="1"/>
  <c r="G134" i="1"/>
  <c r="G147" i="1"/>
  <c r="G137" i="1"/>
  <c r="G140" i="1"/>
  <c r="G136" i="1"/>
  <c r="G138" i="1"/>
  <c r="G135" i="1"/>
  <c r="G139" i="1"/>
  <c r="G7" i="1"/>
  <c r="G6" i="1"/>
  <c r="G151" i="1"/>
  <c r="G156" i="1"/>
  <c r="G154" i="1"/>
  <c r="G153" i="1"/>
  <c r="G158" i="1"/>
  <c r="G157" i="1"/>
  <c r="G159" i="1"/>
  <c r="G161" i="1"/>
  <c r="G160" i="1"/>
  <c r="G169" i="1"/>
  <c r="G162" i="1"/>
  <c r="G164" i="1"/>
  <c r="G167" i="1"/>
  <c r="G165" i="1"/>
  <c r="G163" i="1"/>
  <c r="G9" i="1"/>
  <c r="G10" i="1"/>
  <c r="G174" i="1"/>
  <c r="G170" i="1"/>
  <c r="G171" i="1"/>
  <c r="G173" i="1"/>
  <c r="G176" i="1"/>
  <c r="G175" i="1"/>
  <c r="G18" i="1"/>
  <c r="G17" i="1"/>
  <c r="G19" i="1"/>
  <c r="G177" i="1"/>
  <c r="G16" i="1"/>
  <c r="G183" i="1"/>
  <c r="G182" i="1"/>
  <c r="G179" i="1"/>
  <c r="G181" i="1"/>
  <c r="G184" i="1"/>
  <c r="G187" i="1"/>
  <c r="G186" i="1"/>
  <c r="G185" i="1"/>
  <c r="G27" i="1"/>
  <c r="G24" i="1"/>
  <c r="G29" i="1"/>
  <c r="G26" i="1"/>
  <c r="G25" i="1"/>
  <c r="G28" i="1"/>
  <c r="G30" i="1"/>
  <c r="G32" i="1"/>
  <c r="G189" i="1"/>
  <c r="G191" i="1"/>
  <c r="G180" i="1"/>
  <c r="G192" i="1"/>
  <c r="G188" i="1"/>
  <c r="G190" i="1"/>
  <c r="G199" i="1"/>
  <c r="G201" i="1"/>
  <c r="G195" i="1"/>
  <c r="G198" i="1"/>
  <c r="G197" i="1"/>
  <c r="G200" i="1"/>
  <c r="G193" i="1"/>
  <c r="G196" i="1"/>
  <c r="G194" i="1"/>
  <c r="G209" i="1"/>
  <c r="G210" i="1"/>
  <c r="G59" i="1"/>
  <c r="G178" i="1"/>
  <c r="G115" i="1"/>
  <c r="G60" i="1"/>
  <c r="G77" i="1"/>
  <c r="G78" i="1"/>
  <c r="G81" i="1"/>
  <c r="G84" i="1"/>
  <c r="G80" i="1"/>
  <c r="G79" i="1"/>
  <c r="G85" i="1"/>
  <c r="G83" i="1"/>
  <c r="G65" i="1"/>
  <c r="G66" i="1"/>
  <c r="G64" i="1"/>
  <c r="G62" i="1"/>
  <c r="G63" i="1"/>
  <c r="G61" i="1"/>
  <c r="G67" i="1"/>
  <c r="G68" i="1"/>
  <c r="G122" i="1"/>
  <c r="G239" i="1"/>
  <c r="G218" i="1"/>
  <c r="G217" i="1"/>
  <c r="G203" i="1"/>
  <c r="G219" i="1"/>
  <c r="G205" i="1"/>
  <c r="G220" i="1"/>
  <c r="G202" i="1"/>
  <c r="G216" i="1"/>
  <c r="G211" i="1"/>
  <c r="G204" i="1"/>
  <c r="G235" i="1"/>
  <c r="G208" i="1"/>
  <c r="G254" i="1"/>
  <c r="G74" i="1"/>
  <c r="G71" i="1"/>
  <c r="G69" i="1"/>
  <c r="G73" i="1"/>
  <c r="G75" i="1"/>
  <c r="G76" i="1"/>
  <c r="G72" i="1"/>
  <c r="G70" i="1"/>
  <c r="G90" i="1"/>
  <c r="G206" i="1"/>
  <c r="G148" i="1"/>
  <c r="G207" i="1"/>
  <c r="G86" i="1"/>
  <c r="G87" i="1"/>
  <c r="G214" i="1"/>
  <c r="G213" i="1"/>
  <c r="G215" i="1"/>
  <c r="G264" i="1"/>
  <c r="G94" i="1"/>
  <c r="G92" i="1"/>
  <c r="G93" i="1"/>
  <c r="G91" i="1"/>
  <c r="G97" i="1"/>
  <c r="G103" i="1"/>
  <c r="G105" i="1"/>
  <c r="G102" i="1"/>
  <c r="G111" i="1"/>
  <c r="G95" i="1"/>
  <c r="G96" i="1"/>
  <c r="G107" i="1"/>
  <c r="G109" i="1"/>
  <c r="G104" i="1"/>
  <c r="G101" i="1"/>
  <c r="G108" i="1"/>
  <c r="G99" i="1"/>
  <c r="G110" i="1"/>
  <c r="G100" i="1"/>
  <c r="G106" i="1"/>
  <c r="G114" i="1"/>
  <c r="G118" i="1"/>
  <c r="G116" i="1"/>
  <c r="G119" i="1"/>
  <c r="G117" i="1"/>
  <c r="G113" i="1"/>
  <c r="G265" i="1"/>
  <c r="G231" i="1"/>
  <c r="G221" i="1"/>
  <c r="G224" i="1"/>
  <c r="G232" i="1"/>
  <c r="G225" i="1"/>
  <c r="G222" i="1"/>
  <c r="G230" i="1"/>
  <c r="G229" i="1"/>
  <c r="G228" i="1"/>
  <c r="G226" i="1"/>
  <c r="G227" i="1"/>
  <c r="G233" i="1"/>
  <c r="G223" i="1"/>
  <c r="G234" i="1"/>
  <c r="G247" i="1"/>
  <c r="G260" i="1"/>
  <c r="G261" i="1"/>
  <c r="G256" i="1"/>
  <c r="G250" i="1"/>
  <c r="G252" i="1"/>
  <c r="G244" i="1"/>
  <c r="G249" i="1"/>
  <c r="G242" i="1"/>
  <c r="G245" i="1"/>
  <c r="G257" i="1"/>
  <c r="G259" i="1"/>
  <c r="G240" i="1"/>
  <c r="G243" i="1"/>
  <c r="G248" i="1"/>
  <c r="G236" i="1"/>
  <c r="G262" i="1"/>
  <c r="G255" i="1"/>
  <c r="G246" i="1"/>
  <c r="G258" i="1"/>
  <c r="G237" i="1"/>
  <c r="G253" i="1"/>
  <c r="G251" i="1"/>
  <c r="G238" i="1"/>
  <c r="G241" i="1"/>
  <c r="G15" i="1"/>
</calcChain>
</file>

<file path=xl/sharedStrings.xml><?xml version="1.0" encoding="utf-8"?>
<sst xmlns="http://schemas.openxmlformats.org/spreadsheetml/2006/main" count="1390" uniqueCount="361">
  <si>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</si>
  <si>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</si>
  <si>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</si>
  <si>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</si>
  <si>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</si>
  <si>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</si>
  <si>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</si>
  <si>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</si>
  <si>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</si>
  <si>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</si>
  <si>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</si>
  <si>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</si>
  <si>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</si>
  <si>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</si>
  <si>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</si>
  <si>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</si>
  <si>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</si>
  <si>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</si>
  <si>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</si>
  <si>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</si>
  <si>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</si>
  <si>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</si>
  <si>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</si>
  <si>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</si>
  <si>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</si>
  <si>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</si>
  <si>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</si>
  <si>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</si>
  <si>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</si>
  <si>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</si>
  <si>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</si>
  <si>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</si>
  <si>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</si>
  <si>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</si>
  <si>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</si>
  <si>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</si>
  <si>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</si>
  <si>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</si>
  <si>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</si>
  <si>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</si>
  <si>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</si>
  <si>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</si>
  <si>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</si>
  <si>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</si>
  <si>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</si>
  <si>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</si>
  <si>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</si>
  <si>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Félix González Gatica</t>
  </si>
  <si>
    <t>Rodrigo González Torres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</si>
  <si>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</si>
  <si>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</si>
  <si>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</si>
  <si>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</si>
  <si>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</si>
  <si>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</si>
  <si>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</si>
  <si>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</si>
  <si>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</si>
  <si>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</si>
  <si>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</si>
  <si>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</si>
  <si>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</si>
  <si>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</si>
  <si>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</si>
  <si>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</si>
  <si>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</si>
  <si>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</si>
  <si>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</si>
  <si>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</si>
  <si>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</si>
  <si>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</si>
  <si>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</si>
  <si>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</si>
  <si>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</si>
  <si>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</si>
  <si>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</si>
  <si>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</si>
  <si>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</si>
  <si>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</si>
  <si>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</si>
  <si>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</si>
  <si>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</si>
  <si>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</si>
  <si>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</si>
  <si>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</si>
  <si>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</si>
  <si>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</si>
  <si>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</si>
  <si>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</si>
  <si>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</si>
  <si>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</si>
  <si>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</si>
  <si>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</si>
  <si>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</si>
  <si>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</si>
  <si>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</si>
  <si>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</si>
  <si>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</si>
  <si>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</si>
  <si>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</si>
  <si>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</si>
  <si>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</si>
  <si>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</si>
  <si>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</si>
  <si>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</si>
  <si>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</si>
  <si>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</si>
  <si>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</si>
  <si>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</si>
  <si>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</si>
  <si>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</si>
  <si>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</si>
  <si>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</si>
  <si>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</si>
  <si>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</si>
  <si>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</si>
  <si>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</si>
  <si>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</si>
  <si>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</si>
  <si>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</si>
  <si>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</si>
  <si>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</si>
  <si>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</si>
  <si>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</si>
  <si>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</si>
  <si>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</si>
  <si>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</si>
  <si>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</si>
  <si>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</si>
  <si>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</si>
  <si>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</si>
  <si>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</si>
  <si>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</si>
  <si>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</si>
  <si>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</si>
  <si>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</si>
  <si>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</si>
  <si>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</si>
  <si>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</si>
  <si>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</si>
  <si>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</si>
  <si>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</si>
  <si>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</si>
  <si>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</si>
  <si>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</si>
  <si>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</si>
  <si>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</si>
  <si>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</si>
  <si>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</si>
  <si>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</si>
  <si>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</si>
  <si>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</si>
  <si>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</si>
  <si>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</si>
  <si>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</si>
  <si>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</si>
  <si>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</si>
  <si>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</si>
  <si>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</si>
  <si>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</si>
  <si>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</si>
  <si>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</si>
  <si>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</si>
  <si>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</si>
  <si>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</si>
  <si>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</si>
  <si>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</si>
  <si>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</si>
  <si>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</si>
  <si>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</si>
  <si>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</si>
  <si>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</si>
  <si>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</si>
  <si>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</si>
  <si>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</si>
  <si>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</si>
  <si>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</si>
  <si>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</si>
  <si>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</si>
  <si>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</si>
  <si>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</si>
  <si>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</si>
  <si>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</si>
  <si>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</si>
  <si>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</si>
  <si>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</si>
  <si>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</si>
  <si>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</si>
  <si>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</si>
  <si>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</si>
  <si>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</si>
  <si>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</si>
  <si>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</si>
  <si>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</si>
  <si>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</si>
  <si>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</si>
  <si>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</si>
  <si>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</si>
  <si>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</si>
  <si>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</si>
  <si>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</si>
  <si>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</si>
  <si>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</si>
  <si>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</si>
  <si>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</si>
  <si>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</si>
  <si>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</si>
  <si>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</si>
  <si>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</si>
  <si>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</si>
  <si>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Ignacio Briones Rojas</t>
  </si>
  <si>
    <t>Karla Rubilar Barahona</t>
  </si>
  <si>
    <t>Hernán Larraín Fernández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</si>
  <si>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</si>
  <si>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</si>
  <si>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</si>
  <si>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</si>
  <si>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</si>
  <si>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</si>
  <si>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</si>
  <si>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</si>
  <si>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</si>
  <si>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</si>
  <si>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</si>
  <si>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</si>
  <si>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</si>
  <si>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</si>
  <si>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</si>
  <si>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</si>
  <si>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</si>
  <si>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</si>
  <si>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</si>
  <si>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</si>
  <si>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</si>
  <si>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</si>
  <si>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</si>
  <si>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</si>
  <si>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</si>
  <si>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</si>
  <si>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</si>
  <si>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</si>
  <si>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</si>
  <si>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</si>
  <si>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</si>
  <si>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</si>
  <si>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</si>
  <si>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</si>
  <si>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</si>
  <si>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</si>
  <si>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</si>
  <si>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</si>
  <si>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</si>
  <si>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</si>
  <si>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</si>
  <si>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</si>
  <si>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</si>
  <si>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</si>
  <si>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</si>
  <si>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</si>
  <si>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</si>
  <si>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</si>
  <si>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</si>
  <si>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</si>
  <si>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</si>
  <si>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</si>
  <si>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</si>
  <si>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</si>
  <si>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</si>
  <si>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</si>
  <si>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</si>
  <si>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</si>
  <si>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</si>
  <si>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</si>
  <si>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</si>
  <si>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</si>
  <si>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</si>
  <si>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</si>
  <si>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</si>
  <si>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</si>
  <si>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</si>
  <si>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</si>
  <si>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</si>
  <si>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</si>
  <si>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</si>
  <si>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</si>
  <si>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</si>
  <si>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</si>
  <si>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</si>
  <si>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</si>
  <si>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</si>
  <si>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</si>
  <si>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</si>
  <si>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</si>
  <si>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</si>
  <si>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Raúl Figueroa Salas</t>
  </si>
  <si>
    <t>Alfredo Moreno Charme</t>
  </si>
  <si>
    <t>Enrique Paris Mancilla</t>
  </si>
  <si>
    <t>Carolina Schmidt Zaldívar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</si>
  <si>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</si>
  <si>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</si>
  <si>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</si>
  <si>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</si>
  <si>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</si>
  <si>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</si>
  <si>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</si>
  <si>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</si>
  <si>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</si>
  <si>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</si>
  <si>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</si>
  <si>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</si>
  <si>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</si>
  <si>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</si>
  <si>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</si>
  <si>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</si>
  <si>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</si>
  <si>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</si>
  <si>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</si>
  <si>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</si>
  <si>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</si>
  <si>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</si>
  <si>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</si>
  <si>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</si>
  <si>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</si>
  <si>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</si>
  <si>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</si>
  <si>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</si>
  <si>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</si>
  <si>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</si>
  <si>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</si>
  <si>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</si>
  <si>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</si>
  <si>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https://www.elmostrador.cl/dia/2021/01/27/senadores-dc-respaldan-camino-presidencial-de-ximena-rincon-y-deslizan-critica-a-briones-por-definir-entre-cuatro-paredes-su-candidatura/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</si>
  <si>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</si>
  <si>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</si>
  <si>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</si>
  <si>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</si>
  <si>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</si>
  <si>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</si>
  <si>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https://twitter.com/DiputadosDC/status/1353510903535325186</t>
  </si>
  <si>
    <t>https://twitter.com/evopoli/status/1355562214833475586</t>
  </si>
  <si>
    <t>Presidencial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</si>
  <si>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</si>
  <si>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</si>
  <si>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</si>
  <si>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</si>
  <si>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</si>
  <si>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</si>
  <si>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</si>
  <si>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</si>
  <si>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Juan José Ossa</t>
  </si>
  <si>
    <t>Cristián Labbe</t>
  </si>
  <si>
    <t>Rodrigo Delgado</t>
  </si>
  <si>
    <t>María Emilia Undurraga</t>
  </si>
  <si>
    <t>Rodrigo Cerda</t>
  </si>
  <si>
    <t>Patricio Melero</t>
  </si>
  <si>
    <t>Andrés Couve</t>
  </si>
  <si>
    <t>G. Boric</t>
  </si>
  <si>
    <t>Instagram</t>
  </si>
  <si>
    <t>Rubén Moraga</t>
  </si>
  <si>
    <t>P. Vidal</t>
  </si>
  <si>
    <t>D. Jadue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</si>
</sst>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tabSelected="1" zoomScale="90" zoomScaleNormal="90" workbookViewId="0">
      <selection sqref="A1:N1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21.8554687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264</v>
      </c>
      <c r="C1" s="13" t="s">
        <v>221</v>
      </c>
      <c r="D1" s="1" t="s">
        <v>272</v>
      </c>
      <c r="E1" s="1" t="s">
        <v>273</v>
      </c>
      <c r="F1" s="3" t="s">
        <v>1</v>
      </c>
      <c r="G1" s="1" t="s">
        <v>2</v>
      </c>
      <c r="H1" s="1" t="s">
        <v>274</v>
      </c>
      <c r="I1" s="1" t="s">
        <v>274</v>
      </c>
      <c r="J1" s="1" t="s">
        <v>310</v>
      </c>
      <c r="K1" s="1" t="s">
        <v>309</v>
      </c>
      <c r="L1" s="3" t="s">
        <v>262</v>
      </c>
      <c r="M1" s="1" t="s">
        <v>3</v>
      </c>
      <c r="N1" s="1" t="s">
        <v>3</v>
      </c>
    </row>
    <row r="2" spans="1:14" x14ac:dyDescent="0.25">
      <c r="A2">
        <v>4</v>
      </c>
      <c r="B2">
        <v>2</v>
      </c>
      <c r="C2" s="12">
        <v>44132</v>
      </c>
      <c r="D2" t="s">
        <v>266</v>
      </c>
      <c r="E2" t="s">
        <v>217</v>
      </c>
      <c r="F2" s="9">
        <v>18900</v>
      </c>
      <c r="G2" s="10">
        <f ca="1">(YEAR(TODAY())-YEAR(F2))</f>
        <v>70</v>
      </c>
      <c r="H2" s="11" t="s">
        <v>198</v>
      </c>
      <c r="I2" s="11" t="s">
        <v>286</v>
      </c>
      <c r="J2" s="11">
        <v>1</v>
      </c>
      <c r="K2" t="s">
        <v>324</v>
      </c>
      <c r="L2" s="9">
        <v>44193</v>
      </c>
      <c r="M2" s="2" t="s">
        <v>323</v>
      </c>
      <c r="N2" s="2" t="s">
        <v>306</v>
      </c>
    </row>
    <row r="3" spans="1:14" x14ac:dyDescent="0.25">
      <c r="A3">
        <v>5</v>
      </c>
      <c r="B3">
        <v>3</v>
      </c>
      <c r="C3" s="12">
        <v>44132</v>
      </c>
      <c r="D3" t="s">
        <v>267</v>
      </c>
      <c r="E3" s="4" t="s">
        <v>291</v>
      </c>
      <c r="F3" s="9">
        <v>20120</v>
      </c>
      <c r="G3" s="10">
        <f ca="1">(YEAR(TODAY())-YEAR(F3))</f>
        <v>66</v>
      </c>
      <c r="H3" s="11" t="s">
        <v>202</v>
      </c>
      <c r="I3" s="11" t="s">
        <v>276</v>
      </c>
      <c r="J3" s="11">
        <v>1</v>
      </c>
      <c r="K3" t="s">
        <v>332</v>
      </c>
      <c r="L3" s="9">
        <v>44226</v>
      </c>
      <c r="M3" s="2" t="s">
        <v>339</v>
      </c>
      <c r="N3" s="2" t="s">
        <v>306</v>
      </c>
    </row>
    <row r="4" spans="1:14" x14ac:dyDescent="0.25">
      <c r="A4">
        <v>13</v>
      </c>
      <c r="B4">
        <v>3</v>
      </c>
      <c r="C4" s="12">
        <v>44132</v>
      </c>
      <c r="D4" t="s">
        <v>267</v>
      </c>
      <c r="E4" s="4" t="s">
        <v>178</v>
      </c>
      <c r="F4" s="9">
        <v>20492</v>
      </c>
      <c r="G4" s="10">
        <f ca="1">(YEAR(TODAY())-YEAR(F4))</f>
        <v>65</v>
      </c>
      <c r="H4" s="11" t="s">
        <v>196</v>
      </c>
      <c r="I4" s="11" t="s">
        <v>287</v>
      </c>
      <c r="J4" s="11">
        <v>1</v>
      </c>
      <c r="K4" t="s">
        <v>315</v>
      </c>
      <c r="L4" s="9">
        <v>44182</v>
      </c>
      <c r="M4" s="2" t="s">
        <v>320</v>
      </c>
      <c r="N4" s="2" t="s">
        <v>306</v>
      </c>
    </row>
    <row r="5" spans="1:14" x14ac:dyDescent="0.25">
      <c r="A5">
        <v>22</v>
      </c>
      <c r="B5">
        <v>3</v>
      </c>
      <c r="C5" s="16">
        <v>44314</v>
      </c>
      <c r="D5" t="s">
        <v>267</v>
      </c>
      <c r="E5" s="17" t="s">
        <v>352</v>
      </c>
      <c r="F5" s="15"/>
      <c r="G5" s="10"/>
      <c r="H5" s="11" t="s">
        <v>202</v>
      </c>
      <c r="I5" s="11" t="s">
        <v>276</v>
      </c>
      <c r="J5" s="11">
        <v>1</v>
      </c>
      <c r="K5" t="s">
        <v>332</v>
      </c>
      <c r="L5" s="9">
        <v>44314</v>
      </c>
    </row>
    <row r="6" spans="1:14" x14ac:dyDescent="0.25">
      <c r="A6">
        <v>32</v>
      </c>
      <c r="B6">
        <v>4</v>
      </c>
      <c r="C6" s="12">
        <v>44132</v>
      </c>
      <c r="D6" t="s">
        <v>268</v>
      </c>
      <c r="E6" t="s">
        <v>251</v>
      </c>
      <c r="F6" s="9">
        <v>30994</v>
      </c>
      <c r="G6" s="10">
        <f ca="1">(YEAR(TODAY())-YEAR(F6))</f>
        <v>37</v>
      </c>
      <c r="H6" s="11" t="s">
        <v>202</v>
      </c>
      <c r="I6" s="11" t="s">
        <v>276</v>
      </c>
      <c r="J6" s="11">
        <v>1</v>
      </c>
      <c r="K6" t="s">
        <v>332</v>
      </c>
      <c r="L6" s="9">
        <v>44226</v>
      </c>
      <c r="M6" s="2" t="s">
        <v>339</v>
      </c>
      <c r="N6" s="2" t="s">
        <v>306</v>
      </c>
    </row>
    <row r="7" spans="1:14" x14ac:dyDescent="0.25">
      <c r="A7">
        <v>33</v>
      </c>
      <c r="B7">
        <v>4</v>
      </c>
      <c r="C7" s="12">
        <v>44132</v>
      </c>
      <c r="D7" t="s">
        <v>268</v>
      </c>
      <c r="E7" t="s">
        <v>246</v>
      </c>
      <c r="F7" s="9">
        <v>25454</v>
      </c>
      <c r="G7" s="10">
        <f ca="1">(YEAR(TODAY())-YEAR(F7))</f>
        <v>52</v>
      </c>
      <c r="H7" s="11" t="s">
        <v>202</v>
      </c>
      <c r="I7" s="11" t="s">
        <v>276</v>
      </c>
      <c r="J7" s="11">
        <v>1</v>
      </c>
      <c r="K7" t="s">
        <v>332</v>
      </c>
      <c r="L7" s="9">
        <v>44226</v>
      </c>
      <c r="M7" s="2" t="s">
        <v>339</v>
      </c>
      <c r="N7" s="2" t="s">
        <v>306</v>
      </c>
    </row>
    <row r="8" spans="1:14" x14ac:dyDescent="0.25">
      <c r="A8">
        <v>40</v>
      </c>
      <c r="B8">
        <v>4</v>
      </c>
      <c r="C8" s="12">
        <v>44132</v>
      </c>
      <c r="D8" t="s">
        <v>268</v>
      </c>
      <c r="E8" t="s">
        <v>253</v>
      </c>
      <c r="F8" s="9">
        <v>24689</v>
      </c>
      <c r="G8" s="10">
        <f ca="1">(YEAR(TODAY())-YEAR(F8))</f>
        <v>54</v>
      </c>
      <c r="H8" s="11" t="s">
        <v>196</v>
      </c>
      <c r="I8" s="11" t="s">
        <v>287</v>
      </c>
      <c r="J8" s="11">
        <v>1</v>
      </c>
      <c r="K8" t="s">
        <v>311</v>
      </c>
      <c r="L8" s="9">
        <v>44182</v>
      </c>
      <c r="M8" s="2" t="s">
        <v>320</v>
      </c>
      <c r="N8" s="2" t="s">
        <v>306</v>
      </c>
    </row>
    <row r="9" spans="1:14" x14ac:dyDescent="0.25">
      <c r="A9">
        <v>56</v>
      </c>
      <c r="B9">
        <v>5</v>
      </c>
      <c r="C9" s="12">
        <v>44132</v>
      </c>
      <c r="D9" t="s">
        <v>269</v>
      </c>
      <c r="E9" t="s">
        <v>237</v>
      </c>
      <c r="F9" s="9">
        <v>28694</v>
      </c>
      <c r="G9" s="10">
        <f ca="1">(YEAR(TODAY())-YEAR(F9))</f>
        <v>43</v>
      </c>
      <c r="H9" s="11" t="s">
        <v>207</v>
      </c>
      <c r="I9" s="11" t="s">
        <v>283</v>
      </c>
      <c r="J9" s="11">
        <v>1</v>
      </c>
      <c r="K9" t="s">
        <v>359</v>
      </c>
      <c r="L9" s="9">
        <v>44314</v>
      </c>
      <c r="M9" s="2" t="s">
        <v>357</v>
      </c>
      <c r="N9" s="2" t="s">
        <v>306</v>
      </c>
    </row>
    <row r="10" spans="1:14" x14ac:dyDescent="0.25">
      <c r="A10">
        <v>57</v>
      </c>
      <c r="B10">
        <v>5</v>
      </c>
      <c r="C10" s="12">
        <v>44132</v>
      </c>
      <c r="D10" t="s">
        <v>269</v>
      </c>
      <c r="E10" t="s">
        <v>259</v>
      </c>
      <c r="F10" s="9">
        <v>34561</v>
      </c>
      <c r="G10" s="10">
        <f ca="1">(YEAR(TODAY())-YEAR(F10))</f>
        <v>27</v>
      </c>
      <c r="H10" s="11" t="s">
        <v>205</v>
      </c>
      <c r="I10" s="11" t="s">
        <v>285</v>
      </c>
      <c r="J10" s="11">
        <v>1</v>
      </c>
      <c r="K10" t="s">
        <v>343</v>
      </c>
      <c r="L10" s="9">
        <v>44188</v>
      </c>
      <c r="M10" s="2" t="s">
        <v>344</v>
      </c>
      <c r="N10" s="2" t="s">
        <v>306</v>
      </c>
    </row>
    <row r="11" spans="1:14" x14ac:dyDescent="0.25">
      <c r="A11">
        <v>58</v>
      </c>
      <c r="B11">
        <v>5</v>
      </c>
      <c r="C11" s="12">
        <v>44132</v>
      </c>
      <c r="D11" t="s">
        <v>269</v>
      </c>
      <c r="E11" t="s">
        <v>230</v>
      </c>
      <c r="F11" s="9"/>
      <c r="G11" s="10">
        <v>0</v>
      </c>
      <c r="H11" s="11" t="s">
        <v>198</v>
      </c>
      <c r="I11" s="11" t="s">
        <v>286</v>
      </c>
      <c r="J11" s="11">
        <v>1</v>
      </c>
      <c r="K11" t="s">
        <v>324</v>
      </c>
      <c r="L11" s="9">
        <v>44314</v>
      </c>
      <c r="M11" s="2"/>
      <c r="N11" s="2"/>
    </row>
    <row r="12" spans="1:14" x14ac:dyDescent="0.25">
      <c r="A12">
        <v>59</v>
      </c>
      <c r="B12">
        <v>5</v>
      </c>
      <c r="C12" s="12">
        <v>44132</v>
      </c>
      <c r="D12" t="s">
        <v>269</v>
      </c>
      <c r="E12" t="s">
        <v>234</v>
      </c>
      <c r="F12" s="9"/>
      <c r="G12" s="10">
        <v>0</v>
      </c>
      <c r="H12" s="11" t="s">
        <v>198</v>
      </c>
      <c r="I12" s="11" t="s">
        <v>286</v>
      </c>
      <c r="J12" s="11">
        <v>1</v>
      </c>
      <c r="K12" t="s">
        <v>324</v>
      </c>
      <c r="L12" s="9">
        <v>44314</v>
      </c>
      <c r="M12" s="2"/>
      <c r="N12" s="2"/>
    </row>
    <row r="13" spans="1:14" x14ac:dyDescent="0.25">
      <c r="A13">
        <v>60</v>
      </c>
      <c r="B13">
        <v>5</v>
      </c>
      <c r="C13" s="12">
        <v>44132</v>
      </c>
      <c r="D13" t="s">
        <v>269</v>
      </c>
      <c r="E13" t="s">
        <v>244</v>
      </c>
      <c r="F13" s="9"/>
      <c r="G13" s="10">
        <v>0</v>
      </c>
      <c r="H13" s="11" t="s">
        <v>198</v>
      </c>
      <c r="I13" s="11" t="s">
        <v>286</v>
      </c>
      <c r="J13" s="11">
        <v>1</v>
      </c>
      <c r="K13" t="s">
        <v>324</v>
      </c>
      <c r="L13" s="9">
        <v>44314</v>
      </c>
      <c r="M13" s="2"/>
      <c r="N13" s="2"/>
    </row>
    <row r="14" spans="1:14" x14ac:dyDescent="0.25">
      <c r="A14">
        <v>62</v>
      </c>
      <c r="B14">
        <v>5</v>
      </c>
      <c r="C14" s="12">
        <v>44132</v>
      </c>
      <c r="D14" t="s">
        <v>269</v>
      </c>
      <c r="E14" t="s">
        <v>227</v>
      </c>
      <c r="F14" s="9">
        <v>27429</v>
      </c>
      <c r="G14" s="10">
        <f ca="1">(YEAR(TODAY())-YEAR(F14))</f>
        <v>46</v>
      </c>
      <c r="H14" s="11" t="s">
        <v>196</v>
      </c>
      <c r="I14" s="11" t="s">
        <v>287</v>
      </c>
      <c r="J14" s="11">
        <v>1</v>
      </c>
      <c r="K14" t="s">
        <v>311</v>
      </c>
      <c r="L14" s="9">
        <v>44133</v>
      </c>
      <c r="M14" s="2" t="s">
        <v>317</v>
      </c>
      <c r="N14" s="2" t="s">
        <v>306</v>
      </c>
    </row>
    <row r="15" spans="1:14" x14ac:dyDescent="0.25">
      <c r="A15">
        <v>71</v>
      </c>
      <c r="B15">
        <v>6</v>
      </c>
      <c r="C15" s="12">
        <v>44132</v>
      </c>
      <c r="D15" t="s">
        <v>270</v>
      </c>
      <c r="E15" s="6" t="s">
        <v>169</v>
      </c>
      <c r="F15" s="12">
        <v>25553</v>
      </c>
      <c r="G15" s="10">
        <f ca="1">(YEAR(TODAY())-YEAR(F15))</f>
        <v>52</v>
      </c>
      <c r="H15" t="s">
        <v>200</v>
      </c>
      <c r="I15" s="11" t="s">
        <v>280</v>
      </c>
      <c r="J15" s="11">
        <v>1</v>
      </c>
      <c r="K15" t="s">
        <v>314</v>
      </c>
      <c r="L15" s="9">
        <v>44223</v>
      </c>
      <c r="M15" s="2" t="s">
        <v>331</v>
      </c>
      <c r="N15" s="2" t="s">
        <v>306</v>
      </c>
    </row>
    <row r="16" spans="1:14" x14ac:dyDescent="0.25">
      <c r="A16">
        <v>72</v>
      </c>
      <c r="B16">
        <v>6</v>
      </c>
      <c r="C16" s="12">
        <v>44132</v>
      </c>
      <c r="D16" t="s">
        <v>270</v>
      </c>
      <c r="E16" s="6" t="s">
        <v>175</v>
      </c>
      <c r="F16" s="12">
        <v>28285</v>
      </c>
      <c r="G16" s="10">
        <f ca="1">(YEAR(TODAY())-YEAR(F16))</f>
        <v>44</v>
      </c>
      <c r="H16" t="s">
        <v>202</v>
      </c>
      <c r="I16" s="11" t="s">
        <v>276</v>
      </c>
      <c r="J16" s="11">
        <v>1</v>
      </c>
      <c r="K16" t="s">
        <v>332</v>
      </c>
      <c r="L16" s="9">
        <v>44222</v>
      </c>
      <c r="M16" s="8" t="s">
        <v>333</v>
      </c>
      <c r="N16" s="8" t="s">
        <v>306</v>
      </c>
    </row>
    <row r="17" spans="1:14" x14ac:dyDescent="0.25">
      <c r="A17">
        <v>80</v>
      </c>
      <c r="B17">
        <v>6</v>
      </c>
      <c r="C17" s="12">
        <v>44132</v>
      </c>
      <c r="D17" t="s">
        <v>270</v>
      </c>
      <c r="E17" s="6" t="s">
        <v>163</v>
      </c>
      <c r="F17" s="12">
        <v>16153</v>
      </c>
      <c r="G17" s="10">
        <f ca="1">(YEAR(TODAY())-YEAR(F17))</f>
        <v>77</v>
      </c>
      <c r="H17" t="s">
        <v>200</v>
      </c>
      <c r="I17" s="11" t="s">
        <v>280</v>
      </c>
      <c r="J17" s="11">
        <v>1</v>
      </c>
      <c r="K17" t="s">
        <v>314</v>
      </c>
      <c r="L17" s="9">
        <v>44223</v>
      </c>
      <c r="M17" s="2" t="s">
        <v>331</v>
      </c>
      <c r="N17" s="2" t="s">
        <v>306</v>
      </c>
    </row>
    <row r="18" spans="1:14" x14ac:dyDescent="0.25">
      <c r="A18">
        <v>81</v>
      </c>
      <c r="B18">
        <v>6</v>
      </c>
      <c r="C18" s="12">
        <v>44132</v>
      </c>
      <c r="D18" t="s">
        <v>270</v>
      </c>
      <c r="E18" t="s">
        <v>182</v>
      </c>
      <c r="F18" s="12">
        <v>26653</v>
      </c>
      <c r="G18" s="10">
        <f ca="1">(YEAR(TODAY())-YEAR(F18))</f>
        <v>49</v>
      </c>
      <c r="H18" s="11" t="s">
        <v>200</v>
      </c>
      <c r="I18" s="11" t="s">
        <v>280</v>
      </c>
      <c r="J18" s="11">
        <v>1</v>
      </c>
      <c r="K18" t="s">
        <v>314</v>
      </c>
      <c r="L18" s="9">
        <v>44223</v>
      </c>
      <c r="M18" s="2" t="s">
        <v>331</v>
      </c>
      <c r="N18" s="2" t="s">
        <v>306</v>
      </c>
    </row>
    <row r="19" spans="1:14" x14ac:dyDescent="0.25">
      <c r="A19">
        <v>82</v>
      </c>
      <c r="B19">
        <v>6</v>
      </c>
      <c r="C19" s="12">
        <v>44132</v>
      </c>
      <c r="D19" t="s">
        <v>270</v>
      </c>
      <c r="E19" t="s">
        <v>190</v>
      </c>
      <c r="F19" s="12">
        <v>19105</v>
      </c>
      <c r="G19" s="10">
        <f ca="1">(YEAR(TODAY())-YEAR(F19))</f>
        <v>69</v>
      </c>
      <c r="H19" s="11" t="s">
        <v>200</v>
      </c>
      <c r="I19" s="11" t="s">
        <v>280</v>
      </c>
      <c r="J19" s="11">
        <v>1</v>
      </c>
      <c r="K19" t="s">
        <v>314</v>
      </c>
      <c r="L19" s="9">
        <v>44223</v>
      </c>
      <c r="M19" s="2" t="s">
        <v>331</v>
      </c>
      <c r="N19" s="2" t="s">
        <v>306</v>
      </c>
    </row>
    <row r="20" spans="1:14" x14ac:dyDescent="0.25">
      <c r="A20">
        <v>84</v>
      </c>
      <c r="B20">
        <v>6</v>
      </c>
      <c r="C20" s="12">
        <v>44132</v>
      </c>
      <c r="D20" t="s">
        <v>270</v>
      </c>
      <c r="E20" t="s">
        <v>167</v>
      </c>
      <c r="F20" s="12">
        <v>26732</v>
      </c>
      <c r="G20" s="10">
        <f ca="1">(YEAR(TODAY())-YEAR(F20))</f>
        <v>48</v>
      </c>
      <c r="H20" t="s">
        <v>197</v>
      </c>
      <c r="I20" s="11" t="s">
        <v>278</v>
      </c>
      <c r="J20" s="11">
        <v>1</v>
      </c>
      <c r="K20" t="s">
        <v>313</v>
      </c>
      <c r="L20" s="9">
        <v>44124</v>
      </c>
      <c r="M20" s="2" t="s">
        <v>316</v>
      </c>
      <c r="N20" s="2" t="s">
        <v>306</v>
      </c>
    </row>
    <row r="21" spans="1:14" x14ac:dyDescent="0.25">
      <c r="A21">
        <v>85</v>
      </c>
      <c r="B21">
        <v>6</v>
      </c>
      <c r="C21" s="12">
        <v>44132</v>
      </c>
      <c r="D21" t="s">
        <v>270</v>
      </c>
      <c r="E21" s="6" t="s">
        <v>171</v>
      </c>
      <c r="F21" s="12">
        <v>24767</v>
      </c>
      <c r="G21" s="10">
        <f ca="1">(YEAR(TODAY())-YEAR(F21))</f>
        <v>54</v>
      </c>
      <c r="H21" t="s">
        <v>199</v>
      </c>
      <c r="I21" s="11" t="s">
        <v>284</v>
      </c>
      <c r="J21" s="11">
        <v>1</v>
      </c>
      <c r="K21" t="s">
        <v>313</v>
      </c>
      <c r="L21" s="9">
        <v>44124</v>
      </c>
      <c r="M21" s="2" t="s">
        <v>316</v>
      </c>
      <c r="N21" s="2" t="s">
        <v>306</v>
      </c>
    </row>
    <row r="22" spans="1:14" x14ac:dyDescent="0.25">
      <c r="A22">
        <v>87</v>
      </c>
      <c r="B22">
        <v>6</v>
      </c>
      <c r="C22" s="12">
        <v>44132</v>
      </c>
      <c r="D22" t="s">
        <v>270</v>
      </c>
      <c r="E22" s="6" t="s">
        <v>181</v>
      </c>
      <c r="F22" s="12">
        <v>22305</v>
      </c>
      <c r="G22" s="10">
        <f ca="1">(YEAR(TODAY())-YEAR(F22))</f>
        <v>60</v>
      </c>
      <c r="H22" s="11" t="s">
        <v>199</v>
      </c>
      <c r="I22" s="11" t="s">
        <v>284</v>
      </c>
      <c r="J22" s="11">
        <v>1</v>
      </c>
      <c r="K22" t="s">
        <v>313</v>
      </c>
      <c r="L22" s="9">
        <v>44131</v>
      </c>
      <c r="M22" s="2" t="s">
        <v>319</v>
      </c>
      <c r="N22" s="2" t="s">
        <v>306</v>
      </c>
    </row>
    <row r="23" spans="1:14" x14ac:dyDescent="0.25">
      <c r="A23">
        <v>88</v>
      </c>
      <c r="B23">
        <v>6</v>
      </c>
      <c r="C23" s="12">
        <v>44132</v>
      </c>
      <c r="D23" t="s">
        <v>270</v>
      </c>
      <c r="E23" t="s">
        <v>187</v>
      </c>
      <c r="F23" s="12">
        <v>17801</v>
      </c>
      <c r="G23" s="10">
        <f ca="1">(YEAR(TODAY())-YEAR(F23))</f>
        <v>73</v>
      </c>
      <c r="H23" s="11" t="s">
        <v>199</v>
      </c>
      <c r="I23" s="11" t="s">
        <v>284</v>
      </c>
      <c r="J23" s="11">
        <v>1</v>
      </c>
      <c r="K23" t="s">
        <v>313</v>
      </c>
      <c r="L23" s="9">
        <v>44124</v>
      </c>
      <c r="M23" s="2" t="s">
        <v>316</v>
      </c>
      <c r="N23" s="2" t="s">
        <v>306</v>
      </c>
    </row>
    <row r="24" spans="1:14" x14ac:dyDescent="0.25">
      <c r="A24">
        <v>89</v>
      </c>
      <c r="B24">
        <v>6</v>
      </c>
      <c r="C24" s="12">
        <v>44132</v>
      </c>
      <c r="D24" t="s">
        <v>270</v>
      </c>
      <c r="E24" t="s">
        <v>160</v>
      </c>
      <c r="F24" s="12">
        <v>25491</v>
      </c>
      <c r="G24" s="10">
        <f ca="1">(YEAR(TODAY())-YEAR(F24))</f>
        <v>52</v>
      </c>
      <c r="H24" t="s">
        <v>198</v>
      </c>
      <c r="I24" s="11" t="s">
        <v>286</v>
      </c>
      <c r="J24" s="11">
        <v>1</v>
      </c>
      <c r="K24" s="15" t="s">
        <v>324</v>
      </c>
      <c r="L24" s="9">
        <v>44223</v>
      </c>
      <c r="M24" s="2" t="s">
        <v>330</v>
      </c>
      <c r="N24" s="2" t="s">
        <v>306</v>
      </c>
    </row>
    <row r="25" spans="1:14" x14ac:dyDescent="0.25">
      <c r="A25">
        <v>90</v>
      </c>
      <c r="B25">
        <v>6</v>
      </c>
      <c r="C25" s="12">
        <v>44132</v>
      </c>
      <c r="D25" t="s">
        <v>270</v>
      </c>
      <c r="E25" s="5" t="s">
        <v>164</v>
      </c>
      <c r="F25" s="12">
        <v>15859</v>
      </c>
      <c r="G25" s="10">
        <f ca="1">(YEAR(TODAY())-YEAR(F25))</f>
        <v>78</v>
      </c>
      <c r="H25" t="s">
        <v>198</v>
      </c>
      <c r="I25" s="11" t="s">
        <v>286</v>
      </c>
      <c r="J25" s="11">
        <v>1</v>
      </c>
      <c r="K25" s="15" t="s">
        <v>324</v>
      </c>
      <c r="L25" s="9">
        <v>44223</v>
      </c>
      <c r="M25" s="2" t="s">
        <v>330</v>
      </c>
      <c r="N25" s="2" t="s">
        <v>306</v>
      </c>
    </row>
    <row r="26" spans="1:14" x14ac:dyDescent="0.25">
      <c r="A26">
        <v>91</v>
      </c>
      <c r="B26">
        <v>6</v>
      </c>
      <c r="C26" s="12">
        <v>44132</v>
      </c>
      <c r="D26" t="s">
        <v>270</v>
      </c>
      <c r="E26" t="s">
        <v>173</v>
      </c>
      <c r="F26" s="12">
        <v>16455</v>
      </c>
      <c r="G26" s="10">
        <f ca="1">(YEAR(TODAY())-YEAR(F26))</f>
        <v>76</v>
      </c>
      <c r="H26" t="s">
        <v>198</v>
      </c>
      <c r="I26" s="11" t="s">
        <v>286</v>
      </c>
      <c r="J26" s="11">
        <v>1</v>
      </c>
      <c r="K26" s="15" t="s">
        <v>324</v>
      </c>
      <c r="L26" s="9">
        <v>44195</v>
      </c>
      <c r="M26" s="2" t="s">
        <v>325</v>
      </c>
      <c r="N26" s="2" t="s">
        <v>306</v>
      </c>
    </row>
    <row r="27" spans="1:14" x14ac:dyDescent="0.25">
      <c r="A27">
        <v>92</v>
      </c>
      <c r="B27">
        <v>6</v>
      </c>
      <c r="C27" s="12">
        <v>44132</v>
      </c>
      <c r="D27" t="s">
        <v>270</v>
      </c>
      <c r="E27" t="s">
        <v>180</v>
      </c>
      <c r="F27" s="12">
        <v>24173</v>
      </c>
      <c r="G27" s="10">
        <f ca="1">(YEAR(TODAY())-YEAR(F27))</f>
        <v>55</v>
      </c>
      <c r="H27" s="11" t="s">
        <v>198</v>
      </c>
      <c r="I27" s="11" t="s">
        <v>286</v>
      </c>
      <c r="J27" s="11">
        <v>1</v>
      </c>
      <c r="K27" s="15" t="s">
        <v>324</v>
      </c>
      <c r="L27" s="9">
        <v>44223</v>
      </c>
      <c r="M27" s="2" t="s">
        <v>330</v>
      </c>
      <c r="N27" s="2" t="s">
        <v>306</v>
      </c>
    </row>
    <row r="28" spans="1:14" x14ac:dyDescent="0.25">
      <c r="A28">
        <v>93</v>
      </c>
      <c r="B28">
        <v>6</v>
      </c>
      <c r="C28" s="12">
        <v>44132</v>
      </c>
      <c r="D28" t="s">
        <v>270</v>
      </c>
      <c r="E28" t="s">
        <v>184</v>
      </c>
      <c r="F28" s="12">
        <v>22288</v>
      </c>
      <c r="G28" s="10">
        <f ca="1">(YEAR(TODAY())-YEAR(F28))</f>
        <v>60</v>
      </c>
      <c r="H28" s="11" t="s">
        <v>198</v>
      </c>
      <c r="I28" s="11" t="s">
        <v>286</v>
      </c>
      <c r="J28" s="11">
        <v>1</v>
      </c>
      <c r="K28" s="15" t="s">
        <v>324</v>
      </c>
      <c r="L28" s="9">
        <v>44223</v>
      </c>
      <c r="M28" s="2" t="s">
        <v>330</v>
      </c>
      <c r="N28" s="2" t="s">
        <v>306</v>
      </c>
    </row>
    <row r="29" spans="1:14" x14ac:dyDescent="0.25">
      <c r="A29">
        <v>94</v>
      </c>
      <c r="B29">
        <v>6</v>
      </c>
      <c r="C29" s="12">
        <v>44132</v>
      </c>
      <c r="D29" t="s">
        <v>270</v>
      </c>
      <c r="E29" t="s">
        <v>185</v>
      </c>
      <c r="F29" s="12">
        <v>16933</v>
      </c>
      <c r="G29" s="10">
        <f ca="1">(YEAR(TODAY())-YEAR(F29))</f>
        <v>75</v>
      </c>
      <c r="H29" s="11" t="s">
        <v>198</v>
      </c>
      <c r="I29" s="11" t="s">
        <v>286</v>
      </c>
      <c r="J29" s="11">
        <v>1</v>
      </c>
      <c r="K29" t="s">
        <v>324</v>
      </c>
      <c r="L29" s="9">
        <v>44193</v>
      </c>
      <c r="M29" s="2" t="s">
        <v>323</v>
      </c>
      <c r="N29" s="2" t="s">
        <v>306</v>
      </c>
    </row>
    <row r="30" spans="1:14" x14ac:dyDescent="0.25">
      <c r="A30">
        <v>95</v>
      </c>
      <c r="B30">
        <v>6</v>
      </c>
      <c r="C30" s="12">
        <v>44132</v>
      </c>
      <c r="D30" t="s">
        <v>270</v>
      </c>
      <c r="E30" t="s">
        <v>191</v>
      </c>
      <c r="F30" s="12">
        <v>16010</v>
      </c>
      <c r="G30" s="10">
        <f ca="1">(YEAR(TODAY())-YEAR(F30))</f>
        <v>78</v>
      </c>
      <c r="H30" s="11" t="s">
        <v>198</v>
      </c>
      <c r="I30" s="11" t="s">
        <v>286</v>
      </c>
      <c r="J30" s="11">
        <v>1</v>
      </c>
      <c r="K30" s="15" t="s">
        <v>324</v>
      </c>
      <c r="L30" s="9">
        <v>44223</v>
      </c>
      <c r="M30" s="2" t="s">
        <v>330</v>
      </c>
      <c r="N30" s="2" t="s">
        <v>306</v>
      </c>
    </row>
    <row r="31" spans="1:14" x14ac:dyDescent="0.25">
      <c r="A31">
        <v>100</v>
      </c>
      <c r="B31">
        <v>6</v>
      </c>
      <c r="C31" s="12">
        <v>44132</v>
      </c>
      <c r="D31" t="s">
        <v>270</v>
      </c>
      <c r="E31" t="s">
        <v>168</v>
      </c>
      <c r="F31" s="12">
        <v>20252</v>
      </c>
      <c r="G31" s="10">
        <f ca="1">(YEAR(TODAY())-YEAR(F31))</f>
        <v>66</v>
      </c>
      <c r="H31" t="s">
        <v>196</v>
      </c>
      <c r="I31" s="11" t="s">
        <v>287</v>
      </c>
      <c r="J31" s="11">
        <v>1</v>
      </c>
      <c r="K31" t="s">
        <v>311</v>
      </c>
      <c r="L31" s="9">
        <v>44183</v>
      </c>
      <c r="M31" s="2" t="s">
        <v>321</v>
      </c>
      <c r="N31" s="2" t="s">
        <v>306</v>
      </c>
    </row>
    <row r="32" spans="1:14" x14ac:dyDescent="0.25">
      <c r="A32">
        <v>102</v>
      </c>
      <c r="B32">
        <v>6</v>
      </c>
      <c r="C32" s="12">
        <v>44132</v>
      </c>
      <c r="D32" t="s">
        <v>270</v>
      </c>
      <c r="E32" t="s">
        <v>166</v>
      </c>
      <c r="F32" s="12">
        <v>28573</v>
      </c>
      <c r="G32" s="10">
        <f ca="1">(YEAR(TODAY())-YEAR(F32))</f>
        <v>43</v>
      </c>
      <c r="H32" t="s">
        <v>203</v>
      </c>
      <c r="I32" s="11" t="s">
        <v>288</v>
      </c>
      <c r="J32" s="11">
        <v>1</v>
      </c>
      <c r="K32" t="s">
        <v>356</v>
      </c>
      <c r="L32" s="9">
        <v>44314</v>
      </c>
      <c r="M32" s="2"/>
      <c r="N32" s="2"/>
    </row>
    <row r="33" spans="1:14" x14ac:dyDescent="0.25">
      <c r="A33">
        <v>112</v>
      </c>
      <c r="B33">
        <v>7</v>
      </c>
      <c r="C33" s="12">
        <v>44132</v>
      </c>
      <c r="D33" t="s">
        <v>271</v>
      </c>
      <c r="E33" s="11" t="s">
        <v>27</v>
      </c>
      <c r="F33" s="12">
        <v>27492</v>
      </c>
      <c r="G33" s="10">
        <f ca="1">(YEAR(TODAY())-YEAR(F33))</f>
        <v>46</v>
      </c>
      <c r="H33" t="s">
        <v>196</v>
      </c>
      <c r="I33" s="11" t="s">
        <v>287</v>
      </c>
      <c r="J33" s="11">
        <v>1</v>
      </c>
      <c r="K33" t="s">
        <v>311</v>
      </c>
      <c r="L33" s="9">
        <v>44135</v>
      </c>
      <c r="M33" s="2" t="s">
        <v>305</v>
      </c>
      <c r="N33" s="2" t="s">
        <v>306</v>
      </c>
    </row>
    <row r="34" spans="1:14" x14ac:dyDescent="0.25">
      <c r="A34">
        <v>113</v>
      </c>
      <c r="B34">
        <v>7</v>
      </c>
      <c r="C34" s="12">
        <v>44132</v>
      </c>
      <c r="D34" t="s">
        <v>271</v>
      </c>
      <c r="E34" s="11" t="s">
        <v>37</v>
      </c>
      <c r="F34" s="12">
        <v>29572</v>
      </c>
      <c r="G34" s="10">
        <f ca="1">(YEAR(TODAY())-YEAR(F34))</f>
        <v>41</v>
      </c>
      <c r="H34" t="s">
        <v>196</v>
      </c>
      <c r="I34" s="11" t="s">
        <v>287</v>
      </c>
      <c r="J34" s="11">
        <v>1</v>
      </c>
      <c r="K34" t="s">
        <v>311</v>
      </c>
      <c r="L34" s="9">
        <v>44135</v>
      </c>
      <c r="M34" s="2" t="s">
        <v>305</v>
      </c>
      <c r="N34" s="2" t="s">
        <v>306</v>
      </c>
    </row>
    <row r="35" spans="1:14" x14ac:dyDescent="0.25">
      <c r="A35">
        <v>114</v>
      </c>
      <c r="B35">
        <v>7</v>
      </c>
      <c r="C35" s="12">
        <v>44132</v>
      </c>
      <c r="D35" t="s">
        <v>271</v>
      </c>
      <c r="E35" s="11" t="s">
        <v>38</v>
      </c>
      <c r="F35" s="12">
        <v>24666</v>
      </c>
      <c r="G35" s="10">
        <f ca="1">(YEAR(TODAY())-YEAR(F35))</f>
        <v>54</v>
      </c>
      <c r="H35" t="s">
        <v>196</v>
      </c>
      <c r="I35" s="11" t="s">
        <v>287</v>
      </c>
      <c r="J35" s="11">
        <v>1</v>
      </c>
      <c r="K35" t="s">
        <v>311</v>
      </c>
      <c r="L35" s="9">
        <v>44135</v>
      </c>
      <c r="M35" s="2" t="s">
        <v>305</v>
      </c>
      <c r="N35" s="2" t="s">
        <v>306</v>
      </c>
    </row>
    <row r="36" spans="1:14" x14ac:dyDescent="0.25">
      <c r="A36">
        <v>115</v>
      </c>
      <c r="B36">
        <v>7</v>
      </c>
      <c r="C36" s="12">
        <v>44132</v>
      </c>
      <c r="D36" t="s">
        <v>271</v>
      </c>
      <c r="E36" s="11" t="s">
        <v>85</v>
      </c>
      <c r="F36" s="12">
        <v>27763</v>
      </c>
      <c r="G36" s="10">
        <f ca="1">(YEAR(TODAY())-YEAR(F36))</f>
        <v>45</v>
      </c>
      <c r="H36" t="s">
        <v>197</v>
      </c>
      <c r="I36" s="11" t="s">
        <v>278</v>
      </c>
      <c r="J36" s="11">
        <v>1</v>
      </c>
      <c r="K36" t="s">
        <v>311</v>
      </c>
      <c r="L36" s="9">
        <v>44135</v>
      </c>
      <c r="M36" s="2" t="s">
        <v>305</v>
      </c>
      <c r="N36" s="2" t="s">
        <v>306</v>
      </c>
    </row>
    <row r="37" spans="1:14" x14ac:dyDescent="0.25">
      <c r="A37">
        <v>116</v>
      </c>
      <c r="B37">
        <v>7</v>
      </c>
      <c r="C37" s="12">
        <v>44132</v>
      </c>
      <c r="D37" t="s">
        <v>271</v>
      </c>
      <c r="E37" s="6" t="s">
        <v>98</v>
      </c>
      <c r="F37" s="12">
        <v>24834</v>
      </c>
      <c r="G37" s="10">
        <f ca="1">(YEAR(TODAY())-YEAR(F37))</f>
        <v>54</v>
      </c>
      <c r="H37" t="s">
        <v>196</v>
      </c>
      <c r="I37" s="11" t="s">
        <v>287</v>
      </c>
      <c r="J37" s="11">
        <v>1</v>
      </c>
      <c r="K37" t="s">
        <v>311</v>
      </c>
      <c r="L37" s="9">
        <v>44135</v>
      </c>
      <c r="M37" s="2" t="s">
        <v>305</v>
      </c>
      <c r="N37" s="2" t="s">
        <v>306</v>
      </c>
    </row>
    <row r="38" spans="1:14" x14ac:dyDescent="0.25">
      <c r="A38">
        <v>117</v>
      </c>
      <c r="B38">
        <v>7</v>
      </c>
      <c r="C38" s="12">
        <v>44132</v>
      </c>
      <c r="D38" t="s">
        <v>271</v>
      </c>
      <c r="E38" s="11" t="s">
        <v>100</v>
      </c>
      <c r="F38" s="12">
        <v>27004</v>
      </c>
      <c r="G38" s="10">
        <f ca="1">(YEAR(TODAY())-YEAR(F38))</f>
        <v>48</v>
      </c>
      <c r="H38" t="s">
        <v>196</v>
      </c>
      <c r="I38" s="11" t="s">
        <v>287</v>
      </c>
      <c r="J38" s="11">
        <v>1</v>
      </c>
      <c r="K38" t="s">
        <v>311</v>
      </c>
      <c r="L38" s="9">
        <v>44135</v>
      </c>
      <c r="M38" s="2" t="s">
        <v>305</v>
      </c>
      <c r="N38" s="2" t="s">
        <v>306</v>
      </c>
    </row>
    <row r="39" spans="1:14" x14ac:dyDescent="0.25">
      <c r="A39">
        <v>118</v>
      </c>
      <c r="B39">
        <v>7</v>
      </c>
      <c r="C39" s="12">
        <v>44132</v>
      </c>
      <c r="D39" t="s">
        <v>271</v>
      </c>
      <c r="E39" s="11" t="s">
        <v>143</v>
      </c>
      <c r="F39" s="12">
        <v>30097</v>
      </c>
      <c r="G39" s="10">
        <f ca="1">(YEAR(TODAY())-YEAR(F39))</f>
        <v>39</v>
      </c>
      <c r="H39" t="s">
        <v>196</v>
      </c>
      <c r="I39" s="11" t="s">
        <v>287</v>
      </c>
      <c r="J39" s="11">
        <v>1</v>
      </c>
      <c r="K39" t="s">
        <v>311</v>
      </c>
      <c r="L39" s="9">
        <v>44135</v>
      </c>
      <c r="M39" s="2" t="s">
        <v>305</v>
      </c>
      <c r="N39" s="2" t="s">
        <v>306</v>
      </c>
    </row>
    <row r="40" spans="1:14" x14ac:dyDescent="0.25">
      <c r="A40">
        <v>119</v>
      </c>
      <c r="B40">
        <v>7</v>
      </c>
      <c r="C40" s="12">
        <v>44132</v>
      </c>
      <c r="D40" t="s">
        <v>271</v>
      </c>
      <c r="E40" t="s">
        <v>219</v>
      </c>
      <c r="F40" s="9">
        <v>32980</v>
      </c>
      <c r="G40" s="10">
        <f ca="1">(YEAR(TODAY())-YEAR(F40))</f>
        <v>31</v>
      </c>
      <c r="H40" s="11" t="s">
        <v>196</v>
      </c>
      <c r="I40" s="11" t="s">
        <v>287</v>
      </c>
      <c r="J40" s="11">
        <v>1</v>
      </c>
      <c r="K40" t="s">
        <v>311</v>
      </c>
      <c r="L40" s="9">
        <v>44135</v>
      </c>
      <c r="M40" s="2" t="s">
        <v>305</v>
      </c>
      <c r="N40" s="2" t="s">
        <v>306</v>
      </c>
    </row>
    <row r="41" spans="1:14" x14ac:dyDescent="0.25">
      <c r="A41">
        <v>120</v>
      </c>
      <c r="B41">
        <v>7</v>
      </c>
      <c r="C41" s="12">
        <v>44132</v>
      </c>
      <c r="D41" t="s">
        <v>271</v>
      </c>
      <c r="E41" s="6" t="s">
        <v>130</v>
      </c>
      <c r="F41" s="12">
        <v>21157</v>
      </c>
      <c r="G41" s="10">
        <f ca="1">(YEAR(TODAY())-YEAR(F41))</f>
        <v>64</v>
      </c>
      <c r="H41" t="s">
        <v>200</v>
      </c>
      <c r="I41" s="11" t="s">
        <v>280</v>
      </c>
      <c r="J41" s="11">
        <v>1</v>
      </c>
      <c r="K41" t="s">
        <v>314</v>
      </c>
      <c r="L41" s="9">
        <v>44221</v>
      </c>
      <c r="M41" s="2" t="s">
        <v>338</v>
      </c>
      <c r="N41" s="2" t="s">
        <v>306</v>
      </c>
    </row>
    <row r="42" spans="1:14" x14ac:dyDescent="0.25">
      <c r="A42">
        <v>121</v>
      </c>
      <c r="B42">
        <v>7</v>
      </c>
      <c r="C42" s="12">
        <v>44132</v>
      </c>
      <c r="D42" t="s">
        <v>271</v>
      </c>
      <c r="E42" s="11" t="s">
        <v>79</v>
      </c>
      <c r="F42" s="12">
        <v>29287</v>
      </c>
      <c r="G42" s="10">
        <f ca="1">(YEAR(TODAY())-YEAR(F42))</f>
        <v>41</v>
      </c>
      <c r="H42" t="s">
        <v>196</v>
      </c>
      <c r="I42" s="11" t="s">
        <v>287</v>
      </c>
      <c r="J42" s="11">
        <v>1</v>
      </c>
      <c r="K42" t="s">
        <v>312</v>
      </c>
      <c r="L42" s="9">
        <v>43581</v>
      </c>
      <c r="M42" s="2" t="s">
        <v>307</v>
      </c>
      <c r="N42" s="2" t="s">
        <v>306</v>
      </c>
    </row>
    <row r="43" spans="1:14" x14ac:dyDescent="0.25">
      <c r="A43">
        <v>122</v>
      </c>
      <c r="B43">
        <v>7</v>
      </c>
      <c r="C43" s="12">
        <v>44132</v>
      </c>
      <c r="D43" t="s">
        <v>271</v>
      </c>
      <c r="E43" s="11" t="s">
        <v>36</v>
      </c>
      <c r="F43" s="12">
        <v>26299</v>
      </c>
      <c r="G43" s="10">
        <f ca="1">(YEAR(TODAY())-YEAR(F43))</f>
        <v>49</v>
      </c>
      <c r="H43" t="s">
        <v>196</v>
      </c>
      <c r="I43" s="11" t="s">
        <v>287</v>
      </c>
      <c r="J43" s="11">
        <v>1</v>
      </c>
      <c r="K43" t="s">
        <v>312</v>
      </c>
      <c r="L43" s="9">
        <v>43581</v>
      </c>
      <c r="M43" s="2" t="s">
        <v>307</v>
      </c>
      <c r="N43" s="2" t="s">
        <v>306</v>
      </c>
    </row>
    <row r="44" spans="1:14" x14ac:dyDescent="0.25">
      <c r="A44">
        <v>123</v>
      </c>
      <c r="B44">
        <v>7</v>
      </c>
      <c r="C44" s="12">
        <v>44132</v>
      </c>
      <c r="D44" t="s">
        <v>271</v>
      </c>
      <c r="E44" s="11" t="s">
        <v>40</v>
      </c>
      <c r="F44" s="12">
        <v>31817</v>
      </c>
      <c r="G44" s="10">
        <f ca="1">(YEAR(TODAY())-YEAR(F44))</f>
        <v>34</v>
      </c>
      <c r="H44" t="s">
        <v>196</v>
      </c>
      <c r="I44" s="11" t="s">
        <v>287</v>
      </c>
      <c r="J44" s="11">
        <v>1</v>
      </c>
      <c r="K44" t="s">
        <v>312</v>
      </c>
      <c r="L44" s="9">
        <v>43581</v>
      </c>
      <c r="M44" s="2" t="s">
        <v>307</v>
      </c>
      <c r="N44" s="2" t="s">
        <v>306</v>
      </c>
    </row>
    <row r="45" spans="1:14" x14ac:dyDescent="0.25">
      <c r="A45">
        <v>124</v>
      </c>
      <c r="B45">
        <v>7</v>
      </c>
      <c r="C45" s="12">
        <v>44132</v>
      </c>
      <c r="D45" t="s">
        <v>271</v>
      </c>
      <c r="E45" s="6" t="s">
        <v>61</v>
      </c>
      <c r="F45" s="12">
        <v>19434</v>
      </c>
      <c r="G45" s="10">
        <f ca="1">(YEAR(TODAY())-YEAR(F45))</f>
        <v>68</v>
      </c>
      <c r="H45" t="s">
        <v>196</v>
      </c>
      <c r="I45" s="11" t="s">
        <v>287</v>
      </c>
      <c r="J45" s="11">
        <v>1</v>
      </c>
      <c r="K45" t="s">
        <v>312</v>
      </c>
      <c r="L45" s="9">
        <v>43581</v>
      </c>
      <c r="M45" s="2" t="s">
        <v>307</v>
      </c>
      <c r="N45" s="2" t="s">
        <v>306</v>
      </c>
    </row>
    <row r="46" spans="1:14" x14ac:dyDescent="0.25">
      <c r="A46">
        <v>125</v>
      </c>
      <c r="B46">
        <v>7</v>
      </c>
      <c r="C46" s="12">
        <v>44132</v>
      </c>
      <c r="D46" t="s">
        <v>271</v>
      </c>
      <c r="E46" s="11" t="s">
        <v>65</v>
      </c>
      <c r="F46" s="12">
        <v>29549</v>
      </c>
      <c r="G46" s="10">
        <f ca="1">(YEAR(TODAY())-YEAR(F46))</f>
        <v>41</v>
      </c>
      <c r="H46" t="s">
        <v>196</v>
      </c>
      <c r="I46" s="11" t="s">
        <v>287</v>
      </c>
      <c r="J46" s="11">
        <v>1</v>
      </c>
      <c r="K46" t="s">
        <v>312</v>
      </c>
      <c r="L46" s="9">
        <v>43581</v>
      </c>
      <c r="M46" s="2" t="s">
        <v>307</v>
      </c>
      <c r="N46" s="2" t="s">
        <v>306</v>
      </c>
    </row>
    <row r="47" spans="1:14" x14ac:dyDescent="0.25">
      <c r="A47">
        <v>126</v>
      </c>
      <c r="B47">
        <v>7</v>
      </c>
      <c r="C47" s="12">
        <v>44132</v>
      </c>
      <c r="D47" t="s">
        <v>271</v>
      </c>
      <c r="E47" s="11" t="s">
        <v>71</v>
      </c>
      <c r="F47" s="12">
        <v>21548</v>
      </c>
      <c r="G47" s="10">
        <f ca="1">(YEAR(TODAY())-YEAR(F47))</f>
        <v>63</v>
      </c>
      <c r="H47" t="s">
        <v>196</v>
      </c>
      <c r="I47" s="11" t="s">
        <v>287</v>
      </c>
      <c r="J47" s="11">
        <v>1</v>
      </c>
      <c r="K47" t="s">
        <v>315</v>
      </c>
      <c r="L47" s="9">
        <v>44182</v>
      </c>
      <c r="M47" s="2" t="s">
        <v>320</v>
      </c>
      <c r="N47" s="2" t="s">
        <v>306</v>
      </c>
    </row>
    <row r="48" spans="1:14" x14ac:dyDescent="0.25">
      <c r="A48">
        <v>127</v>
      </c>
      <c r="B48">
        <v>7</v>
      </c>
      <c r="C48" s="12">
        <v>44132</v>
      </c>
      <c r="D48" t="s">
        <v>271</v>
      </c>
      <c r="E48" s="6" t="s">
        <v>96</v>
      </c>
      <c r="F48" s="12">
        <v>21674</v>
      </c>
      <c r="G48" s="10">
        <f ca="1">(YEAR(TODAY())-YEAR(F48))</f>
        <v>62</v>
      </c>
      <c r="H48" t="s">
        <v>197</v>
      </c>
      <c r="I48" s="11" t="s">
        <v>278</v>
      </c>
      <c r="J48" s="11">
        <v>1</v>
      </c>
      <c r="K48" t="s">
        <v>311</v>
      </c>
      <c r="L48" s="9">
        <v>44133</v>
      </c>
      <c r="M48" s="2" t="s">
        <v>318</v>
      </c>
      <c r="N48" t="s">
        <v>306</v>
      </c>
    </row>
    <row r="49" spans="1:14" x14ac:dyDescent="0.25">
      <c r="A49">
        <v>128</v>
      </c>
      <c r="B49">
        <v>7</v>
      </c>
      <c r="C49" s="12">
        <v>44132</v>
      </c>
      <c r="D49" t="s">
        <v>271</v>
      </c>
      <c r="E49" s="11" t="s">
        <v>126</v>
      </c>
      <c r="F49" s="12">
        <v>27719</v>
      </c>
      <c r="G49" s="10">
        <f ca="1">(YEAR(TODAY())-YEAR(F49))</f>
        <v>46</v>
      </c>
      <c r="H49" t="s">
        <v>196</v>
      </c>
      <c r="I49" s="11" t="s">
        <v>287</v>
      </c>
      <c r="J49" s="11">
        <v>1</v>
      </c>
      <c r="K49" t="s">
        <v>312</v>
      </c>
      <c r="L49" s="9">
        <v>43581</v>
      </c>
      <c r="M49" s="2" t="s">
        <v>307</v>
      </c>
      <c r="N49" s="2" t="s">
        <v>306</v>
      </c>
    </row>
    <row r="50" spans="1:14" x14ac:dyDescent="0.25">
      <c r="A50">
        <v>129</v>
      </c>
      <c r="B50">
        <v>7</v>
      </c>
      <c r="C50" s="12">
        <v>44132</v>
      </c>
      <c r="D50" t="s">
        <v>271</v>
      </c>
      <c r="E50" s="6" t="s">
        <v>141</v>
      </c>
      <c r="F50" s="12">
        <v>25084</v>
      </c>
      <c r="G50" s="10">
        <f ca="1">(YEAR(TODAY())-YEAR(F50))</f>
        <v>53</v>
      </c>
      <c r="H50" t="s">
        <v>196</v>
      </c>
      <c r="I50" s="11" t="s">
        <v>287</v>
      </c>
      <c r="J50" s="11">
        <v>1</v>
      </c>
      <c r="K50" t="s">
        <v>312</v>
      </c>
      <c r="L50" s="9">
        <v>43581</v>
      </c>
      <c r="M50" s="2" t="s">
        <v>307</v>
      </c>
      <c r="N50" s="2" t="s">
        <v>306</v>
      </c>
    </row>
    <row r="51" spans="1:14" x14ac:dyDescent="0.25">
      <c r="A51">
        <v>130</v>
      </c>
      <c r="B51">
        <v>7</v>
      </c>
      <c r="C51" s="12">
        <v>44132</v>
      </c>
      <c r="D51" t="s">
        <v>271</v>
      </c>
      <c r="E51" s="6" t="s">
        <v>152</v>
      </c>
      <c r="F51" s="12">
        <v>21079</v>
      </c>
      <c r="G51" s="10">
        <f ca="1">(YEAR(TODAY())-YEAR(F51))</f>
        <v>64</v>
      </c>
      <c r="H51" t="s">
        <v>304</v>
      </c>
      <c r="I51" s="11" t="s">
        <v>327</v>
      </c>
      <c r="J51" s="11">
        <v>1</v>
      </c>
      <c r="K51" t="s">
        <v>312</v>
      </c>
      <c r="L51" s="9">
        <v>43581</v>
      </c>
      <c r="M51" s="2" t="s">
        <v>307</v>
      </c>
      <c r="N51" s="2" t="s">
        <v>306</v>
      </c>
    </row>
    <row r="52" spans="1:14" x14ac:dyDescent="0.25">
      <c r="A52">
        <v>131</v>
      </c>
      <c r="B52">
        <v>7</v>
      </c>
      <c r="C52" s="12">
        <v>44132</v>
      </c>
      <c r="D52" t="s">
        <v>271</v>
      </c>
      <c r="E52" s="11" t="s">
        <v>20</v>
      </c>
      <c r="F52" s="12">
        <v>31247</v>
      </c>
      <c r="G52" s="10">
        <f ca="1">(YEAR(TODAY())-YEAR(F52))</f>
        <v>36</v>
      </c>
      <c r="H52" t="s">
        <v>200</v>
      </c>
      <c r="I52" s="11" t="s">
        <v>280</v>
      </c>
      <c r="J52" s="11">
        <v>1</v>
      </c>
      <c r="K52" t="s">
        <v>314</v>
      </c>
      <c r="L52" s="9">
        <v>44144</v>
      </c>
      <c r="M52" s="2" t="s">
        <v>308</v>
      </c>
      <c r="N52" s="2" t="s">
        <v>306</v>
      </c>
    </row>
    <row r="53" spans="1:14" x14ac:dyDescent="0.25">
      <c r="A53">
        <v>132</v>
      </c>
      <c r="B53">
        <v>7</v>
      </c>
      <c r="C53" s="12">
        <v>44132</v>
      </c>
      <c r="D53" t="s">
        <v>271</v>
      </c>
      <c r="E53" s="6" t="s">
        <v>116</v>
      </c>
      <c r="F53" s="12">
        <v>28018</v>
      </c>
      <c r="G53" s="10">
        <f ca="1">(YEAR(TODAY())-YEAR(F53))</f>
        <v>45</v>
      </c>
      <c r="H53" t="s">
        <v>200</v>
      </c>
      <c r="I53" s="11" t="s">
        <v>280</v>
      </c>
      <c r="J53" s="11">
        <v>1</v>
      </c>
      <c r="K53" t="s">
        <v>314</v>
      </c>
      <c r="L53" s="9">
        <v>44144</v>
      </c>
      <c r="M53" s="2" t="s">
        <v>308</v>
      </c>
      <c r="N53" s="2" t="s">
        <v>306</v>
      </c>
    </row>
    <row r="54" spans="1:14" x14ac:dyDescent="0.25">
      <c r="A54">
        <v>133</v>
      </c>
      <c r="B54">
        <v>7</v>
      </c>
      <c r="C54" s="12">
        <v>44132</v>
      </c>
      <c r="D54" t="s">
        <v>271</v>
      </c>
      <c r="E54" s="11" t="s">
        <v>131</v>
      </c>
      <c r="F54" s="12">
        <v>19343</v>
      </c>
      <c r="G54" s="10">
        <f ca="1">(YEAR(TODAY())-YEAR(F54))</f>
        <v>69</v>
      </c>
      <c r="H54" t="s">
        <v>200</v>
      </c>
      <c r="I54" s="11" t="s">
        <v>280</v>
      </c>
      <c r="J54" s="11">
        <v>1</v>
      </c>
      <c r="K54" t="s">
        <v>314</v>
      </c>
      <c r="L54" s="9">
        <v>44144</v>
      </c>
      <c r="M54" s="2" t="s">
        <v>308</v>
      </c>
      <c r="N54" s="2" t="s">
        <v>306</v>
      </c>
    </row>
    <row r="55" spans="1:14" x14ac:dyDescent="0.25">
      <c r="A55">
        <v>134</v>
      </c>
      <c r="B55">
        <v>7</v>
      </c>
      <c r="C55" s="12">
        <v>44132</v>
      </c>
      <c r="D55" t="s">
        <v>271</v>
      </c>
      <c r="E55" s="11" t="s">
        <v>66</v>
      </c>
      <c r="F55" s="12">
        <v>26133</v>
      </c>
      <c r="G55" s="10">
        <f ca="1">(YEAR(TODAY())-YEAR(F55))</f>
        <v>50</v>
      </c>
      <c r="H55" t="s">
        <v>196</v>
      </c>
      <c r="I55" s="11" t="s">
        <v>287</v>
      </c>
      <c r="J55" s="11">
        <v>1</v>
      </c>
      <c r="K55" t="s">
        <v>315</v>
      </c>
      <c r="L55" s="9">
        <v>44135</v>
      </c>
      <c r="M55" s="2" t="s">
        <v>305</v>
      </c>
      <c r="N55" s="2" t="s">
        <v>306</v>
      </c>
    </row>
    <row r="56" spans="1:14" x14ac:dyDescent="0.25">
      <c r="A56">
        <v>135</v>
      </c>
      <c r="B56">
        <v>7</v>
      </c>
      <c r="C56" s="12">
        <v>44132</v>
      </c>
      <c r="D56" t="s">
        <v>271</v>
      </c>
      <c r="E56" s="11" t="s">
        <v>88</v>
      </c>
      <c r="F56" s="12">
        <v>22263</v>
      </c>
      <c r="G56" s="10">
        <f ca="1">(YEAR(TODAY())-YEAR(F56))</f>
        <v>61</v>
      </c>
      <c r="H56" t="s">
        <v>196</v>
      </c>
      <c r="I56" s="11" t="s">
        <v>287</v>
      </c>
      <c r="J56" s="11">
        <v>1</v>
      </c>
      <c r="K56" t="s">
        <v>315</v>
      </c>
      <c r="L56" s="9">
        <v>44135</v>
      </c>
      <c r="M56" s="2" t="s">
        <v>305</v>
      </c>
      <c r="N56" s="2" t="s">
        <v>306</v>
      </c>
    </row>
    <row r="57" spans="1:14" x14ac:dyDescent="0.25">
      <c r="A57">
        <v>136</v>
      </c>
      <c r="B57">
        <v>7</v>
      </c>
      <c r="C57" s="12">
        <v>44132</v>
      </c>
      <c r="D57" t="s">
        <v>271</v>
      </c>
      <c r="E57" s="11" t="s">
        <v>112</v>
      </c>
      <c r="F57" s="12">
        <v>31120</v>
      </c>
      <c r="G57" s="10">
        <f ca="1">(YEAR(TODAY())-YEAR(F57))</f>
        <v>36</v>
      </c>
      <c r="H57" t="s">
        <v>196</v>
      </c>
      <c r="I57" s="11" t="s">
        <v>287</v>
      </c>
      <c r="J57" s="11">
        <v>1</v>
      </c>
      <c r="K57" t="s">
        <v>315</v>
      </c>
      <c r="L57" s="9">
        <v>44135</v>
      </c>
      <c r="M57" s="2" t="s">
        <v>305</v>
      </c>
      <c r="N57" s="2" t="s">
        <v>306</v>
      </c>
    </row>
    <row r="58" spans="1:14" x14ac:dyDescent="0.25">
      <c r="A58">
        <v>137</v>
      </c>
      <c r="B58">
        <v>7</v>
      </c>
      <c r="C58" s="12">
        <v>44132</v>
      </c>
      <c r="D58" t="s">
        <v>271</v>
      </c>
      <c r="E58" t="s">
        <v>220</v>
      </c>
      <c r="F58" s="9">
        <v>31116</v>
      </c>
      <c r="G58" s="10">
        <f ca="1">(YEAR(TODAY())-YEAR(F58))</f>
        <v>36</v>
      </c>
      <c r="H58" s="11" t="s">
        <v>196</v>
      </c>
      <c r="I58" s="11" t="s">
        <v>287</v>
      </c>
      <c r="J58" s="11">
        <v>1</v>
      </c>
      <c r="K58" t="s">
        <v>315</v>
      </c>
      <c r="L58" s="9">
        <v>44135</v>
      </c>
      <c r="M58" s="2" t="s">
        <v>305</v>
      </c>
      <c r="N58" s="2" t="s">
        <v>306</v>
      </c>
    </row>
    <row r="59" spans="1:14" x14ac:dyDescent="0.25">
      <c r="A59">
        <v>138</v>
      </c>
      <c r="B59">
        <v>7</v>
      </c>
      <c r="C59" s="12">
        <v>44132</v>
      </c>
      <c r="D59" t="s">
        <v>271</v>
      </c>
      <c r="E59" s="11" t="s">
        <v>54</v>
      </c>
      <c r="F59" s="12">
        <v>32533</v>
      </c>
      <c r="G59" s="10">
        <f ca="1">(YEAR(TODAY())-YEAR(F59))</f>
        <v>32</v>
      </c>
      <c r="H59" t="s">
        <v>222</v>
      </c>
      <c r="I59" t="s">
        <v>275</v>
      </c>
      <c r="J59" s="11">
        <v>1</v>
      </c>
      <c r="K59" t="s">
        <v>356</v>
      </c>
      <c r="L59" s="9">
        <v>44314</v>
      </c>
      <c r="M59" s="2" t="s">
        <v>357</v>
      </c>
      <c r="N59" s="2"/>
    </row>
    <row r="60" spans="1:14" x14ac:dyDescent="0.25">
      <c r="A60">
        <v>139</v>
      </c>
      <c r="B60">
        <v>7</v>
      </c>
      <c r="C60" s="12">
        <v>44132</v>
      </c>
      <c r="D60" t="s">
        <v>271</v>
      </c>
      <c r="E60" s="11" t="s">
        <v>144</v>
      </c>
      <c r="F60" s="12">
        <v>31783</v>
      </c>
      <c r="G60" s="10">
        <f ca="1">(YEAR(TODAY())-YEAR(F60))</f>
        <v>34</v>
      </c>
      <c r="H60" t="s">
        <v>222</v>
      </c>
      <c r="I60" t="s">
        <v>275</v>
      </c>
      <c r="J60" s="11">
        <v>1</v>
      </c>
      <c r="K60" t="s">
        <v>356</v>
      </c>
      <c r="L60" s="9">
        <v>44314</v>
      </c>
      <c r="M60" s="2" t="s">
        <v>357</v>
      </c>
      <c r="N60" s="2" t="s">
        <v>306</v>
      </c>
    </row>
    <row r="61" spans="1:14" x14ac:dyDescent="0.25">
      <c r="A61">
        <v>140</v>
      </c>
      <c r="B61">
        <v>7</v>
      </c>
      <c r="C61" s="12">
        <v>44132</v>
      </c>
      <c r="D61" t="s">
        <v>271</v>
      </c>
      <c r="E61" s="5" t="s">
        <v>59</v>
      </c>
      <c r="F61" s="12">
        <v>26709</v>
      </c>
      <c r="G61" s="10">
        <f ca="1">(YEAR(TODAY())-YEAR(F61))</f>
        <v>48</v>
      </c>
      <c r="H61" t="s">
        <v>202</v>
      </c>
      <c r="I61" s="11" t="s">
        <v>276</v>
      </c>
      <c r="J61" s="11">
        <v>1</v>
      </c>
      <c r="K61" t="s">
        <v>332</v>
      </c>
      <c r="L61" s="9">
        <v>44222</v>
      </c>
      <c r="M61" s="2" t="s">
        <v>337</v>
      </c>
      <c r="N61" s="2" t="s">
        <v>306</v>
      </c>
    </row>
    <row r="62" spans="1:14" x14ac:dyDescent="0.25">
      <c r="A62">
        <v>141</v>
      </c>
      <c r="B62">
        <v>7</v>
      </c>
      <c r="C62" s="12">
        <v>44132</v>
      </c>
      <c r="D62" t="s">
        <v>271</v>
      </c>
      <c r="E62" s="11" t="s">
        <v>142</v>
      </c>
      <c r="F62" s="12">
        <v>26900</v>
      </c>
      <c r="G62" s="10">
        <f ca="1">(YEAR(TODAY())-YEAR(F62))</f>
        <v>48</v>
      </c>
      <c r="H62" t="s">
        <v>202</v>
      </c>
      <c r="I62" s="11" t="s">
        <v>276</v>
      </c>
      <c r="J62" s="11">
        <v>1</v>
      </c>
      <c r="K62" t="s">
        <v>332</v>
      </c>
      <c r="L62" s="9">
        <v>44222</v>
      </c>
      <c r="M62" s="2" t="s">
        <v>335</v>
      </c>
      <c r="N62" s="2" t="s">
        <v>306</v>
      </c>
    </row>
    <row r="63" spans="1:14" x14ac:dyDescent="0.25">
      <c r="A63">
        <v>142</v>
      </c>
      <c r="B63">
        <v>7</v>
      </c>
      <c r="C63" s="12">
        <v>44132</v>
      </c>
      <c r="D63" t="s">
        <v>271</v>
      </c>
      <c r="E63" s="11" t="s">
        <v>8</v>
      </c>
      <c r="F63" s="12">
        <v>25885</v>
      </c>
      <c r="G63" s="10">
        <f ca="1">(YEAR(TODAY())-YEAR(F63))</f>
        <v>51</v>
      </c>
      <c r="H63" t="s">
        <v>202</v>
      </c>
      <c r="I63" s="11" t="s">
        <v>276</v>
      </c>
      <c r="J63" s="11">
        <v>1</v>
      </c>
      <c r="K63" t="s">
        <v>332</v>
      </c>
      <c r="L63" s="9">
        <v>44226</v>
      </c>
      <c r="M63" s="2" t="s">
        <v>339</v>
      </c>
      <c r="N63" s="2" t="s">
        <v>306</v>
      </c>
    </row>
    <row r="64" spans="1:14" x14ac:dyDescent="0.25">
      <c r="A64">
        <v>143</v>
      </c>
      <c r="B64">
        <v>7</v>
      </c>
      <c r="C64" s="12">
        <v>44132</v>
      </c>
      <c r="D64" t="s">
        <v>271</v>
      </c>
      <c r="E64" s="5" t="s">
        <v>32</v>
      </c>
      <c r="F64" s="12">
        <v>25750</v>
      </c>
      <c r="G64" s="10">
        <f ca="1">(YEAR(TODAY())-YEAR(F64))</f>
        <v>51</v>
      </c>
      <c r="H64" t="s">
        <v>202</v>
      </c>
      <c r="I64" s="11" t="s">
        <v>276</v>
      </c>
      <c r="J64" s="11">
        <v>1</v>
      </c>
      <c r="K64" t="s">
        <v>332</v>
      </c>
      <c r="L64" s="9">
        <v>44226</v>
      </c>
      <c r="M64" s="2" t="s">
        <v>339</v>
      </c>
      <c r="N64" s="2" t="s">
        <v>306</v>
      </c>
    </row>
    <row r="65" spans="1:14" x14ac:dyDescent="0.25">
      <c r="A65">
        <v>144</v>
      </c>
      <c r="B65">
        <v>7</v>
      </c>
      <c r="C65" s="12">
        <v>44132</v>
      </c>
      <c r="D65" t="s">
        <v>271</v>
      </c>
      <c r="E65" s="11" t="s">
        <v>75</v>
      </c>
      <c r="F65" s="12">
        <v>23332</v>
      </c>
      <c r="G65" s="10">
        <f ca="1">(YEAR(TODAY())-YEAR(F65))</f>
        <v>58</v>
      </c>
      <c r="H65" t="s">
        <v>202</v>
      </c>
      <c r="I65" s="11" t="s">
        <v>276</v>
      </c>
      <c r="J65" s="11">
        <v>1</v>
      </c>
      <c r="K65" t="s">
        <v>332</v>
      </c>
      <c r="L65" s="9">
        <v>44222</v>
      </c>
      <c r="M65" s="2" t="s">
        <v>336</v>
      </c>
      <c r="N65" s="2" t="s">
        <v>306</v>
      </c>
    </row>
    <row r="66" spans="1:14" x14ac:dyDescent="0.25">
      <c r="A66">
        <v>145</v>
      </c>
      <c r="B66">
        <v>7</v>
      </c>
      <c r="C66" s="12">
        <v>44132</v>
      </c>
      <c r="D66" t="s">
        <v>271</v>
      </c>
      <c r="E66" s="11" t="s">
        <v>124</v>
      </c>
      <c r="F66" s="12">
        <v>24014</v>
      </c>
      <c r="G66" s="10">
        <f ca="1">(YEAR(TODAY())-YEAR(F66))</f>
        <v>56</v>
      </c>
      <c r="H66" t="s">
        <v>202</v>
      </c>
      <c r="I66" s="11" t="s">
        <v>276</v>
      </c>
      <c r="J66" s="11">
        <v>1</v>
      </c>
      <c r="K66" t="s">
        <v>332</v>
      </c>
      <c r="L66" s="9">
        <v>44222</v>
      </c>
      <c r="M66" s="2" t="s">
        <v>334</v>
      </c>
      <c r="N66" s="2" t="s">
        <v>306</v>
      </c>
    </row>
    <row r="67" spans="1:14" x14ac:dyDescent="0.25">
      <c r="A67">
        <v>146</v>
      </c>
      <c r="B67">
        <v>7</v>
      </c>
      <c r="C67" s="12">
        <v>44132</v>
      </c>
      <c r="D67" t="s">
        <v>271</v>
      </c>
      <c r="E67" s="6" t="s">
        <v>114</v>
      </c>
      <c r="F67" s="12">
        <v>24059</v>
      </c>
      <c r="G67" s="10">
        <f ca="1">(YEAR(TODAY())-YEAR(F67))</f>
        <v>56</v>
      </c>
      <c r="H67" t="s">
        <v>209</v>
      </c>
      <c r="I67" s="11" t="s">
        <v>277</v>
      </c>
      <c r="J67" s="11">
        <v>1</v>
      </c>
      <c r="K67" t="s">
        <v>342</v>
      </c>
      <c r="L67" s="9">
        <v>44079</v>
      </c>
      <c r="M67" s="2" t="s">
        <v>341</v>
      </c>
      <c r="N67" s="2" t="s">
        <v>306</v>
      </c>
    </row>
    <row r="68" spans="1:14" x14ac:dyDescent="0.25">
      <c r="A68">
        <v>148</v>
      </c>
      <c r="B68">
        <v>7</v>
      </c>
      <c r="C68" s="12">
        <v>44132</v>
      </c>
      <c r="D68" t="s">
        <v>271</v>
      </c>
      <c r="E68" s="11" t="s">
        <v>129</v>
      </c>
      <c r="F68" s="12">
        <v>23006</v>
      </c>
      <c r="G68" s="10">
        <f ca="1">(YEAR(TODAY())-YEAR(F68))</f>
        <v>59</v>
      </c>
      <c r="H68" t="s">
        <v>209</v>
      </c>
      <c r="I68" s="11" t="s">
        <v>277</v>
      </c>
      <c r="J68" s="11">
        <v>1</v>
      </c>
      <c r="K68" t="s">
        <v>342</v>
      </c>
      <c r="L68" s="9">
        <v>44079</v>
      </c>
      <c r="M68" s="2" t="s">
        <v>341</v>
      </c>
      <c r="N68" s="2" t="s">
        <v>306</v>
      </c>
    </row>
    <row r="69" spans="1:14" x14ac:dyDescent="0.25">
      <c r="A69">
        <v>151</v>
      </c>
      <c r="B69">
        <v>7</v>
      </c>
      <c r="C69" s="12">
        <v>44132</v>
      </c>
      <c r="D69" t="s">
        <v>271</v>
      </c>
      <c r="E69" s="6" t="s">
        <v>127</v>
      </c>
      <c r="F69" s="12">
        <v>32261</v>
      </c>
      <c r="G69" s="10">
        <f ca="1">(YEAR(TODAY())-YEAR(F69))</f>
        <v>33</v>
      </c>
      <c r="H69" t="s">
        <v>206</v>
      </c>
      <c r="I69" s="11" t="s">
        <v>279</v>
      </c>
      <c r="J69" s="11">
        <v>1</v>
      </c>
      <c r="K69" t="s">
        <v>360</v>
      </c>
      <c r="L69" s="9">
        <v>44314</v>
      </c>
      <c r="M69" s="2"/>
      <c r="N69" s="2"/>
    </row>
    <row r="70" spans="1:14" x14ac:dyDescent="0.25">
      <c r="A70">
        <v>152</v>
      </c>
      <c r="B70">
        <v>7</v>
      </c>
      <c r="C70" s="12">
        <v>44132</v>
      </c>
      <c r="D70" t="s">
        <v>271</v>
      </c>
      <c r="E70" s="6" t="s">
        <v>21</v>
      </c>
      <c r="F70" s="12">
        <v>31868</v>
      </c>
      <c r="G70" s="10">
        <f ca="1">(YEAR(TODAY())-YEAR(F70))</f>
        <v>34</v>
      </c>
      <c r="H70" t="s">
        <v>206</v>
      </c>
      <c r="I70" s="11" t="s">
        <v>279</v>
      </c>
      <c r="J70" s="11">
        <v>1</v>
      </c>
      <c r="K70" t="s">
        <v>360</v>
      </c>
      <c r="L70" s="9">
        <v>44314</v>
      </c>
      <c r="M70" s="2"/>
      <c r="N70" s="2"/>
    </row>
    <row r="71" spans="1:14" x14ac:dyDescent="0.25">
      <c r="A71">
        <v>153</v>
      </c>
      <c r="B71">
        <v>7</v>
      </c>
      <c r="C71" s="12">
        <v>44132</v>
      </c>
      <c r="D71" t="s">
        <v>271</v>
      </c>
      <c r="E71" s="11" t="s">
        <v>13</v>
      </c>
      <c r="F71" s="12">
        <v>25691</v>
      </c>
      <c r="G71" s="10">
        <f ca="1">(YEAR(TODAY())-YEAR(F71))</f>
        <v>51</v>
      </c>
      <c r="H71" t="s">
        <v>206</v>
      </c>
      <c r="I71" s="11" t="s">
        <v>279</v>
      </c>
      <c r="J71" s="11">
        <v>1</v>
      </c>
      <c r="K71" t="s">
        <v>360</v>
      </c>
      <c r="L71" s="9">
        <v>44314</v>
      </c>
      <c r="M71" s="2"/>
      <c r="N71" s="2"/>
    </row>
    <row r="72" spans="1:14" x14ac:dyDescent="0.25">
      <c r="A72">
        <v>154</v>
      </c>
      <c r="B72">
        <v>7</v>
      </c>
      <c r="C72" s="12">
        <v>44314</v>
      </c>
      <c r="D72" t="s">
        <v>271</v>
      </c>
      <c r="E72" s="5" t="s">
        <v>358</v>
      </c>
      <c r="F72" s="12">
        <v>23924</v>
      </c>
      <c r="G72" s="10">
        <f ca="1">(YEAR(TODAY())-YEAR(F72))</f>
        <v>56</v>
      </c>
      <c r="H72" t="s">
        <v>206</v>
      </c>
      <c r="I72" s="11" t="s">
        <v>279</v>
      </c>
      <c r="J72" s="11">
        <v>1</v>
      </c>
      <c r="K72" t="s">
        <v>360</v>
      </c>
      <c r="L72" s="9">
        <v>44314</v>
      </c>
      <c r="M72" s="2"/>
      <c r="N72" s="2"/>
    </row>
    <row r="73" spans="1:14" x14ac:dyDescent="0.25">
      <c r="A73">
        <v>155</v>
      </c>
      <c r="B73">
        <v>7</v>
      </c>
      <c r="C73" s="12">
        <v>44132</v>
      </c>
      <c r="D73" t="s">
        <v>271</v>
      </c>
      <c r="E73" s="11" t="s">
        <v>51</v>
      </c>
      <c r="F73" s="12">
        <v>16607</v>
      </c>
      <c r="G73" s="10">
        <f ca="1">(YEAR(TODAY())-YEAR(F73))</f>
        <v>76</v>
      </c>
      <c r="H73" t="s">
        <v>206</v>
      </c>
      <c r="I73" s="11" t="s">
        <v>279</v>
      </c>
      <c r="J73" s="11">
        <v>1</v>
      </c>
      <c r="K73" t="s">
        <v>360</v>
      </c>
      <c r="L73" s="9">
        <v>44314</v>
      </c>
      <c r="M73" s="2"/>
      <c r="N73" s="2"/>
    </row>
    <row r="74" spans="1:14" x14ac:dyDescent="0.25">
      <c r="A74">
        <v>156</v>
      </c>
      <c r="B74">
        <v>7</v>
      </c>
      <c r="C74" s="12">
        <v>44132</v>
      </c>
      <c r="D74" t="s">
        <v>271</v>
      </c>
      <c r="E74" s="11" t="s">
        <v>62</v>
      </c>
      <c r="F74" s="12">
        <v>18196</v>
      </c>
      <c r="G74" s="10">
        <f ca="1">(YEAR(TODAY())-YEAR(F74))</f>
        <v>72</v>
      </c>
      <c r="H74" t="s">
        <v>206</v>
      </c>
      <c r="I74" s="11" t="s">
        <v>279</v>
      </c>
      <c r="J74" s="11">
        <v>1</v>
      </c>
      <c r="K74" t="s">
        <v>360</v>
      </c>
      <c r="L74" s="9">
        <v>44314</v>
      </c>
      <c r="M74" s="2"/>
      <c r="N74" s="2"/>
    </row>
    <row r="75" spans="1:14" x14ac:dyDescent="0.25">
      <c r="A75">
        <v>157</v>
      </c>
      <c r="B75">
        <v>7</v>
      </c>
      <c r="C75" s="12">
        <v>44132</v>
      </c>
      <c r="D75" t="s">
        <v>271</v>
      </c>
      <c r="E75" s="11" t="s">
        <v>83</v>
      </c>
      <c r="F75" s="12">
        <v>25940</v>
      </c>
      <c r="G75" s="10">
        <f ca="1">(YEAR(TODAY())-YEAR(F75))</f>
        <v>50</v>
      </c>
      <c r="H75" t="s">
        <v>206</v>
      </c>
      <c r="I75" s="11" t="s">
        <v>279</v>
      </c>
      <c r="J75" s="11">
        <v>1</v>
      </c>
      <c r="K75" t="s">
        <v>360</v>
      </c>
      <c r="L75" s="9">
        <v>44314</v>
      </c>
      <c r="M75" s="2"/>
      <c r="N75" s="2"/>
    </row>
    <row r="76" spans="1:14" x14ac:dyDescent="0.25">
      <c r="A76">
        <v>158</v>
      </c>
      <c r="B76">
        <v>7</v>
      </c>
      <c r="C76" s="12">
        <v>44132</v>
      </c>
      <c r="D76" t="s">
        <v>271</v>
      </c>
      <c r="E76" s="11" t="s">
        <v>119</v>
      </c>
      <c r="F76" s="12">
        <v>16008</v>
      </c>
      <c r="G76" s="10">
        <f ca="1">(YEAR(TODAY())-YEAR(F76))</f>
        <v>78</v>
      </c>
      <c r="H76" t="s">
        <v>206</v>
      </c>
      <c r="I76" s="11" t="s">
        <v>279</v>
      </c>
      <c r="J76" s="11">
        <v>1</v>
      </c>
      <c r="K76" t="s">
        <v>360</v>
      </c>
      <c r="L76" s="9">
        <v>44314</v>
      </c>
      <c r="M76" s="2"/>
      <c r="N76" s="2"/>
    </row>
    <row r="77" spans="1:14" x14ac:dyDescent="0.25">
      <c r="A77">
        <v>159</v>
      </c>
      <c r="B77">
        <v>7</v>
      </c>
      <c r="C77" s="12">
        <v>44132</v>
      </c>
      <c r="D77" t="s">
        <v>271</v>
      </c>
      <c r="E77" s="6" t="s">
        <v>10</v>
      </c>
      <c r="F77" s="12">
        <v>19657</v>
      </c>
      <c r="G77" s="10">
        <f ca="1">(YEAR(TODAY())-YEAR(F77))</f>
        <v>68</v>
      </c>
      <c r="H77" t="s">
        <v>200</v>
      </c>
      <c r="I77" s="11" t="s">
        <v>280</v>
      </c>
      <c r="J77" s="11">
        <v>1</v>
      </c>
      <c r="K77" t="s">
        <v>314</v>
      </c>
      <c r="L77" s="9">
        <v>44221</v>
      </c>
      <c r="M77" s="2" t="s">
        <v>338</v>
      </c>
      <c r="N77" s="2" t="s">
        <v>306</v>
      </c>
    </row>
    <row r="78" spans="1:14" x14ac:dyDescent="0.25">
      <c r="A78">
        <v>160</v>
      </c>
      <c r="B78">
        <v>7</v>
      </c>
      <c r="C78" s="12">
        <v>44132</v>
      </c>
      <c r="D78" t="s">
        <v>271</v>
      </c>
      <c r="E78" s="6" t="s">
        <v>41</v>
      </c>
      <c r="F78" s="12">
        <v>20255</v>
      </c>
      <c r="G78" s="10">
        <f ca="1">(YEAR(TODAY())-YEAR(F78))</f>
        <v>66</v>
      </c>
      <c r="H78" t="s">
        <v>200</v>
      </c>
      <c r="I78" s="11" t="s">
        <v>280</v>
      </c>
      <c r="J78" s="11">
        <v>1</v>
      </c>
      <c r="K78" t="s">
        <v>314</v>
      </c>
      <c r="L78" s="9">
        <v>44221</v>
      </c>
      <c r="M78" s="2" t="s">
        <v>338</v>
      </c>
      <c r="N78" s="2" t="s">
        <v>306</v>
      </c>
    </row>
    <row r="79" spans="1:14" x14ac:dyDescent="0.25">
      <c r="A79">
        <v>161</v>
      </c>
      <c r="B79">
        <v>7</v>
      </c>
      <c r="C79" s="12">
        <v>44132</v>
      </c>
      <c r="D79" t="s">
        <v>271</v>
      </c>
      <c r="E79" s="6" t="s">
        <v>69</v>
      </c>
      <c r="F79" s="12">
        <v>17116</v>
      </c>
      <c r="G79" s="10">
        <f ca="1">(YEAR(TODAY())-YEAR(F79))</f>
        <v>75</v>
      </c>
      <c r="H79" t="s">
        <v>200</v>
      </c>
      <c r="I79" s="11" t="s">
        <v>280</v>
      </c>
      <c r="J79" s="11">
        <v>1</v>
      </c>
      <c r="K79" t="s">
        <v>314</v>
      </c>
      <c r="L79" s="9">
        <v>44221</v>
      </c>
      <c r="M79" s="2" t="s">
        <v>338</v>
      </c>
      <c r="N79" s="2" t="s">
        <v>306</v>
      </c>
    </row>
    <row r="80" spans="1:14" x14ac:dyDescent="0.25">
      <c r="A80">
        <v>162</v>
      </c>
      <c r="B80">
        <v>7</v>
      </c>
      <c r="C80" s="12">
        <v>44132</v>
      </c>
      <c r="D80" t="s">
        <v>271</v>
      </c>
      <c r="E80" s="6" t="s">
        <v>87</v>
      </c>
      <c r="F80" s="12">
        <v>15302</v>
      </c>
      <c r="G80" s="10">
        <f ca="1">(YEAR(TODAY())-YEAR(F80))</f>
        <v>80</v>
      </c>
      <c r="H80" t="s">
        <v>200</v>
      </c>
      <c r="I80" s="11" t="s">
        <v>280</v>
      </c>
      <c r="J80" s="11">
        <v>1</v>
      </c>
      <c r="K80" t="s">
        <v>314</v>
      </c>
      <c r="L80" s="9">
        <v>44221</v>
      </c>
      <c r="M80" s="2" t="s">
        <v>338</v>
      </c>
      <c r="N80" s="2" t="s">
        <v>306</v>
      </c>
    </row>
    <row r="81" spans="1:14" x14ac:dyDescent="0.25">
      <c r="A81">
        <v>163</v>
      </c>
      <c r="B81">
        <v>7</v>
      </c>
      <c r="C81" s="12">
        <v>44132</v>
      </c>
      <c r="D81" t="s">
        <v>271</v>
      </c>
      <c r="E81" s="11" t="s">
        <v>93</v>
      </c>
      <c r="F81" s="12">
        <v>27851</v>
      </c>
      <c r="G81" s="10">
        <f ca="1">(YEAR(TODAY())-YEAR(F81))</f>
        <v>45</v>
      </c>
      <c r="H81" t="s">
        <v>200</v>
      </c>
      <c r="I81" s="11" t="s">
        <v>280</v>
      </c>
      <c r="J81" s="11">
        <v>1</v>
      </c>
      <c r="K81" t="s">
        <v>314</v>
      </c>
      <c r="L81" s="9">
        <v>44221</v>
      </c>
      <c r="M81" s="2" t="s">
        <v>338</v>
      </c>
      <c r="N81" s="2" t="s">
        <v>306</v>
      </c>
    </row>
    <row r="82" spans="1:14" x14ac:dyDescent="0.25">
      <c r="A82">
        <v>164</v>
      </c>
      <c r="B82">
        <v>7</v>
      </c>
      <c r="C82" s="12">
        <v>44132</v>
      </c>
      <c r="D82" t="s">
        <v>271</v>
      </c>
      <c r="E82" s="11" t="s">
        <v>118</v>
      </c>
      <c r="F82" s="12">
        <v>32101</v>
      </c>
      <c r="G82" s="10">
        <f ca="1">(YEAR(TODAY())-YEAR(F82))</f>
        <v>34</v>
      </c>
      <c r="H82" t="s">
        <v>197</v>
      </c>
      <c r="I82" s="11" t="s">
        <v>278</v>
      </c>
      <c r="J82" s="11">
        <v>1</v>
      </c>
      <c r="K82" t="s">
        <v>313</v>
      </c>
      <c r="L82" s="9">
        <v>44124</v>
      </c>
      <c r="M82" s="2" t="s">
        <v>316</v>
      </c>
      <c r="N82" s="2" t="s">
        <v>306</v>
      </c>
    </row>
    <row r="83" spans="1:14" x14ac:dyDescent="0.25">
      <c r="A83">
        <v>165</v>
      </c>
      <c r="B83">
        <v>7</v>
      </c>
      <c r="C83" s="12">
        <v>44132</v>
      </c>
      <c r="D83" t="s">
        <v>271</v>
      </c>
      <c r="E83" s="6" t="s">
        <v>121</v>
      </c>
      <c r="F83" s="12">
        <v>27678</v>
      </c>
      <c r="G83" s="10">
        <f ca="1">(YEAR(TODAY())-YEAR(F83))</f>
        <v>46</v>
      </c>
      <c r="H83" t="s">
        <v>200</v>
      </c>
      <c r="I83" s="11" t="s">
        <v>280</v>
      </c>
      <c r="J83" s="11">
        <v>1</v>
      </c>
      <c r="K83" t="s">
        <v>314</v>
      </c>
      <c r="L83" s="9">
        <v>44221</v>
      </c>
      <c r="M83" s="2" t="s">
        <v>338</v>
      </c>
      <c r="N83" s="2" t="s">
        <v>306</v>
      </c>
    </row>
    <row r="84" spans="1:14" x14ac:dyDescent="0.25">
      <c r="A84">
        <v>167</v>
      </c>
      <c r="B84">
        <v>7</v>
      </c>
      <c r="C84" s="12">
        <v>44132</v>
      </c>
      <c r="D84" t="s">
        <v>271</v>
      </c>
      <c r="E84" s="6" t="s">
        <v>149</v>
      </c>
      <c r="F84" s="12">
        <v>23371</v>
      </c>
      <c r="G84" s="10">
        <f ca="1">(YEAR(TODAY())-YEAR(F84))</f>
        <v>58</v>
      </c>
      <c r="H84" t="s">
        <v>200</v>
      </c>
      <c r="I84" s="11" t="s">
        <v>280</v>
      </c>
      <c r="J84" s="11">
        <v>1</v>
      </c>
      <c r="K84" t="s">
        <v>314</v>
      </c>
      <c r="L84" s="9">
        <v>44221</v>
      </c>
      <c r="M84" s="2" t="s">
        <v>338</v>
      </c>
      <c r="N84" s="2" t="s">
        <v>306</v>
      </c>
    </row>
    <row r="85" spans="1:14" x14ac:dyDescent="0.25">
      <c r="A85">
        <v>168</v>
      </c>
      <c r="B85">
        <v>7</v>
      </c>
      <c r="C85" s="12">
        <v>44132</v>
      </c>
      <c r="D85" t="s">
        <v>271</v>
      </c>
      <c r="E85" s="6" t="s">
        <v>154</v>
      </c>
      <c r="F85" s="12">
        <v>26864</v>
      </c>
      <c r="G85" s="10">
        <f ca="1">(YEAR(TODAY())-YEAR(F85))</f>
        <v>48</v>
      </c>
      <c r="H85" t="s">
        <v>200</v>
      </c>
      <c r="I85" s="11" t="s">
        <v>280</v>
      </c>
      <c r="J85" s="11">
        <v>1</v>
      </c>
      <c r="K85" t="s">
        <v>314</v>
      </c>
      <c r="L85" s="9">
        <v>44221</v>
      </c>
      <c r="M85" s="2" t="s">
        <v>338</v>
      </c>
      <c r="N85" s="2" t="s">
        <v>306</v>
      </c>
    </row>
    <row r="86" spans="1:14" x14ac:dyDescent="0.25">
      <c r="A86">
        <v>173</v>
      </c>
      <c r="B86">
        <v>7</v>
      </c>
      <c r="C86" s="12">
        <v>44132</v>
      </c>
      <c r="D86" t="s">
        <v>271</v>
      </c>
      <c r="E86" s="11" t="s">
        <v>16</v>
      </c>
      <c r="F86" s="12">
        <v>28888</v>
      </c>
      <c r="G86" s="10">
        <f ca="1">(YEAR(TODAY())-YEAR(F86))</f>
        <v>42</v>
      </c>
      <c r="H86" t="s">
        <v>207</v>
      </c>
      <c r="I86" s="11" t="s">
        <v>283</v>
      </c>
      <c r="J86" s="11">
        <v>1</v>
      </c>
      <c r="K86" t="s">
        <v>359</v>
      </c>
      <c r="L86" s="9">
        <v>44314</v>
      </c>
      <c r="M86" s="2" t="s">
        <v>357</v>
      </c>
      <c r="N86" s="2" t="s">
        <v>306</v>
      </c>
    </row>
    <row r="87" spans="1:14" x14ac:dyDescent="0.25">
      <c r="A87">
        <v>174</v>
      </c>
      <c r="B87">
        <v>7</v>
      </c>
      <c r="C87" s="12">
        <v>44132</v>
      </c>
      <c r="D87" t="s">
        <v>271</v>
      </c>
      <c r="E87" s="6" t="s">
        <v>73</v>
      </c>
      <c r="F87" s="12">
        <v>31920</v>
      </c>
      <c r="G87" s="10">
        <f ca="1">(YEAR(TODAY())-YEAR(F87))</f>
        <v>34</v>
      </c>
      <c r="H87" t="s">
        <v>207</v>
      </c>
      <c r="I87" s="11" t="s">
        <v>283</v>
      </c>
      <c r="J87" s="11">
        <v>1</v>
      </c>
      <c r="K87" t="s">
        <v>359</v>
      </c>
      <c r="L87" s="9">
        <v>44314</v>
      </c>
      <c r="M87" s="2" t="s">
        <v>357</v>
      </c>
      <c r="N87" s="2" t="s">
        <v>306</v>
      </c>
    </row>
    <row r="88" spans="1:14" x14ac:dyDescent="0.25">
      <c r="A88">
        <v>177</v>
      </c>
      <c r="B88">
        <v>7</v>
      </c>
      <c r="C88" s="12">
        <v>44132</v>
      </c>
      <c r="D88" t="s">
        <v>271</v>
      </c>
      <c r="E88" s="11" t="s">
        <v>28</v>
      </c>
      <c r="F88" s="12">
        <v>20281</v>
      </c>
      <c r="G88" s="10">
        <f ca="1">(YEAR(TODAY())-YEAR(F88))</f>
        <v>66</v>
      </c>
      <c r="H88" t="s">
        <v>199</v>
      </c>
      <c r="I88" s="11" t="s">
        <v>284</v>
      </c>
      <c r="J88" s="11">
        <v>1</v>
      </c>
      <c r="K88" t="s">
        <v>313</v>
      </c>
      <c r="L88" s="9">
        <v>44124</v>
      </c>
      <c r="M88" s="2" t="s">
        <v>316</v>
      </c>
      <c r="N88" s="2" t="s">
        <v>306</v>
      </c>
    </row>
    <row r="89" spans="1:14" x14ac:dyDescent="0.25">
      <c r="A89">
        <v>179</v>
      </c>
      <c r="B89">
        <v>7</v>
      </c>
      <c r="C89" s="12">
        <v>44132</v>
      </c>
      <c r="D89" t="s">
        <v>271</v>
      </c>
      <c r="E89" s="6" t="s">
        <v>58</v>
      </c>
      <c r="F89" s="12">
        <v>22890</v>
      </c>
      <c r="G89" s="10">
        <f ca="1">(YEAR(TODAY())-YEAR(F89))</f>
        <v>59</v>
      </c>
      <c r="H89" t="s">
        <v>199</v>
      </c>
      <c r="I89" s="11" t="s">
        <v>284</v>
      </c>
      <c r="J89" s="11">
        <v>1</v>
      </c>
      <c r="K89" t="s">
        <v>313</v>
      </c>
      <c r="L89" s="9">
        <v>44124</v>
      </c>
      <c r="M89" s="2" t="s">
        <v>316</v>
      </c>
      <c r="N89" s="2" t="s">
        <v>306</v>
      </c>
    </row>
    <row r="90" spans="1:14" x14ac:dyDescent="0.25">
      <c r="A90">
        <v>183</v>
      </c>
      <c r="B90">
        <v>7</v>
      </c>
      <c r="C90" s="12">
        <v>44132</v>
      </c>
      <c r="D90" t="s">
        <v>271</v>
      </c>
      <c r="E90" s="11" t="s">
        <v>110</v>
      </c>
      <c r="F90" s="12">
        <v>27508</v>
      </c>
      <c r="G90" s="10">
        <f ca="1">(YEAR(TODAY())-YEAR(F90))</f>
        <v>46</v>
      </c>
      <c r="H90" t="s">
        <v>206</v>
      </c>
      <c r="I90" s="11" t="s">
        <v>279</v>
      </c>
      <c r="J90" s="11">
        <v>1</v>
      </c>
      <c r="K90" t="s">
        <v>360</v>
      </c>
      <c r="L90" s="9">
        <v>44314</v>
      </c>
      <c r="M90" s="2"/>
      <c r="N90" s="2"/>
    </row>
    <row r="91" spans="1:14" x14ac:dyDescent="0.25">
      <c r="A91">
        <v>185</v>
      </c>
      <c r="B91">
        <v>7</v>
      </c>
      <c r="C91" s="12">
        <v>44132</v>
      </c>
      <c r="D91" t="s">
        <v>271</v>
      </c>
      <c r="E91" s="6" t="s">
        <v>50</v>
      </c>
      <c r="F91" s="12">
        <v>21958</v>
      </c>
      <c r="G91" s="10">
        <f ca="1">(YEAR(TODAY())-YEAR(F91))</f>
        <v>61</v>
      </c>
      <c r="H91" t="s">
        <v>205</v>
      </c>
      <c r="I91" s="11" t="s">
        <v>285</v>
      </c>
      <c r="J91" s="11">
        <v>1</v>
      </c>
      <c r="K91" t="s">
        <v>343</v>
      </c>
      <c r="L91" s="9">
        <v>44188</v>
      </c>
      <c r="M91" s="2" t="s">
        <v>344</v>
      </c>
      <c r="N91" s="2" t="s">
        <v>306</v>
      </c>
    </row>
    <row r="92" spans="1:14" x14ac:dyDescent="0.25">
      <c r="A92">
        <v>186</v>
      </c>
      <c r="B92">
        <v>7</v>
      </c>
      <c r="C92" s="12">
        <v>44132</v>
      </c>
      <c r="D92" t="s">
        <v>271</v>
      </c>
      <c r="E92" s="11" t="s">
        <v>70</v>
      </c>
      <c r="F92" s="12">
        <v>21970</v>
      </c>
      <c r="G92" s="10">
        <f ca="1">(YEAR(TODAY())-YEAR(F92))</f>
        <v>61</v>
      </c>
      <c r="H92" t="s">
        <v>205</v>
      </c>
      <c r="I92" s="11" t="s">
        <v>285</v>
      </c>
      <c r="J92" s="11">
        <v>1</v>
      </c>
      <c r="K92" t="s">
        <v>343</v>
      </c>
      <c r="L92" s="9">
        <v>44188</v>
      </c>
      <c r="M92" s="2" t="s">
        <v>344</v>
      </c>
      <c r="N92" s="2" t="s">
        <v>306</v>
      </c>
    </row>
    <row r="93" spans="1:14" x14ac:dyDescent="0.25">
      <c r="A93">
        <v>188</v>
      </c>
      <c r="B93">
        <v>7</v>
      </c>
      <c r="C93" s="12">
        <v>44132</v>
      </c>
      <c r="D93" t="s">
        <v>271</v>
      </c>
      <c r="E93" s="6" t="s">
        <v>94</v>
      </c>
      <c r="F93" s="12">
        <v>14974</v>
      </c>
      <c r="G93" s="10">
        <f ca="1">(YEAR(TODAY())-YEAR(F93))</f>
        <v>81</v>
      </c>
      <c r="H93" t="s">
        <v>205</v>
      </c>
      <c r="I93" s="11" t="s">
        <v>285</v>
      </c>
      <c r="J93" s="11">
        <v>1</v>
      </c>
      <c r="K93" t="s">
        <v>343</v>
      </c>
      <c r="L93" s="9">
        <v>44188</v>
      </c>
      <c r="M93" s="2" t="s">
        <v>344</v>
      </c>
      <c r="N93" s="2" t="s">
        <v>306</v>
      </c>
    </row>
    <row r="94" spans="1:14" x14ac:dyDescent="0.25">
      <c r="A94">
        <v>189</v>
      </c>
      <c r="B94">
        <v>7</v>
      </c>
      <c r="C94" s="12">
        <v>44132</v>
      </c>
      <c r="D94" t="s">
        <v>271</v>
      </c>
      <c r="E94" s="11" t="s">
        <v>115</v>
      </c>
      <c r="F94" s="12">
        <v>25566</v>
      </c>
      <c r="G94" s="10">
        <f ca="1">(YEAR(TODAY())-YEAR(F94))</f>
        <v>52</v>
      </c>
      <c r="H94" t="s">
        <v>205</v>
      </c>
      <c r="I94" s="11" t="s">
        <v>285</v>
      </c>
      <c r="J94" s="11">
        <v>1</v>
      </c>
      <c r="K94" t="s">
        <v>343</v>
      </c>
      <c r="L94" s="9">
        <v>44188</v>
      </c>
      <c r="M94" s="2" t="s">
        <v>344</v>
      </c>
      <c r="N94" s="2" t="s">
        <v>306</v>
      </c>
    </row>
    <row r="95" spans="1:14" x14ac:dyDescent="0.25">
      <c r="A95">
        <v>192</v>
      </c>
      <c r="B95">
        <v>7</v>
      </c>
      <c r="C95" s="12">
        <v>44132</v>
      </c>
      <c r="D95" t="s">
        <v>271</v>
      </c>
      <c r="E95" s="11" t="s">
        <v>7</v>
      </c>
      <c r="F95" s="12">
        <v>27118</v>
      </c>
      <c r="G95" s="10">
        <f ca="1">(YEAR(TODAY())-YEAR(F95))</f>
        <v>47</v>
      </c>
      <c r="H95" t="s">
        <v>198</v>
      </c>
      <c r="I95" s="11" t="s">
        <v>286</v>
      </c>
      <c r="J95" s="11">
        <v>1</v>
      </c>
      <c r="K95" t="s">
        <v>324</v>
      </c>
      <c r="L95" s="9">
        <v>44215</v>
      </c>
      <c r="M95" s="2" t="s">
        <v>329</v>
      </c>
      <c r="N95" s="2" t="s">
        <v>306</v>
      </c>
    </row>
    <row r="96" spans="1:14" x14ac:dyDescent="0.25">
      <c r="A96">
        <v>193</v>
      </c>
      <c r="B96">
        <v>7</v>
      </c>
      <c r="C96" s="12">
        <v>44132</v>
      </c>
      <c r="D96" t="s">
        <v>271</v>
      </c>
      <c r="E96" s="6" t="s">
        <v>26</v>
      </c>
      <c r="F96" s="12">
        <v>22024</v>
      </c>
      <c r="G96" s="10">
        <f ca="1">(YEAR(TODAY())-YEAR(F96))</f>
        <v>61</v>
      </c>
      <c r="H96" t="s">
        <v>198</v>
      </c>
      <c r="I96" s="11" t="s">
        <v>286</v>
      </c>
      <c r="J96" s="11">
        <v>1</v>
      </c>
      <c r="K96" t="s">
        <v>324</v>
      </c>
      <c r="L96" s="9">
        <v>44215</v>
      </c>
      <c r="M96" s="2" t="s">
        <v>329</v>
      </c>
      <c r="N96" s="2" t="s">
        <v>306</v>
      </c>
    </row>
    <row r="97" spans="1:14" x14ac:dyDescent="0.25">
      <c r="A97">
        <v>194</v>
      </c>
      <c r="B97">
        <v>7</v>
      </c>
      <c r="C97" s="12">
        <v>44132</v>
      </c>
      <c r="D97" t="s">
        <v>271</v>
      </c>
      <c r="E97" s="6" t="s">
        <v>29</v>
      </c>
      <c r="F97" s="12">
        <v>32142</v>
      </c>
      <c r="G97" s="10">
        <f ca="1">(YEAR(TODAY())-YEAR(F97))</f>
        <v>34</v>
      </c>
      <c r="H97" t="s">
        <v>198</v>
      </c>
      <c r="I97" s="11" t="s">
        <v>286</v>
      </c>
      <c r="J97" s="11">
        <v>1</v>
      </c>
      <c r="K97" t="s">
        <v>324</v>
      </c>
      <c r="L97" s="9">
        <v>44215</v>
      </c>
      <c r="M97" s="2" t="s">
        <v>329</v>
      </c>
      <c r="N97" s="2" t="s">
        <v>306</v>
      </c>
    </row>
    <row r="98" spans="1:14" x14ac:dyDescent="0.25">
      <c r="A98">
        <v>195</v>
      </c>
      <c r="B98">
        <v>7</v>
      </c>
      <c r="C98" s="12">
        <v>44132</v>
      </c>
      <c r="D98" t="s">
        <v>271</v>
      </c>
      <c r="E98" s="6" t="s">
        <v>39</v>
      </c>
      <c r="F98" s="12">
        <v>25592</v>
      </c>
      <c r="G98" s="10">
        <f ca="1">(YEAR(TODAY())-YEAR(F98))</f>
        <v>51</v>
      </c>
      <c r="H98" t="s">
        <v>198</v>
      </c>
      <c r="I98" s="11" t="s">
        <v>286</v>
      </c>
      <c r="J98" s="11">
        <v>1</v>
      </c>
      <c r="K98" t="s">
        <v>324</v>
      </c>
      <c r="L98" s="9">
        <v>44215</v>
      </c>
      <c r="M98" s="2" t="s">
        <v>329</v>
      </c>
      <c r="N98" s="2" t="s">
        <v>306</v>
      </c>
    </row>
    <row r="99" spans="1:14" x14ac:dyDescent="0.25">
      <c r="A99">
        <v>196</v>
      </c>
      <c r="B99">
        <v>7</v>
      </c>
      <c r="C99" s="12">
        <v>44132</v>
      </c>
      <c r="D99" t="s">
        <v>271</v>
      </c>
      <c r="E99" s="11" t="s">
        <v>55</v>
      </c>
      <c r="F99" s="12">
        <v>25846</v>
      </c>
      <c r="G99" s="10">
        <f ca="1">(YEAR(TODAY())-YEAR(F99))</f>
        <v>51</v>
      </c>
      <c r="H99" t="s">
        <v>198</v>
      </c>
      <c r="I99" s="11" t="s">
        <v>286</v>
      </c>
      <c r="J99" s="11">
        <v>1</v>
      </c>
      <c r="K99" t="s">
        <v>324</v>
      </c>
      <c r="L99" s="9">
        <v>44215</v>
      </c>
      <c r="M99" s="2" t="s">
        <v>329</v>
      </c>
      <c r="N99" s="2" t="s">
        <v>306</v>
      </c>
    </row>
    <row r="100" spans="1:14" x14ac:dyDescent="0.25">
      <c r="A100">
        <v>197</v>
      </c>
      <c r="B100">
        <v>7</v>
      </c>
      <c r="C100" s="12">
        <v>44132</v>
      </c>
      <c r="D100" t="s">
        <v>271</v>
      </c>
      <c r="E100" s="11" t="s">
        <v>64</v>
      </c>
      <c r="F100" s="12">
        <v>27112</v>
      </c>
      <c r="G100" s="10">
        <f ca="1">(YEAR(TODAY())-YEAR(F100))</f>
        <v>47</v>
      </c>
      <c r="H100" t="s">
        <v>198</v>
      </c>
      <c r="I100" s="11" t="s">
        <v>286</v>
      </c>
      <c r="J100" s="11">
        <v>1</v>
      </c>
      <c r="K100" t="s">
        <v>324</v>
      </c>
      <c r="L100" s="9">
        <v>44215</v>
      </c>
      <c r="M100" s="2" t="s">
        <v>329</v>
      </c>
      <c r="N100" s="2" t="s">
        <v>306</v>
      </c>
    </row>
    <row r="101" spans="1:14" x14ac:dyDescent="0.25">
      <c r="A101">
        <v>198</v>
      </c>
      <c r="B101">
        <v>7</v>
      </c>
      <c r="C101" s="12">
        <v>44132</v>
      </c>
      <c r="D101" t="s">
        <v>271</v>
      </c>
      <c r="E101" s="6" t="s">
        <v>76</v>
      </c>
      <c r="F101" s="12">
        <v>23902</v>
      </c>
      <c r="G101" s="10">
        <f ca="1">(YEAR(TODAY())-YEAR(F101))</f>
        <v>56</v>
      </c>
      <c r="H101" t="s">
        <v>198</v>
      </c>
      <c r="I101" s="11" t="s">
        <v>286</v>
      </c>
      <c r="J101" s="11">
        <v>1</v>
      </c>
      <c r="K101" t="s">
        <v>324</v>
      </c>
      <c r="L101" s="9">
        <v>44188</v>
      </c>
      <c r="M101" s="2" t="s">
        <v>322</v>
      </c>
      <c r="N101" s="2" t="s">
        <v>306</v>
      </c>
    </row>
    <row r="102" spans="1:14" x14ac:dyDescent="0.25">
      <c r="A102">
        <v>199</v>
      </c>
      <c r="B102">
        <v>7</v>
      </c>
      <c r="C102" s="12">
        <v>44132</v>
      </c>
      <c r="D102" t="s">
        <v>271</v>
      </c>
      <c r="E102" s="6" t="s">
        <v>80</v>
      </c>
      <c r="F102" s="12">
        <v>18640</v>
      </c>
      <c r="G102" s="10">
        <f ca="1">(YEAR(TODAY())-YEAR(F102))</f>
        <v>70</v>
      </c>
      <c r="H102" t="s">
        <v>198</v>
      </c>
      <c r="I102" s="11" t="s">
        <v>286</v>
      </c>
      <c r="J102" s="11">
        <v>1</v>
      </c>
      <c r="K102" t="s">
        <v>324</v>
      </c>
      <c r="L102" s="9">
        <v>44215</v>
      </c>
      <c r="M102" s="2" t="s">
        <v>329</v>
      </c>
      <c r="N102" s="2" t="s">
        <v>306</v>
      </c>
    </row>
    <row r="103" spans="1:14" x14ac:dyDescent="0.25">
      <c r="A103">
        <v>200</v>
      </c>
      <c r="B103">
        <v>7</v>
      </c>
      <c r="C103" s="12">
        <v>44132</v>
      </c>
      <c r="D103" t="s">
        <v>271</v>
      </c>
      <c r="E103" s="11" t="s">
        <v>84</v>
      </c>
      <c r="F103" s="12">
        <v>25067</v>
      </c>
      <c r="G103" s="10">
        <f ca="1">(YEAR(TODAY())-YEAR(F103))</f>
        <v>53</v>
      </c>
      <c r="H103" t="s">
        <v>198</v>
      </c>
      <c r="I103" s="11" t="s">
        <v>286</v>
      </c>
      <c r="J103" s="11">
        <v>1</v>
      </c>
      <c r="K103" t="s">
        <v>324</v>
      </c>
      <c r="L103" s="9">
        <v>44215</v>
      </c>
      <c r="M103" s="2" t="s">
        <v>329</v>
      </c>
      <c r="N103" s="2" t="s">
        <v>306</v>
      </c>
    </row>
    <row r="104" spans="1:14" x14ac:dyDescent="0.25">
      <c r="A104">
        <v>201</v>
      </c>
      <c r="B104">
        <v>7</v>
      </c>
      <c r="C104" s="12">
        <v>44132</v>
      </c>
      <c r="D104" t="s">
        <v>271</v>
      </c>
      <c r="E104" s="6" t="s">
        <v>101</v>
      </c>
      <c r="F104" s="12">
        <v>21445</v>
      </c>
      <c r="G104" s="10">
        <f ca="1">(YEAR(TODAY())-YEAR(F104))</f>
        <v>63</v>
      </c>
      <c r="H104" t="s">
        <v>198</v>
      </c>
      <c r="I104" s="11" t="s">
        <v>286</v>
      </c>
      <c r="J104" s="11">
        <v>1</v>
      </c>
      <c r="K104" t="s">
        <v>324</v>
      </c>
      <c r="L104" s="9">
        <v>44215</v>
      </c>
      <c r="M104" s="2" t="s">
        <v>329</v>
      </c>
      <c r="N104" s="2" t="s">
        <v>306</v>
      </c>
    </row>
    <row r="105" spans="1:14" x14ac:dyDescent="0.25">
      <c r="A105">
        <v>203</v>
      </c>
      <c r="B105">
        <v>7</v>
      </c>
      <c r="C105" s="12">
        <v>44132</v>
      </c>
      <c r="D105" t="s">
        <v>271</v>
      </c>
      <c r="E105" s="11" t="s">
        <v>104</v>
      </c>
      <c r="F105" s="12">
        <v>20415</v>
      </c>
      <c r="G105" s="10">
        <f ca="1">(YEAR(TODAY())-YEAR(F105))</f>
        <v>66</v>
      </c>
      <c r="H105" t="s">
        <v>198</v>
      </c>
      <c r="I105" s="11" t="s">
        <v>286</v>
      </c>
      <c r="J105" s="11">
        <v>1</v>
      </c>
      <c r="K105" t="s">
        <v>324</v>
      </c>
      <c r="L105" s="9">
        <v>44188</v>
      </c>
      <c r="M105" s="2" t="s">
        <v>322</v>
      </c>
      <c r="N105" s="2" t="s">
        <v>306</v>
      </c>
    </row>
    <row r="106" spans="1:14" x14ac:dyDescent="0.25">
      <c r="A106">
        <v>204</v>
      </c>
      <c r="B106">
        <v>7</v>
      </c>
      <c r="C106" s="12">
        <v>44132</v>
      </c>
      <c r="D106" t="s">
        <v>271</v>
      </c>
      <c r="E106" s="6" t="s">
        <v>106</v>
      </c>
      <c r="F106" s="12">
        <v>18781</v>
      </c>
      <c r="G106" s="10">
        <f ca="1">(YEAR(TODAY())-YEAR(F106))</f>
        <v>70</v>
      </c>
      <c r="H106" t="s">
        <v>198</v>
      </c>
      <c r="I106" s="11" t="s">
        <v>286</v>
      </c>
      <c r="J106" s="11">
        <v>1</v>
      </c>
      <c r="K106" t="s">
        <v>324</v>
      </c>
      <c r="L106" s="9">
        <v>44215</v>
      </c>
      <c r="M106" s="2" t="s">
        <v>329</v>
      </c>
      <c r="N106" s="2" t="s">
        <v>306</v>
      </c>
    </row>
    <row r="107" spans="1:14" x14ac:dyDescent="0.25">
      <c r="A107">
        <v>205</v>
      </c>
      <c r="B107">
        <v>7</v>
      </c>
      <c r="C107" s="12">
        <v>44132</v>
      </c>
      <c r="D107" t="s">
        <v>271</v>
      </c>
      <c r="E107" s="11" t="s">
        <v>109</v>
      </c>
      <c r="F107" s="12">
        <v>32771</v>
      </c>
      <c r="G107" s="10">
        <f ca="1">(YEAR(TODAY())-YEAR(F107))</f>
        <v>32</v>
      </c>
      <c r="H107" t="s">
        <v>198</v>
      </c>
      <c r="I107" s="11" t="s">
        <v>286</v>
      </c>
      <c r="J107" s="11">
        <v>1</v>
      </c>
      <c r="K107" t="s">
        <v>324</v>
      </c>
      <c r="L107" s="9">
        <v>44216</v>
      </c>
      <c r="M107" s="2" t="s">
        <v>328</v>
      </c>
      <c r="N107" s="2" t="s">
        <v>306</v>
      </c>
    </row>
    <row r="108" spans="1:14" x14ac:dyDescent="0.25">
      <c r="A108">
        <v>206</v>
      </c>
      <c r="B108">
        <v>7</v>
      </c>
      <c r="C108" s="12">
        <v>44132</v>
      </c>
      <c r="D108" t="s">
        <v>271</v>
      </c>
      <c r="E108" s="11" t="s">
        <v>113</v>
      </c>
      <c r="F108" s="12">
        <v>18036</v>
      </c>
      <c r="G108" s="10">
        <f ca="1">(YEAR(TODAY())-YEAR(F108))</f>
        <v>72</v>
      </c>
      <c r="H108" t="s">
        <v>198</v>
      </c>
      <c r="I108" s="11" t="s">
        <v>286</v>
      </c>
      <c r="J108" s="11">
        <v>1</v>
      </c>
      <c r="K108" t="s">
        <v>324</v>
      </c>
      <c r="L108" s="9">
        <v>44215</v>
      </c>
      <c r="M108" s="2" t="s">
        <v>329</v>
      </c>
      <c r="N108" s="2" t="s">
        <v>306</v>
      </c>
    </row>
    <row r="109" spans="1:14" x14ac:dyDescent="0.25">
      <c r="A109">
        <v>207</v>
      </c>
      <c r="B109">
        <v>7</v>
      </c>
      <c r="C109" s="12">
        <v>44132</v>
      </c>
      <c r="D109" t="s">
        <v>271</v>
      </c>
      <c r="E109" s="6" t="s">
        <v>117</v>
      </c>
      <c r="F109" s="12">
        <v>24242</v>
      </c>
      <c r="G109" s="10">
        <f ca="1">(YEAR(TODAY())-YEAR(F109))</f>
        <v>55</v>
      </c>
      <c r="H109" t="s">
        <v>198</v>
      </c>
      <c r="I109" s="11" t="s">
        <v>286</v>
      </c>
      <c r="J109" s="11">
        <v>1</v>
      </c>
      <c r="K109" t="s">
        <v>324</v>
      </c>
      <c r="L109" s="9">
        <v>44215</v>
      </c>
      <c r="M109" s="2" t="s">
        <v>329</v>
      </c>
      <c r="N109" s="2" t="s">
        <v>306</v>
      </c>
    </row>
    <row r="110" spans="1:14" x14ac:dyDescent="0.25">
      <c r="A110">
        <v>208</v>
      </c>
      <c r="B110">
        <v>7</v>
      </c>
      <c r="C110" s="12">
        <v>44132</v>
      </c>
      <c r="D110" t="s">
        <v>271</v>
      </c>
      <c r="E110" s="6" t="s">
        <v>138</v>
      </c>
      <c r="F110" s="12">
        <v>26203</v>
      </c>
      <c r="G110" s="10">
        <f ca="1">(YEAR(TODAY())-YEAR(F110))</f>
        <v>50</v>
      </c>
      <c r="H110" t="s">
        <v>198</v>
      </c>
      <c r="I110" s="11" t="s">
        <v>286</v>
      </c>
      <c r="J110" s="11">
        <v>1</v>
      </c>
      <c r="K110" t="s">
        <v>324</v>
      </c>
      <c r="L110" s="9">
        <v>44193</v>
      </c>
      <c r="M110" s="2" t="s">
        <v>323</v>
      </c>
      <c r="N110" s="2" t="s">
        <v>306</v>
      </c>
    </row>
    <row r="111" spans="1:14" x14ac:dyDescent="0.25">
      <c r="A111">
        <v>209</v>
      </c>
      <c r="B111">
        <v>7</v>
      </c>
      <c r="C111" s="12">
        <v>44132</v>
      </c>
      <c r="D111" t="s">
        <v>271</v>
      </c>
      <c r="E111" s="11" t="s">
        <v>151</v>
      </c>
      <c r="F111" s="12">
        <v>14047</v>
      </c>
      <c r="G111" s="10">
        <f ca="1">(YEAR(TODAY())-YEAR(F111))</f>
        <v>83</v>
      </c>
      <c r="H111" t="s">
        <v>198</v>
      </c>
      <c r="I111" s="11" t="s">
        <v>286</v>
      </c>
      <c r="J111" s="11">
        <v>1</v>
      </c>
      <c r="K111" t="s">
        <v>324</v>
      </c>
      <c r="L111" s="9">
        <v>44212</v>
      </c>
      <c r="M111" s="2" t="s">
        <v>326</v>
      </c>
      <c r="N111" s="2" t="s">
        <v>306</v>
      </c>
    </row>
    <row r="112" spans="1:14" x14ac:dyDescent="0.25">
      <c r="A112">
        <v>217</v>
      </c>
      <c r="B112">
        <v>7</v>
      </c>
      <c r="C112" s="12">
        <v>44132</v>
      </c>
      <c r="D112" t="s">
        <v>271</v>
      </c>
      <c r="E112" s="6" t="s">
        <v>90</v>
      </c>
      <c r="F112" s="12">
        <v>31990</v>
      </c>
      <c r="G112" s="10">
        <f ca="1">(YEAR(TODAY())-YEAR(F112))</f>
        <v>34</v>
      </c>
      <c r="H112" t="s">
        <v>196</v>
      </c>
      <c r="I112" s="11" t="s">
        <v>287</v>
      </c>
      <c r="J112" s="11">
        <v>1</v>
      </c>
      <c r="K112" t="s">
        <v>315</v>
      </c>
      <c r="L112" s="9">
        <v>44182</v>
      </c>
      <c r="M112" s="2" t="s">
        <v>320</v>
      </c>
      <c r="N112" s="2" t="s">
        <v>306</v>
      </c>
    </row>
    <row r="113" spans="1:14" x14ac:dyDescent="0.25">
      <c r="A113">
        <v>225</v>
      </c>
      <c r="B113">
        <v>7</v>
      </c>
      <c r="C113" s="12">
        <v>44132</v>
      </c>
      <c r="D113" t="s">
        <v>271</v>
      </c>
      <c r="E113" s="11" t="s">
        <v>24</v>
      </c>
      <c r="F113" s="12">
        <v>30164</v>
      </c>
      <c r="G113" s="10">
        <f ca="1">(YEAR(TODAY())-YEAR(F113))</f>
        <v>39</v>
      </c>
      <c r="H113" t="s">
        <v>347</v>
      </c>
      <c r="I113" s="11" t="s">
        <v>348</v>
      </c>
      <c r="J113" s="11">
        <v>1</v>
      </c>
      <c r="K113" t="s">
        <v>359</v>
      </c>
      <c r="L113" s="9">
        <v>44314</v>
      </c>
      <c r="M113" s="2" t="s">
        <v>357</v>
      </c>
      <c r="N113" s="2" t="s">
        <v>306</v>
      </c>
    </row>
    <row r="114" spans="1:14" x14ac:dyDescent="0.25">
      <c r="A114">
        <v>226</v>
      </c>
      <c r="B114">
        <v>7</v>
      </c>
      <c r="C114" s="12">
        <v>44132</v>
      </c>
      <c r="D114" t="s">
        <v>271</v>
      </c>
      <c r="E114" s="11" t="s">
        <v>92</v>
      </c>
      <c r="F114" s="12">
        <v>33225</v>
      </c>
      <c r="G114" s="10">
        <f ca="1">(YEAR(TODAY())-YEAR(F114))</f>
        <v>31</v>
      </c>
      <c r="H114" t="s">
        <v>203</v>
      </c>
      <c r="I114" s="11" t="s">
        <v>288</v>
      </c>
      <c r="J114" s="11">
        <v>1</v>
      </c>
      <c r="K114" t="s">
        <v>356</v>
      </c>
      <c r="L114" s="9">
        <v>44314</v>
      </c>
      <c r="M114" s="2"/>
      <c r="N114" s="2"/>
    </row>
    <row r="115" spans="1:14" x14ac:dyDescent="0.25">
      <c r="A115">
        <v>227</v>
      </c>
      <c r="B115">
        <v>7</v>
      </c>
      <c r="C115" s="12">
        <v>44132</v>
      </c>
      <c r="D115" t="s">
        <v>271</v>
      </c>
      <c r="E115" s="11" t="s">
        <v>145</v>
      </c>
      <c r="F115" s="12">
        <v>32481</v>
      </c>
      <c r="G115" s="10">
        <f ca="1">(YEAR(TODAY())-YEAR(F115))</f>
        <v>33</v>
      </c>
      <c r="H115" t="s">
        <v>222</v>
      </c>
      <c r="I115" s="11" t="s">
        <v>275</v>
      </c>
      <c r="J115" s="11">
        <v>1</v>
      </c>
      <c r="K115" t="s">
        <v>356</v>
      </c>
      <c r="L115" s="9">
        <v>44314</v>
      </c>
      <c r="M115" s="2" t="s">
        <v>357</v>
      </c>
      <c r="N115" s="2"/>
    </row>
    <row r="116" spans="1:14" x14ac:dyDescent="0.25">
      <c r="A116">
        <v>228</v>
      </c>
      <c r="B116">
        <v>7</v>
      </c>
      <c r="C116" s="12">
        <v>44132</v>
      </c>
      <c r="D116" t="s">
        <v>271</v>
      </c>
      <c r="E116" s="11" t="s">
        <v>19</v>
      </c>
      <c r="F116" s="12">
        <v>32885</v>
      </c>
      <c r="G116" s="10">
        <f ca="1">(YEAR(TODAY())-YEAR(F116))</f>
        <v>31</v>
      </c>
      <c r="H116" t="s">
        <v>203</v>
      </c>
      <c r="I116" s="11" t="s">
        <v>288</v>
      </c>
      <c r="J116" s="11">
        <v>1</v>
      </c>
      <c r="K116" t="s">
        <v>356</v>
      </c>
      <c r="L116" s="9">
        <v>44314</v>
      </c>
      <c r="M116" s="2"/>
      <c r="N116" s="2"/>
    </row>
    <row r="117" spans="1:14" x14ac:dyDescent="0.25">
      <c r="A117">
        <v>229</v>
      </c>
      <c r="B117">
        <v>7</v>
      </c>
      <c r="C117" s="12">
        <v>44132</v>
      </c>
      <c r="D117" t="s">
        <v>271</v>
      </c>
      <c r="E117" s="11" t="s">
        <v>31</v>
      </c>
      <c r="F117" s="12">
        <v>31146</v>
      </c>
      <c r="G117" s="10">
        <f ca="1">(YEAR(TODAY())-YEAR(F117))</f>
        <v>36</v>
      </c>
      <c r="H117" t="s">
        <v>203</v>
      </c>
      <c r="I117" s="11" t="s">
        <v>288</v>
      </c>
      <c r="J117" s="11">
        <v>1</v>
      </c>
      <c r="K117" t="s">
        <v>356</v>
      </c>
      <c r="L117" s="9">
        <v>44314</v>
      </c>
      <c r="M117" s="2"/>
      <c r="N117" s="2"/>
    </row>
    <row r="118" spans="1:14" x14ac:dyDescent="0.25">
      <c r="A118">
        <v>230</v>
      </c>
      <c r="B118">
        <v>7</v>
      </c>
      <c r="C118" s="12">
        <v>44132</v>
      </c>
      <c r="D118" t="s">
        <v>271</v>
      </c>
      <c r="E118" s="6" t="s">
        <v>56</v>
      </c>
      <c r="F118" s="12">
        <v>31814</v>
      </c>
      <c r="G118" s="10">
        <f ca="1">(YEAR(TODAY())-YEAR(F118))</f>
        <v>34</v>
      </c>
      <c r="H118" t="s">
        <v>203</v>
      </c>
      <c r="I118" s="11" t="s">
        <v>288</v>
      </c>
      <c r="J118" s="11">
        <v>1</v>
      </c>
      <c r="K118" t="s">
        <v>356</v>
      </c>
      <c r="L118" s="9">
        <v>44314</v>
      </c>
      <c r="M118" s="2"/>
      <c r="N118" s="2"/>
    </row>
    <row r="119" spans="1:14" x14ac:dyDescent="0.25">
      <c r="A119">
        <v>231</v>
      </c>
      <c r="B119">
        <v>7</v>
      </c>
      <c r="C119" s="12">
        <v>44132</v>
      </c>
      <c r="D119" t="s">
        <v>271</v>
      </c>
      <c r="E119" s="11" t="s">
        <v>86</v>
      </c>
      <c r="F119" s="12">
        <v>32196</v>
      </c>
      <c r="G119" s="10">
        <f ca="1">(YEAR(TODAY())-YEAR(F119))</f>
        <v>33</v>
      </c>
      <c r="H119" t="s">
        <v>203</v>
      </c>
      <c r="I119" s="11" t="s">
        <v>288</v>
      </c>
      <c r="J119" s="11">
        <v>1</v>
      </c>
      <c r="K119" t="s">
        <v>356</v>
      </c>
      <c r="L119" s="9">
        <v>44314</v>
      </c>
      <c r="M119" s="2"/>
      <c r="N119" s="2"/>
    </row>
    <row r="120" spans="1:14" x14ac:dyDescent="0.25">
      <c r="A120">
        <v>243</v>
      </c>
      <c r="B120">
        <v>7</v>
      </c>
      <c r="C120" s="12">
        <v>44132</v>
      </c>
      <c r="D120" t="s">
        <v>271</v>
      </c>
      <c r="E120" s="6" t="s">
        <v>67</v>
      </c>
      <c r="F120" s="12">
        <v>28805</v>
      </c>
      <c r="G120" s="10">
        <f ca="1">(YEAR(TODAY())-YEAR(F120))</f>
        <v>43</v>
      </c>
      <c r="H120" t="s">
        <v>201</v>
      </c>
      <c r="I120" s="11" t="s">
        <v>289</v>
      </c>
      <c r="J120" s="11">
        <v>1</v>
      </c>
      <c r="K120" t="s">
        <v>315</v>
      </c>
      <c r="L120" s="9">
        <v>44182</v>
      </c>
      <c r="M120" s="2" t="s">
        <v>320</v>
      </c>
      <c r="N120" s="2" t="s">
        <v>306</v>
      </c>
    </row>
    <row r="121" spans="1:14" x14ac:dyDescent="0.25">
      <c r="A121">
        <v>261</v>
      </c>
      <c r="B121">
        <v>7</v>
      </c>
      <c r="C121" s="16">
        <v>44314</v>
      </c>
      <c r="D121" t="s">
        <v>271</v>
      </c>
      <c r="E121" s="9" t="s">
        <v>346</v>
      </c>
      <c r="F121" s="15">
        <v>27069</v>
      </c>
      <c r="G121" s="10">
        <f ca="1">(YEAR(TODAY())-YEAR(F121))</f>
        <v>47</v>
      </c>
      <c r="H121" t="s">
        <v>203</v>
      </c>
      <c r="I121" s="11" t="s">
        <v>288</v>
      </c>
      <c r="J121" s="11">
        <v>1</v>
      </c>
      <c r="K121" t="s">
        <v>356</v>
      </c>
      <c r="L121" s="9">
        <v>44314</v>
      </c>
    </row>
    <row r="122" spans="1:14" x14ac:dyDescent="0.25">
      <c r="A122">
        <v>263</v>
      </c>
      <c r="B122">
        <v>7</v>
      </c>
      <c r="C122" s="12">
        <v>44132</v>
      </c>
      <c r="D122" t="s">
        <v>340</v>
      </c>
      <c r="E122" s="6" t="s">
        <v>78</v>
      </c>
      <c r="F122" s="12">
        <v>23226</v>
      </c>
      <c r="G122" s="10">
        <f ca="1">(YEAR(TODAY())-YEAR(F122))</f>
        <v>58</v>
      </c>
      <c r="H122" t="s">
        <v>209</v>
      </c>
      <c r="I122" s="11" t="s">
        <v>277</v>
      </c>
      <c r="J122" s="11">
        <v>1</v>
      </c>
      <c r="K122" t="s">
        <v>342</v>
      </c>
      <c r="L122" s="9">
        <v>44314</v>
      </c>
      <c r="M122" s="2"/>
      <c r="N122" s="2"/>
    </row>
    <row r="123" spans="1:14" x14ac:dyDescent="0.25">
      <c r="A123">
        <v>1</v>
      </c>
      <c r="B123">
        <v>1</v>
      </c>
      <c r="C123" s="12">
        <v>44132</v>
      </c>
      <c r="D123" t="s">
        <v>265</v>
      </c>
      <c r="E123" t="s">
        <v>216</v>
      </c>
      <c r="F123" s="9">
        <v>18233</v>
      </c>
      <c r="G123" s="10">
        <f ca="1">(YEAR(TODAY())-YEAR(F123))</f>
        <v>72</v>
      </c>
      <c r="H123" s="11" t="s">
        <v>197</v>
      </c>
      <c r="I123" s="11" t="s">
        <v>278</v>
      </c>
      <c r="J123" s="11">
        <v>0</v>
      </c>
      <c r="K123"/>
      <c r="L123" s="9"/>
      <c r="N123"/>
    </row>
    <row r="124" spans="1:14" x14ac:dyDescent="0.25">
      <c r="A124">
        <v>2</v>
      </c>
      <c r="B124">
        <v>2</v>
      </c>
      <c r="C124" s="12">
        <v>44132</v>
      </c>
      <c r="D124" t="s">
        <v>266</v>
      </c>
      <c r="E124" t="s">
        <v>218</v>
      </c>
      <c r="F124" s="9">
        <v>15516</v>
      </c>
      <c r="G124" s="10">
        <f ca="1">(YEAR(TODAY())-YEAR(F124))</f>
        <v>79</v>
      </c>
      <c r="H124" s="11" t="s">
        <v>200</v>
      </c>
      <c r="I124" s="11" t="s">
        <v>280</v>
      </c>
      <c r="J124" s="11">
        <v>0</v>
      </c>
      <c r="K124"/>
      <c r="L124" s="9"/>
      <c r="M124" s="2"/>
      <c r="N124" s="2"/>
    </row>
    <row r="125" spans="1:14" x14ac:dyDescent="0.25">
      <c r="A125">
        <v>3</v>
      </c>
      <c r="B125">
        <v>2</v>
      </c>
      <c r="C125" s="12">
        <v>44132</v>
      </c>
      <c r="D125" t="s">
        <v>266</v>
      </c>
      <c r="E125" t="s">
        <v>290</v>
      </c>
      <c r="F125" s="9">
        <v>13941</v>
      </c>
      <c r="G125" s="10">
        <f ca="1">(YEAR(TODAY())-YEAR(F125))</f>
        <v>83</v>
      </c>
      <c r="H125" s="11" t="s">
        <v>199</v>
      </c>
      <c r="I125" s="11" t="s">
        <v>284</v>
      </c>
      <c r="J125" s="11">
        <v>0</v>
      </c>
      <c r="K125"/>
      <c r="L125" s="9"/>
      <c r="M125" s="2"/>
      <c r="N125" s="2"/>
    </row>
    <row r="126" spans="1:14" x14ac:dyDescent="0.25">
      <c r="A126">
        <v>6</v>
      </c>
      <c r="B126">
        <v>3</v>
      </c>
      <c r="C126" s="12">
        <v>44132</v>
      </c>
      <c r="D126" t="s">
        <v>267</v>
      </c>
      <c r="E126" s="4" t="s">
        <v>211</v>
      </c>
      <c r="F126" s="9">
        <v>28232</v>
      </c>
      <c r="G126" s="10">
        <f ca="1">(YEAR(TODAY())-YEAR(F126))</f>
        <v>44</v>
      </c>
      <c r="H126" s="11" t="s">
        <v>197</v>
      </c>
      <c r="I126" s="11" t="s">
        <v>278</v>
      </c>
      <c r="J126" s="11">
        <v>0</v>
      </c>
      <c r="K126"/>
      <c r="L126" s="9"/>
      <c r="M126" s="2"/>
      <c r="N126" s="2"/>
    </row>
    <row r="127" spans="1:14" x14ac:dyDescent="0.25">
      <c r="A127">
        <v>7</v>
      </c>
      <c r="B127">
        <v>3</v>
      </c>
      <c r="C127" s="12">
        <v>44132</v>
      </c>
      <c r="D127" t="s">
        <v>267</v>
      </c>
      <c r="E127" s="4" t="s">
        <v>214</v>
      </c>
      <c r="F127" s="9">
        <v>27681</v>
      </c>
      <c r="G127" s="10">
        <f ca="1">(YEAR(TODAY())-YEAR(F127))</f>
        <v>46</v>
      </c>
      <c r="H127" s="11" t="s">
        <v>197</v>
      </c>
      <c r="I127" s="11" t="s">
        <v>278</v>
      </c>
      <c r="J127" s="11">
        <v>0</v>
      </c>
      <c r="K127"/>
      <c r="L127" s="9"/>
      <c r="M127" s="2"/>
      <c r="N127" s="2"/>
    </row>
    <row r="128" spans="1:14" x14ac:dyDescent="0.25">
      <c r="A128">
        <v>8</v>
      </c>
      <c r="B128">
        <v>3</v>
      </c>
      <c r="C128" s="12">
        <v>44132</v>
      </c>
      <c r="D128" t="s">
        <v>267</v>
      </c>
      <c r="E128" s="4" t="s">
        <v>215</v>
      </c>
      <c r="F128" s="9">
        <v>17815</v>
      </c>
      <c r="G128" s="10">
        <f ca="1">(YEAR(TODAY())-YEAR(F128))</f>
        <v>73</v>
      </c>
      <c r="H128" s="11" t="s">
        <v>197</v>
      </c>
      <c r="I128" s="11" t="s">
        <v>278</v>
      </c>
      <c r="J128" s="11">
        <v>0</v>
      </c>
      <c r="K128"/>
      <c r="L128" s="9"/>
      <c r="M128" s="2"/>
      <c r="N128" s="2"/>
    </row>
    <row r="129" spans="1:14" x14ac:dyDescent="0.25">
      <c r="A129">
        <v>9</v>
      </c>
      <c r="B129">
        <v>3</v>
      </c>
      <c r="C129" s="12">
        <v>44132</v>
      </c>
      <c r="D129" t="s">
        <v>267</v>
      </c>
      <c r="E129" s="4" t="s">
        <v>294</v>
      </c>
      <c r="F129" s="9">
        <v>27474</v>
      </c>
      <c r="G129" s="10">
        <f ca="1">(YEAR(TODAY())-YEAR(F129))</f>
        <v>46</v>
      </c>
      <c r="H129" s="11" t="s">
        <v>197</v>
      </c>
      <c r="I129" s="11" t="s">
        <v>278</v>
      </c>
      <c r="J129" s="11">
        <v>0</v>
      </c>
      <c r="K129"/>
      <c r="L129" s="9"/>
      <c r="M129" s="2"/>
      <c r="N129" s="2"/>
    </row>
    <row r="130" spans="1:14" x14ac:dyDescent="0.25">
      <c r="A130">
        <v>10</v>
      </c>
      <c r="B130">
        <v>3</v>
      </c>
      <c r="C130" s="12">
        <v>44132</v>
      </c>
      <c r="D130" t="s">
        <v>267</v>
      </c>
      <c r="E130" s="4" t="s">
        <v>295</v>
      </c>
      <c r="F130" s="9">
        <v>20671</v>
      </c>
      <c r="G130" s="10">
        <f ca="1">(YEAR(TODAY())-YEAR(F130))</f>
        <v>65</v>
      </c>
      <c r="H130" s="11" t="s">
        <v>197</v>
      </c>
      <c r="I130" s="11" t="s">
        <v>278</v>
      </c>
      <c r="J130" s="11">
        <v>0</v>
      </c>
      <c r="K130"/>
      <c r="L130" s="9"/>
      <c r="M130" s="2"/>
      <c r="N130" s="2"/>
    </row>
    <row r="131" spans="1:14" x14ac:dyDescent="0.25">
      <c r="A131">
        <v>11</v>
      </c>
      <c r="B131">
        <v>3</v>
      </c>
      <c r="C131" s="12">
        <v>44132</v>
      </c>
      <c r="D131" t="s">
        <v>267</v>
      </c>
      <c r="E131" s="4" t="s">
        <v>296</v>
      </c>
      <c r="F131" s="9">
        <v>17779</v>
      </c>
      <c r="G131" s="10">
        <f ca="1">(YEAR(TODAY())-YEAR(F131))</f>
        <v>73</v>
      </c>
      <c r="H131" s="11" t="s">
        <v>197</v>
      </c>
      <c r="I131" s="11" t="s">
        <v>278</v>
      </c>
      <c r="J131" s="11">
        <v>0</v>
      </c>
      <c r="K131"/>
      <c r="L131" s="9"/>
      <c r="M131" s="2"/>
      <c r="N131" s="2"/>
    </row>
    <row r="132" spans="1:14" x14ac:dyDescent="0.25">
      <c r="A132">
        <v>12</v>
      </c>
      <c r="B132">
        <v>3</v>
      </c>
      <c r="C132" s="12">
        <v>44132</v>
      </c>
      <c r="D132" t="s">
        <v>267</v>
      </c>
      <c r="E132" s="4" t="s">
        <v>297</v>
      </c>
      <c r="F132" s="9">
        <v>24724</v>
      </c>
      <c r="G132" s="10">
        <f ca="1">(YEAR(TODAY())-YEAR(F132))</f>
        <v>54</v>
      </c>
      <c r="H132" s="11" t="s">
        <v>197</v>
      </c>
      <c r="I132" s="11" t="s">
        <v>278</v>
      </c>
      <c r="J132" s="11">
        <v>0</v>
      </c>
      <c r="K132"/>
      <c r="L132" s="9"/>
      <c r="M132" s="2"/>
      <c r="N132" s="2"/>
    </row>
    <row r="133" spans="1:14" x14ac:dyDescent="0.25">
      <c r="A133">
        <v>14</v>
      </c>
      <c r="B133">
        <v>3</v>
      </c>
      <c r="C133" s="12">
        <v>44132</v>
      </c>
      <c r="D133" t="s">
        <v>267</v>
      </c>
      <c r="E133" s="4" t="s">
        <v>292</v>
      </c>
      <c r="F133" s="9">
        <v>21368</v>
      </c>
      <c r="G133" s="10">
        <f ca="1">(YEAR(TODAY())-YEAR(F133))</f>
        <v>63</v>
      </c>
      <c r="H133" s="11" t="s">
        <v>196</v>
      </c>
      <c r="I133" s="11" t="s">
        <v>287</v>
      </c>
      <c r="J133" s="11">
        <v>0</v>
      </c>
      <c r="K133"/>
      <c r="L133" s="9"/>
      <c r="M133" s="2"/>
      <c r="N133" s="2"/>
    </row>
    <row r="134" spans="1:14" x14ac:dyDescent="0.25">
      <c r="A134">
        <v>15</v>
      </c>
      <c r="B134">
        <v>3</v>
      </c>
      <c r="C134" s="12">
        <v>44132</v>
      </c>
      <c r="D134" t="s">
        <v>267</v>
      </c>
      <c r="E134" s="4" t="s">
        <v>298</v>
      </c>
      <c r="F134" s="9">
        <v>27295</v>
      </c>
      <c r="G134" s="10">
        <f ca="1">(YEAR(TODAY())-YEAR(F134))</f>
        <v>47</v>
      </c>
      <c r="H134" s="11" t="s">
        <v>196</v>
      </c>
      <c r="I134" s="11" t="s">
        <v>287</v>
      </c>
      <c r="J134" s="11">
        <v>0</v>
      </c>
      <c r="K134"/>
      <c r="L134" s="9"/>
      <c r="M134" s="2"/>
      <c r="N134" s="2"/>
    </row>
    <row r="135" spans="1:14" x14ac:dyDescent="0.25">
      <c r="A135">
        <v>16</v>
      </c>
      <c r="B135">
        <v>3</v>
      </c>
      <c r="C135" s="12">
        <v>44132</v>
      </c>
      <c r="D135" t="s">
        <v>267</v>
      </c>
      <c r="E135" s="4" t="s">
        <v>299</v>
      </c>
      <c r="F135" s="9">
        <v>27105</v>
      </c>
      <c r="G135" s="10">
        <f ca="1">(YEAR(TODAY())-YEAR(F135))</f>
        <v>47</v>
      </c>
      <c r="H135" s="11" t="s">
        <v>201</v>
      </c>
      <c r="I135" s="11" t="s">
        <v>289</v>
      </c>
      <c r="J135" s="11">
        <v>0</v>
      </c>
      <c r="K135"/>
      <c r="L135" s="9"/>
      <c r="M135" s="2"/>
      <c r="N135" s="2"/>
    </row>
    <row r="136" spans="1:14" x14ac:dyDescent="0.25">
      <c r="A136">
        <v>17</v>
      </c>
      <c r="B136">
        <v>3</v>
      </c>
      <c r="C136" s="12">
        <v>44132</v>
      </c>
      <c r="D136" t="s">
        <v>267</v>
      </c>
      <c r="E136" s="6" t="s">
        <v>4</v>
      </c>
      <c r="F136" s="12">
        <v>29554</v>
      </c>
      <c r="G136" s="10">
        <f ca="1">(YEAR(TODAY())-YEAR(F136))</f>
        <v>41</v>
      </c>
      <c r="H136" t="s">
        <v>201</v>
      </c>
      <c r="I136" s="11" t="s">
        <v>289</v>
      </c>
      <c r="J136" s="11">
        <v>0</v>
      </c>
      <c r="K136"/>
      <c r="L136" s="9"/>
      <c r="M136" s="2"/>
      <c r="N136" s="2"/>
    </row>
    <row r="137" spans="1:14" x14ac:dyDescent="0.25">
      <c r="A137">
        <v>18</v>
      </c>
      <c r="B137">
        <v>3</v>
      </c>
      <c r="C137" s="12">
        <v>44132</v>
      </c>
      <c r="D137" t="s">
        <v>267</v>
      </c>
      <c r="E137" s="4" t="s">
        <v>300</v>
      </c>
      <c r="F137" s="9">
        <v>26556</v>
      </c>
      <c r="G137" s="10">
        <f ca="1">(YEAR(TODAY())-YEAR(F137))</f>
        <v>49</v>
      </c>
      <c r="H137" s="11" t="s">
        <v>201</v>
      </c>
      <c r="I137" s="11" t="s">
        <v>289</v>
      </c>
      <c r="J137" s="11">
        <v>0</v>
      </c>
      <c r="K137"/>
      <c r="L137" s="9"/>
      <c r="M137" s="2"/>
      <c r="N137" s="2"/>
    </row>
    <row r="138" spans="1:14" x14ac:dyDescent="0.25">
      <c r="A138">
        <v>19</v>
      </c>
      <c r="B138">
        <v>3</v>
      </c>
      <c r="C138" s="12">
        <v>44132</v>
      </c>
      <c r="D138" t="s">
        <v>267</v>
      </c>
      <c r="E138" s="4" t="s">
        <v>213</v>
      </c>
      <c r="F138" s="9">
        <v>32557</v>
      </c>
      <c r="G138" s="10">
        <f ca="1">(YEAR(TODAY())-YEAR(F138))</f>
        <v>32</v>
      </c>
      <c r="H138" s="11" t="s">
        <v>201</v>
      </c>
      <c r="I138" s="11" t="s">
        <v>289</v>
      </c>
      <c r="J138" s="11">
        <v>0</v>
      </c>
      <c r="K138"/>
      <c r="L138" s="9"/>
      <c r="M138" s="2"/>
      <c r="N138" s="2"/>
    </row>
    <row r="139" spans="1:14" x14ac:dyDescent="0.25">
      <c r="A139">
        <v>20</v>
      </c>
      <c r="B139">
        <v>3</v>
      </c>
      <c r="C139" s="12">
        <v>44132</v>
      </c>
      <c r="D139" t="s">
        <v>267</v>
      </c>
      <c r="E139" s="4" t="s">
        <v>293</v>
      </c>
      <c r="F139" s="9">
        <v>22770</v>
      </c>
      <c r="G139" s="10">
        <f ca="1">(YEAR(TODAY())-YEAR(F139))</f>
        <v>59</v>
      </c>
      <c r="H139" s="11" t="s">
        <v>201</v>
      </c>
      <c r="I139" s="11" t="s">
        <v>289</v>
      </c>
      <c r="J139" s="11">
        <v>0</v>
      </c>
      <c r="K139"/>
      <c r="L139" s="9"/>
      <c r="M139" s="2"/>
      <c r="N139" s="2"/>
    </row>
    <row r="140" spans="1:14" x14ac:dyDescent="0.25">
      <c r="A140">
        <v>21</v>
      </c>
      <c r="B140">
        <v>3</v>
      </c>
      <c r="C140" s="12">
        <v>44132</v>
      </c>
      <c r="D140" t="s">
        <v>267</v>
      </c>
      <c r="E140" s="4" t="s">
        <v>212</v>
      </c>
      <c r="F140" s="9">
        <v>17431</v>
      </c>
      <c r="G140" s="10">
        <f ca="1">(YEAR(TODAY())-YEAR(F140))</f>
        <v>74</v>
      </c>
      <c r="H140" s="11" t="s">
        <v>201</v>
      </c>
      <c r="I140" s="11" t="s">
        <v>289</v>
      </c>
      <c r="J140" s="11">
        <v>0</v>
      </c>
      <c r="K140"/>
      <c r="L140" s="9"/>
      <c r="M140" s="2"/>
      <c r="N140" s="2"/>
    </row>
    <row r="141" spans="1:14" x14ac:dyDescent="0.25">
      <c r="A141">
        <v>23</v>
      </c>
      <c r="B141">
        <v>3</v>
      </c>
      <c r="C141" s="16">
        <v>44314</v>
      </c>
      <c r="D141" t="s">
        <v>267</v>
      </c>
      <c r="E141" s="17" t="s">
        <v>353</v>
      </c>
      <c r="F141" s="15">
        <v>26708</v>
      </c>
      <c r="G141" s="10">
        <f ca="1">(YEAR(TODAY())-YEAR(F141))</f>
        <v>48</v>
      </c>
      <c r="H141" s="11" t="s">
        <v>197</v>
      </c>
      <c r="I141" s="11" t="s">
        <v>278</v>
      </c>
      <c r="J141" s="11">
        <v>0</v>
      </c>
    </row>
    <row r="142" spans="1:14" x14ac:dyDescent="0.25">
      <c r="A142">
        <v>24</v>
      </c>
      <c r="B142">
        <v>3</v>
      </c>
      <c r="C142" s="16">
        <v>44314</v>
      </c>
      <c r="D142" t="s">
        <v>267</v>
      </c>
      <c r="E142" s="17" t="s">
        <v>355</v>
      </c>
      <c r="F142" s="15">
        <v>25134</v>
      </c>
      <c r="G142" s="10">
        <f ca="1">(YEAR(TODAY())-YEAR(F142))</f>
        <v>53</v>
      </c>
      <c r="H142" s="11" t="s">
        <v>197</v>
      </c>
      <c r="I142" s="11" t="s">
        <v>278</v>
      </c>
      <c r="J142" s="11">
        <v>0</v>
      </c>
    </row>
    <row r="143" spans="1:14" x14ac:dyDescent="0.25">
      <c r="A143">
        <v>25</v>
      </c>
      <c r="B143">
        <v>3</v>
      </c>
      <c r="C143" s="16">
        <v>44314</v>
      </c>
      <c r="D143" t="s">
        <v>267</v>
      </c>
      <c r="E143" s="17" t="s">
        <v>349</v>
      </c>
      <c r="F143" s="15">
        <v>29110</v>
      </c>
      <c r="G143" s="10">
        <f ca="1">(YEAR(TODAY())-YEAR(F143))</f>
        <v>42</v>
      </c>
      <c r="H143" t="s">
        <v>196</v>
      </c>
      <c r="I143" s="11" t="s">
        <v>287</v>
      </c>
      <c r="J143" s="11">
        <v>0</v>
      </c>
    </row>
    <row r="144" spans="1:14" x14ac:dyDescent="0.25">
      <c r="A144">
        <v>26</v>
      </c>
      <c r="B144">
        <v>3</v>
      </c>
      <c r="C144" s="16">
        <v>44314</v>
      </c>
      <c r="D144" t="s">
        <v>267</v>
      </c>
      <c r="E144" s="17" t="s">
        <v>351</v>
      </c>
      <c r="F144" s="15">
        <v>27193</v>
      </c>
      <c r="G144" s="10">
        <f ca="1">(YEAR(TODAY())-YEAR(F144))</f>
        <v>47</v>
      </c>
      <c r="H144" s="11" t="s">
        <v>201</v>
      </c>
      <c r="I144" s="11" t="s">
        <v>289</v>
      </c>
      <c r="J144" s="11">
        <v>0</v>
      </c>
    </row>
    <row r="145" spans="1:14" x14ac:dyDescent="0.25">
      <c r="A145">
        <v>27</v>
      </c>
      <c r="B145">
        <v>3</v>
      </c>
      <c r="C145" s="16">
        <v>44314</v>
      </c>
      <c r="D145" t="s">
        <v>267</v>
      </c>
      <c r="E145" s="17" t="s">
        <v>354</v>
      </c>
      <c r="F145" s="15">
        <v>20625</v>
      </c>
      <c r="G145" s="10">
        <f ca="1">(YEAR(TODAY())-YEAR(F145))</f>
        <v>65</v>
      </c>
      <c r="H145" s="11" t="s">
        <v>201</v>
      </c>
      <c r="I145" s="11" t="s">
        <v>289</v>
      </c>
      <c r="J145" s="11">
        <v>0</v>
      </c>
    </row>
    <row r="146" spans="1:14" x14ac:dyDescent="0.25">
      <c r="A146">
        <v>28</v>
      </c>
      <c r="B146">
        <v>3</v>
      </c>
      <c r="C146" s="12">
        <v>44132</v>
      </c>
      <c r="D146" t="s">
        <v>340</v>
      </c>
      <c r="E146" t="s">
        <v>210</v>
      </c>
      <c r="F146" s="9">
        <v>26645</v>
      </c>
      <c r="G146" s="10">
        <f ca="1">(YEAR(TODAY())-YEAR(F146))</f>
        <v>49</v>
      </c>
      <c r="H146" s="11" t="s">
        <v>202</v>
      </c>
      <c r="I146" s="11" t="s">
        <v>276</v>
      </c>
      <c r="J146" s="11">
        <v>0</v>
      </c>
      <c r="K146"/>
      <c r="L146" s="9"/>
      <c r="M146" s="2"/>
      <c r="N146" s="2"/>
    </row>
    <row r="147" spans="1:14" x14ac:dyDescent="0.25">
      <c r="A147">
        <v>29</v>
      </c>
      <c r="B147">
        <v>3</v>
      </c>
      <c r="C147" s="12">
        <v>44132</v>
      </c>
      <c r="D147" t="s">
        <v>340</v>
      </c>
      <c r="E147" s="11" t="s">
        <v>34</v>
      </c>
      <c r="F147" s="12">
        <v>25126</v>
      </c>
      <c r="G147" s="10">
        <f ca="1">(YEAR(TODAY())-YEAR(F147))</f>
        <v>53</v>
      </c>
      <c r="H147" t="s">
        <v>196</v>
      </c>
      <c r="I147" s="11" t="s">
        <v>287</v>
      </c>
      <c r="J147" s="11">
        <v>0</v>
      </c>
      <c r="K147"/>
      <c r="L147" s="9"/>
      <c r="M147" s="2"/>
      <c r="N147" s="2"/>
    </row>
    <row r="148" spans="1:14" x14ac:dyDescent="0.25">
      <c r="A148">
        <v>30</v>
      </c>
      <c r="B148">
        <v>3</v>
      </c>
      <c r="C148" s="12">
        <v>44314</v>
      </c>
      <c r="D148" t="s">
        <v>340</v>
      </c>
      <c r="E148" s="11" t="s">
        <v>57</v>
      </c>
      <c r="F148" s="12">
        <v>22250</v>
      </c>
      <c r="G148" s="10">
        <f ca="1">(YEAR(TODAY())-YEAR(F148))</f>
        <v>61</v>
      </c>
      <c r="H148" t="s">
        <v>204</v>
      </c>
      <c r="I148" s="11" t="s">
        <v>282</v>
      </c>
      <c r="J148" s="11">
        <v>0</v>
      </c>
      <c r="K148"/>
      <c r="L148" s="9"/>
      <c r="M148" s="2"/>
      <c r="N148" s="2"/>
    </row>
    <row r="149" spans="1:14" x14ac:dyDescent="0.25">
      <c r="A149">
        <v>34</v>
      </c>
      <c r="B149">
        <v>4</v>
      </c>
      <c r="C149" s="12">
        <v>44132</v>
      </c>
      <c r="D149" t="s">
        <v>268</v>
      </c>
      <c r="E149" t="s">
        <v>250</v>
      </c>
      <c r="F149" s="9"/>
      <c r="G149" s="10">
        <v>0</v>
      </c>
      <c r="H149" s="11" t="s">
        <v>197</v>
      </c>
      <c r="I149" s="11" t="s">
        <v>278</v>
      </c>
      <c r="J149" s="11">
        <v>0</v>
      </c>
      <c r="K149"/>
      <c r="L149" s="9"/>
      <c r="N149"/>
    </row>
    <row r="150" spans="1:14" x14ac:dyDescent="0.25">
      <c r="A150">
        <v>35</v>
      </c>
      <c r="B150">
        <v>4</v>
      </c>
      <c r="C150" s="12">
        <v>44132</v>
      </c>
      <c r="D150" t="s">
        <v>268</v>
      </c>
      <c r="E150" t="s">
        <v>247</v>
      </c>
      <c r="F150" s="9"/>
      <c r="G150" s="10">
        <v>0</v>
      </c>
      <c r="H150" s="11" t="s">
        <v>197</v>
      </c>
      <c r="I150" s="11" t="s">
        <v>278</v>
      </c>
      <c r="J150" s="11">
        <v>0</v>
      </c>
      <c r="K150"/>
      <c r="L150" s="9"/>
      <c r="N150"/>
    </row>
    <row r="151" spans="1:14" x14ac:dyDescent="0.25">
      <c r="A151">
        <v>36</v>
      </c>
      <c r="B151">
        <v>4</v>
      </c>
      <c r="C151" s="12">
        <v>44132</v>
      </c>
      <c r="D151" t="s">
        <v>268</v>
      </c>
      <c r="E151" t="s">
        <v>245</v>
      </c>
      <c r="F151" s="9">
        <v>19642</v>
      </c>
      <c r="G151" s="10">
        <f ca="1">(YEAR(TODAY())-YEAR(F151))</f>
        <v>68</v>
      </c>
      <c r="H151" s="11" t="s">
        <v>197</v>
      </c>
      <c r="I151" s="11" t="s">
        <v>278</v>
      </c>
      <c r="J151" s="11">
        <v>0</v>
      </c>
      <c r="K151"/>
      <c r="L151" s="9"/>
      <c r="N151"/>
    </row>
    <row r="152" spans="1:14" x14ac:dyDescent="0.25">
      <c r="A152">
        <v>37</v>
      </c>
      <c r="B152">
        <v>4</v>
      </c>
      <c r="C152" s="12">
        <v>44132</v>
      </c>
      <c r="D152" t="s">
        <v>268</v>
      </c>
      <c r="E152" t="s">
        <v>256</v>
      </c>
      <c r="F152" s="9"/>
      <c r="G152" s="10">
        <v>0</v>
      </c>
      <c r="H152" s="11" t="s">
        <v>196</v>
      </c>
      <c r="I152" s="11" t="s">
        <v>287</v>
      </c>
      <c r="J152" s="11">
        <v>0</v>
      </c>
      <c r="K152"/>
      <c r="L152" s="9"/>
      <c r="N152"/>
    </row>
    <row r="153" spans="1:14" x14ac:dyDescent="0.25">
      <c r="A153">
        <v>38</v>
      </c>
      <c r="B153">
        <v>4</v>
      </c>
      <c r="C153" s="12">
        <v>44132</v>
      </c>
      <c r="D153" t="s">
        <v>268</v>
      </c>
      <c r="E153" t="s">
        <v>255</v>
      </c>
      <c r="F153" s="9">
        <v>29935</v>
      </c>
      <c r="G153" s="10">
        <f ca="1">(YEAR(TODAY())-YEAR(F153))</f>
        <v>40</v>
      </c>
      <c r="H153" s="11" t="s">
        <v>196</v>
      </c>
      <c r="I153" s="11" t="s">
        <v>287</v>
      </c>
      <c r="J153" s="11">
        <v>0</v>
      </c>
      <c r="K153"/>
      <c r="L153" s="9"/>
      <c r="N153"/>
    </row>
    <row r="154" spans="1:14" x14ac:dyDescent="0.25">
      <c r="A154">
        <v>39</v>
      </c>
      <c r="B154">
        <v>4</v>
      </c>
      <c r="C154" s="12">
        <v>44132</v>
      </c>
      <c r="D154" t="s">
        <v>268</v>
      </c>
      <c r="E154" t="s">
        <v>254</v>
      </c>
      <c r="F154" s="9">
        <v>26622</v>
      </c>
      <c r="G154" s="10">
        <f ca="1">(YEAR(TODAY())-YEAR(F154))</f>
        <v>49</v>
      </c>
      <c r="H154" s="11" t="s">
        <v>196</v>
      </c>
      <c r="I154" s="11" t="s">
        <v>287</v>
      </c>
      <c r="J154" s="11">
        <v>0</v>
      </c>
      <c r="K154"/>
      <c r="L154" s="9"/>
      <c r="N154"/>
    </row>
    <row r="155" spans="1:14" x14ac:dyDescent="0.25">
      <c r="A155">
        <v>41</v>
      </c>
      <c r="B155">
        <v>4</v>
      </c>
      <c r="C155" s="12">
        <v>44132</v>
      </c>
      <c r="D155" t="s">
        <v>268</v>
      </c>
      <c r="E155" t="s">
        <v>248</v>
      </c>
      <c r="F155" s="9"/>
      <c r="G155" s="10">
        <v>0</v>
      </c>
      <c r="H155" s="11" t="s">
        <v>196</v>
      </c>
      <c r="I155" s="11" t="s">
        <v>287</v>
      </c>
      <c r="J155" s="11">
        <v>0</v>
      </c>
      <c r="K155"/>
      <c r="L155" s="9"/>
      <c r="N155"/>
    </row>
    <row r="156" spans="1:14" x14ac:dyDescent="0.25">
      <c r="A156">
        <v>42</v>
      </c>
      <c r="B156">
        <v>4</v>
      </c>
      <c r="C156" s="12">
        <v>44132</v>
      </c>
      <c r="D156" t="s">
        <v>268</v>
      </c>
      <c r="E156" t="s">
        <v>258</v>
      </c>
      <c r="F156" s="9">
        <v>18048</v>
      </c>
      <c r="G156" s="10">
        <f ca="1">(YEAR(TODAY())-YEAR(F156))</f>
        <v>72</v>
      </c>
      <c r="H156" s="11" t="s">
        <v>196</v>
      </c>
      <c r="I156" s="11" t="s">
        <v>287</v>
      </c>
      <c r="J156" s="11">
        <v>0</v>
      </c>
      <c r="K156"/>
      <c r="L156" s="9"/>
      <c r="N156"/>
    </row>
    <row r="157" spans="1:14" x14ac:dyDescent="0.25">
      <c r="A157">
        <v>43</v>
      </c>
      <c r="B157">
        <v>4</v>
      </c>
      <c r="C157" s="12">
        <v>44132</v>
      </c>
      <c r="D157" t="s">
        <v>268</v>
      </c>
      <c r="E157" t="s">
        <v>257</v>
      </c>
      <c r="F157" s="9">
        <v>25492</v>
      </c>
      <c r="G157" s="10">
        <f ca="1">(YEAR(TODAY())-YEAR(F157))</f>
        <v>52</v>
      </c>
      <c r="H157" s="11" t="s">
        <v>201</v>
      </c>
      <c r="I157" s="11" t="s">
        <v>289</v>
      </c>
      <c r="J157" s="11">
        <v>0</v>
      </c>
      <c r="K157"/>
      <c r="L157" s="9"/>
      <c r="N157"/>
    </row>
    <row r="158" spans="1:14" x14ac:dyDescent="0.25">
      <c r="A158">
        <v>44</v>
      </c>
      <c r="B158">
        <v>4</v>
      </c>
      <c r="C158" s="12">
        <v>44132</v>
      </c>
      <c r="D158" t="s">
        <v>268</v>
      </c>
      <c r="E158" t="s">
        <v>260</v>
      </c>
      <c r="F158" s="9">
        <v>27655</v>
      </c>
      <c r="G158" s="10">
        <f ca="1">(YEAR(TODAY())-YEAR(F158))</f>
        <v>46</v>
      </c>
      <c r="H158" s="11" t="s">
        <v>201</v>
      </c>
      <c r="I158" s="11" t="s">
        <v>289</v>
      </c>
      <c r="J158" s="11">
        <v>0</v>
      </c>
      <c r="K158"/>
      <c r="L158" s="9"/>
      <c r="N158"/>
    </row>
    <row r="159" spans="1:14" x14ac:dyDescent="0.25">
      <c r="A159">
        <v>45</v>
      </c>
      <c r="B159">
        <v>4</v>
      </c>
      <c r="C159" s="12">
        <v>44132</v>
      </c>
      <c r="D159" t="s">
        <v>268</v>
      </c>
      <c r="E159" t="s">
        <v>252</v>
      </c>
      <c r="F159" s="9">
        <v>22881</v>
      </c>
      <c r="G159" s="10">
        <f ca="1">(YEAR(TODAY())-YEAR(F159))</f>
        <v>59</v>
      </c>
      <c r="H159" s="11" t="s">
        <v>201</v>
      </c>
      <c r="I159" s="11" t="s">
        <v>289</v>
      </c>
      <c r="J159" s="11">
        <v>0</v>
      </c>
      <c r="K159"/>
      <c r="L159" s="9"/>
      <c r="N159"/>
    </row>
    <row r="160" spans="1:14" x14ac:dyDescent="0.25">
      <c r="A160">
        <v>46</v>
      </c>
      <c r="B160">
        <v>4</v>
      </c>
      <c r="C160" s="12">
        <v>44132</v>
      </c>
      <c r="D160" t="s">
        <v>268</v>
      </c>
      <c r="E160" t="s">
        <v>249</v>
      </c>
      <c r="F160" s="9">
        <v>29105</v>
      </c>
      <c r="G160" s="10">
        <f ca="1">(YEAR(TODAY())-YEAR(F160))</f>
        <v>42</v>
      </c>
      <c r="H160" s="11" t="s">
        <v>201</v>
      </c>
      <c r="I160" s="11" t="s">
        <v>289</v>
      </c>
      <c r="J160" s="11">
        <v>0</v>
      </c>
      <c r="K160"/>
      <c r="L160" s="9"/>
      <c r="N160"/>
    </row>
    <row r="161" spans="1:14" x14ac:dyDescent="0.25">
      <c r="A161">
        <v>47</v>
      </c>
      <c r="B161">
        <v>4</v>
      </c>
      <c r="C161" s="12">
        <v>44132</v>
      </c>
      <c r="D161" t="s">
        <v>268</v>
      </c>
      <c r="E161" t="s">
        <v>261</v>
      </c>
      <c r="F161" s="9">
        <v>20806</v>
      </c>
      <c r="G161" s="10">
        <f ca="1">(YEAR(TODAY())-YEAR(F161))</f>
        <v>65</v>
      </c>
      <c r="H161" s="11" t="s">
        <v>201</v>
      </c>
      <c r="I161" s="11" t="s">
        <v>289</v>
      </c>
      <c r="J161" s="11">
        <v>0</v>
      </c>
      <c r="K161"/>
      <c r="L161" s="9"/>
      <c r="N161"/>
    </row>
    <row r="162" spans="1:14" x14ac:dyDescent="0.25">
      <c r="A162">
        <v>48</v>
      </c>
      <c r="B162">
        <v>5</v>
      </c>
      <c r="C162" s="12">
        <v>44132</v>
      </c>
      <c r="D162" t="s">
        <v>269</v>
      </c>
      <c r="E162" t="s">
        <v>226</v>
      </c>
      <c r="F162" s="9">
        <v>26763</v>
      </c>
      <c r="G162" s="10">
        <f ca="1">(YEAR(TODAY())-YEAR(F162))</f>
        <v>48</v>
      </c>
      <c r="H162" s="11" t="s">
        <v>197</v>
      </c>
      <c r="I162" s="11" t="s">
        <v>278</v>
      </c>
      <c r="J162" s="11">
        <v>0</v>
      </c>
      <c r="K162"/>
      <c r="L162" s="9"/>
      <c r="M162" s="2"/>
      <c r="N162" s="2"/>
    </row>
    <row r="163" spans="1:14" x14ac:dyDescent="0.25">
      <c r="A163">
        <v>49</v>
      </c>
      <c r="B163">
        <v>5</v>
      </c>
      <c r="C163" s="12">
        <v>44132</v>
      </c>
      <c r="D163" t="s">
        <v>269</v>
      </c>
      <c r="E163" t="s">
        <v>228</v>
      </c>
      <c r="F163" s="9">
        <v>26090</v>
      </c>
      <c r="G163" s="10">
        <f ca="1">(YEAR(TODAY())-YEAR(F163))</f>
        <v>50</v>
      </c>
      <c r="H163" s="11" t="s">
        <v>197</v>
      </c>
      <c r="I163" s="11" t="s">
        <v>278</v>
      </c>
      <c r="J163" s="11">
        <v>0</v>
      </c>
      <c r="K163"/>
      <c r="L163" s="9"/>
      <c r="M163" s="2"/>
      <c r="N163" s="2"/>
    </row>
    <row r="164" spans="1:14" x14ac:dyDescent="0.25">
      <c r="A164">
        <v>50</v>
      </c>
      <c r="B164">
        <v>5</v>
      </c>
      <c r="C164" s="12">
        <v>44132</v>
      </c>
      <c r="D164" t="s">
        <v>269</v>
      </c>
      <c r="E164" t="s">
        <v>231</v>
      </c>
      <c r="F164" s="9">
        <v>31131</v>
      </c>
      <c r="G164" s="10">
        <f ca="1">(YEAR(TODAY())-YEAR(F164))</f>
        <v>36</v>
      </c>
      <c r="H164" s="11" t="s">
        <v>197</v>
      </c>
      <c r="I164" s="11" t="s">
        <v>278</v>
      </c>
      <c r="J164" s="11">
        <v>0</v>
      </c>
      <c r="K164"/>
      <c r="L164" s="9"/>
      <c r="M164" s="2"/>
      <c r="N164" s="2"/>
    </row>
    <row r="165" spans="1:14" x14ac:dyDescent="0.25">
      <c r="A165">
        <v>51</v>
      </c>
      <c r="B165">
        <v>5</v>
      </c>
      <c r="C165" s="12">
        <v>44132</v>
      </c>
      <c r="D165" t="s">
        <v>269</v>
      </c>
      <c r="E165" t="s">
        <v>239</v>
      </c>
      <c r="F165" s="9">
        <v>25265</v>
      </c>
      <c r="G165" s="10">
        <f ca="1">(YEAR(TODAY())-YEAR(F165))</f>
        <v>52</v>
      </c>
      <c r="H165" s="11" t="s">
        <v>197</v>
      </c>
      <c r="I165" s="11" t="s">
        <v>278</v>
      </c>
      <c r="J165" s="11">
        <v>0</v>
      </c>
      <c r="K165"/>
      <c r="L165" s="9"/>
      <c r="M165" s="2"/>
      <c r="N165" s="2"/>
    </row>
    <row r="166" spans="1:14" x14ac:dyDescent="0.25">
      <c r="A166">
        <v>52</v>
      </c>
      <c r="B166">
        <v>5</v>
      </c>
      <c r="C166" s="12">
        <v>44132</v>
      </c>
      <c r="D166" t="s">
        <v>269</v>
      </c>
      <c r="E166" t="s">
        <v>241</v>
      </c>
      <c r="F166" s="9"/>
      <c r="G166" s="10">
        <v>0</v>
      </c>
      <c r="H166" s="11" t="s">
        <v>197</v>
      </c>
      <c r="I166" s="11" t="s">
        <v>278</v>
      </c>
      <c r="J166" s="11">
        <v>0</v>
      </c>
      <c r="K166"/>
      <c r="L166" s="9"/>
      <c r="N166"/>
    </row>
    <row r="167" spans="1:14" x14ac:dyDescent="0.25">
      <c r="A167">
        <v>53</v>
      </c>
      <c r="B167">
        <v>5</v>
      </c>
      <c r="C167" s="12">
        <v>44132</v>
      </c>
      <c r="D167" t="s">
        <v>269</v>
      </c>
      <c r="E167" t="s">
        <v>242</v>
      </c>
      <c r="F167" s="9">
        <v>20899</v>
      </c>
      <c r="G167" s="10">
        <f ca="1">(YEAR(TODAY())-YEAR(F167))</f>
        <v>64</v>
      </c>
      <c r="H167" s="11" t="s">
        <v>197</v>
      </c>
      <c r="I167" s="11" t="s">
        <v>278</v>
      </c>
      <c r="J167" s="11">
        <v>0</v>
      </c>
      <c r="K167"/>
      <c r="L167" s="9"/>
      <c r="N167"/>
    </row>
    <row r="168" spans="1:14" x14ac:dyDescent="0.25">
      <c r="A168">
        <v>54</v>
      </c>
      <c r="B168">
        <v>5</v>
      </c>
      <c r="C168" s="12">
        <v>44132</v>
      </c>
      <c r="D168" t="s">
        <v>269</v>
      </c>
      <c r="E168" t="s">
        <v>235</v>
      </c>
      <c r="F168" s="9"/>
      <c r="G168" s="10">
        <v>0</v>
      </c>
      <c r="H168" s="11" t="s">
        <v>200</v>
      </c>
      <c r="I168" s="11" t="s">
        <v>280</v>
      </c>
      <c r="J168" s="11">
        <v>0</v>
      </c>
      <c r="K168"/>
      <c r="L168" s="9"/>
      <c r="M168" s="2" t="s">
        <v>357</v>
      </c>
      <c r="N168" s="2"/>
    </row>
    <row r="169" spans="1:14" x14ac:dyDescent="0.25">
      <c r="A169">
        <v>55</v>
      </c>
      <c r="B169">
        <v>5</v>
      </c>
      <c r="C169" s="12">
        <v>44132</v>
      </c>
      <c r="D169" t="s">
        <v>269</v>
      </c>
      <c r="E169" t="s">
        <v>236</v>
      </c>
      <c r="F169" s="9">
        <v>28422</v>
      </c>
      <c r="G169" s="10">
        <f ca="1">(YEAR(TODAY())-YEAR(F169))</f>
        <v>44</v>
      </c>
      <c r="H169" s="11" t="s">
        <v>200</v>
      </c>
      <c r="I169" s="11" t="s">
        <v>280</v>
      </c>
      <c r="J169" s="11">
        <v>0</v>
      </c>
      <c r="K169"/>
      <c r="L169" s="9"/>
      <c r="M169" s="2"/>
      <c r="N169" s="2"/>
    </row>
    <row r="170" spans="1:14" x14ac:dyDescent="0.25">
      <c r="A170">
        <v>61</v>
      </c>
      <c r="B170">
        <v>5</v>
      </c>
      <c r="C170" s="12">
        <v>44132</v>
      </c>
      <c r="D170" t="s">
        <v>269</v>
      </c>
      <c r="E170" t="s">
        <v>225</v>
      </c>
      <c r="F170" s="9">
        <v>27116</v>
      </c>
      <c r="G170" s="10">
        <f ca="1">(YEAR(TODAY())-YEAR(F170))</f>
        <v>47</v>
      </c>
      <c r="H170" s="11" t="s">
        <v>196</v>
      </c>
      <c r="I170" s="11" t="s">
        <v>287</v>
      </c>
      <c r="J170" s="11">
        <v>0</v>
      </c>
      <c r="K170"/>
      <c r="L170" s="9"/>
      <c r="M170" s="2"/>
      <c r="N170" s="2"/>
    </row>
    <row r="171" spans="1:14" x14ac:dyDescent="0.25">
      <c r="A171">
        <v>63</v>
      </c>
      <c r="B171">
        <v>5</v>
      </c>
      <c r="C171" s="12">
        <v>44132</v>
      </c>
      <c r="D171" t="s">
        <v>269</v>
      </c>
      <c r="E171" t="s">
        <v>233</v>
      </c>
      <c r="F171" s="9">
        <v>22196</v>
      </c>
      <c r="G171" s="10">
        <f ca="1">(YEAR(TODAY())-YEAR(F171))</f>
        <v>61</v>
      </c>
      <c r="H171" s="11" t="s">
        <v>196</v>
      </c>
      <c r="I171" s="11" t="s">
        <v>287</v>
      </c>
      <c r="J171" s="11">
        <v>0</v>
      </c>
      <c r="K171"/>
      <c r="L171" s="9"/>
      <c r="N171"/>
    </row>
    <row r="172" spans="1:14" x14ac:dyDescent="0.25">
      <c r="A172">
        <v>64</v>
      </c>
      <c r="B172">
        <v>5</v>
      </c>
      <c r="C172" s="12">
        <v>44132</v>
      </c>
      <c r="D172" t="s">
        <v>269</v>
      </c>
      <c r="E172" t="s">
        <v>238</v>
      </c>
      <c r="F172" s="9"/>
      <c r="G172" s="10">
        <v>0</v>
      </c>
      <c r="H172" s="11" t="s">
        <v>196</v>
      </c>
      <c r="I172" s="11" t="s">
        <v>287</v>
      </c>
      <c r="J172" s="11">
        <v>0</v>
      </c>
      <c r="K172"/>
      <c r="L172" s="9"/>
      <c r="N172"/>
    </row>
    <row r="173" spans="1:14" x14ac:dyDescent="0.25">
      <c r="A173">
        <v>65</v>
      </c>
      <c r="B173">
        <v>5</v>
      </c>
      <c r="C173" s="12">
        <v>44132</v>
      </c>
      <c r="D173" t="s">
        <v>269</v>
      </c>
      <c r="E173" t="s">
        <v>240</v>
      </c>
      <c r="F173" s="9">
        <v>19005</v>
      </c>
      <c r="G173" s="10">
        <f ca="1">(YEAR(TODAY())-YEAR(F173))</f>
        <v>69</v>
      </c>
      <c r="H173" s="11" t="s">
        <v>196</v>
      </c>
      <c r="I173" s="11" t="s">
        <v>287</v>
      </c>
      <c r="J173" s="11">
        <v>0</v>
      </c>
      <c r="K173"/>
      <c r="L173" s="9"/>
      <c r="N173"/>
    </row>
    <row r="174" spans="1:14" x14ac:dyDescent="0.25">
      <c r="A174">
        <v>66</v>
      </c>
      <c r="B174">
        <v>5</v>
      </c>
      <c r="C174" s="12">
        <v>44132</v>
      </c>
      <c r="D174" t="s">
        <v>269</v>
      </c>
      <c r="E174" t="s">
        <v>243</v>
      </c>
      <c r="F174" s="9">
        <v>27845</v>
      </c>
      <c r="G174" s="10">
        <f ca="1">(YEAR(TODAY())-YEAR(F174))</f>
        <v>45</v>
      </c>
      <c r="H174" s="11" t="s">
        <v>196</v>
      </c>
      <c r="I174" s="11" t="s">
        <v>287</v>
      </c>
      <c r="J174" s="11">
        <v>0</v>
      </c>
      <c r="K174"/>
      <c r="L174" s="9"/>
      <c r="N174"/>
    </row>
    <row r="175" spans="1:14" x14ac:dyDescent="0.25">
      <c r="A175">
        <v>67</v>
      </c>
      <c r="B175">
        <v>5</v>
      </c>
      <c r="C175" s="12">
        <v>44132</v>
      </c>
      <c r="D175" t="s">
        <v>269</v>
      </c>
      <c r="E175" t="s">
        <v>229</v>
      </c>
      <c r="F175" s="9">
        <v>14442</v>
      </c>
      <c r="G175" s="10">
        <f ca="1">(YEAR(TODAY())-YEAR(F175))</f>
        <v>82</v>
      </c>
      <c r="H175" s="11" t="s">
        <v>201</v>
      </c>
      <c r="I175" s="11" t="s">
        <v>289</v>
      </c>
      <c r="J175" s="11">
        <v>0</v>
      </c>
      <c r="K175"/>
      <c r="L175" s="9"/>
      <c r="M175" s="2"/>
      <c r="N175" s="2"/>
    </row>
    <row r="176" spans="1:14" x14ac:dyDescent="0.25">
      <c r="A176">
        <v>68</v>
      </c>
      <c r="B176">
        <v>5</v>
      </c>
      <c r="C176" s="12">
        <v>44132</v>
      </c>
      <c r="D176" t="s">
        <v>269</v>
      </c>
      <c r="E176" t="s">
        <v>232</v>
      </c>
      <c r="F176" s="9">
        <v>19655</v>
      </c>
      <c r="G176" s="10">
        <f ca="1">(YEAR(TODAY())-YEAR(F176))</f>
        <v>68</v>
      </c>
      <c r="H176" s="11" t="s">
        <v>201</v>
      </c>
      <c r="I176" s="11" t="s">
        <v>289</v>
      </c>
      <c r="J176" s="11">
        <v>0</v>
      </c>
      <c r="K176"/>
      <c r="L176" s="9"/>
      <c r="M176" s="2"/>
      <c r="N176" s="2"/>
    </row>
    <row r="177" spans="1:14" x14ac:dyDescent="0.25">
      <c r="A177">
        <v>69</v>
      </c>
      <c r="B177">
        <v>6</v>
      </c>
      <c r="C177" s="12">
        <v>44132</v>
      </c>
      <c r="D177" t="s">
        <v>340</v>
      </c>
      <c r="E177" s="7" t="s">
        <v>176</v>
      </c>
      <c r="F177" s="12">
        <v>25024</v>
      </c>
      <c r="G177" s="10">
        <f ca="1">(YEAR(TODAY())-YEAR(F177))</f>
        <v>53</v>
      </c>
      <c r="H177" t="s">
        <v>200</v>
      </c>
      <c r="I177" s="11" t="s">
        <v>280</v>
      </c>
      <c r="J177" s="11">
        <v>0</v>
      </c>
      <c r="K177"/>
      <c r="L177" s="9"/>
      <c r="M177" s="2"/>
      <c r="N177" s="2"/>
    </row>
    <row r="178" spans="1:14" x14ac:dyDescent="0.25">
      <c r="A178">
        <v>70</v>
      </c>
      <c r="B178">
        <v>6</v>
      </c>
      <c r="C178" s="12">
        <v>44314</v>
      </c>
      <c r="D178" t="s">
        <v>340</v>
      </c>
      <c r="E178" s="6" t="s">
        <v>18</v>
      </c>
      <c r="F178" s="12">
        <v>31454</v>
      </c>
      <c r="G178" s="10">
        <f ca="1">(YEAR(TODAY())-YEAR(F178))</f>
        <v>35</v>
      </c>
      <c r="H178" t="s">
        <v>222</v>
      </c>
      <c r="I178" t="s">
        <v>275</v>
      </c>
      <c r="J178" s="11">
        <v>0</v>
      </c>
      <c r="K178"/>
      <c r="L178" s="9"/>
      <c r="M178" s="2"/>
      <c r="N178" s="2"/>
    </row>
    <row r="179" spans="1:14" x14ac:dyDescent="0.25">
      <c r="A179">
        <v>73</v>
      </c>
      <c r="B179">
        <v>6</v>
      </c>
      <c r="C179" s="12">
        <v>44132</v>
      </c>
      <c r="D179" t="s">
        <v>270</v>
      </c>
      <c r="E179" t="s">
        <v>155</v>
      </c>
      <c r="F179" s="12">
        <v>24478</v>
      </c>
      <c r="G179" s="10">
        <f ca="1">(YEAR(TODAY())-YEAR(F179))</f>
        <v>54</v>
      </c>
      <c r="H179" t="s">
        <v>197</v>
      </c>
      <c r="I179" s="11" t="s">
        <v>278</v>
      </c>
      <c r="J179" s="11">
        <v>0</v>
      </c>
      <c r="K179"/>
      <c r="L179" s="9"/>
      <c r="M179" s="8"/>
      <c r="N179" s="2"/>
    </row>
    <row r="180" spans="1:14" x14ac:dyDescent="0.25">
      <c r="A180">
        <v>74</v>
      </c>
      <c r="B180">
        <v>6</v>
      </c>
      <c r="C180" s="12">
        <v>44132</v>
      </c>
      <c r="D180" t="s">
        <v>270</v>
      </c>
      <c r="E180" t="s">
        <v>156</v>
      </c>
      <c r="F180" s="12">
        <v>21855</v>
      </c>
      <c r="G180" s="10">
        <f ca="1">(YEAR(TODAY())-YEAR(F180))</f>
        <v>62</v>
      </c>
      <c r="H180" t="s">
        <v>196</v>
      </c>
      <c r="I180" s="11" t="s">
        <v>287</v>
      </c>
      <c r="J180" s="11">
        <v>0</v>
      </c>
      <c r="K180"/>
      <c r="L180" s="9"/>
      <c r="M180" s="2"/>
      <c r="N180" s="2"/>
    </row>
    <row r="181" spans="1:14" x14ac:dyDescent="0.25">
      <c r="A181">
        <v>75</v>
      </c>
      <c r="B181">
        <v>6</v>
      </c>
      <c r="C181" s="12">
        <v>44132</v>
      </c>
      <c r="D181" t="s">
        <v>270</v>
      </c>
      <c r="E181" t="s">
        <v>170</v>
      </c>
      <c r="F181" s="12">
        <v>21845</v>
      </c>
      <c r="G181" s="10">
        <f ca="1">(YEAR(TODAY())-YEAR(F181))</f>
        <v>62</v>
      </c>
      <c r="H181" t="s">
        <v>197</v>
      </c>
      <c r="I181" s="11" t="s">
        <v>278</v>
      </c>
      <c r="J181" s="11">
        <v>0</v>
      </c>
      <c r="K181"/>
      <c r="L181" s="9"/>
      <c r="M181" s="2"/>
      <c r="N181" s="2"/>
    </row>
    <row r="182" spans="1:14" x14ac:dyDescent="0.25">
      <c r="A182">
        <v>76</v>
      </c>
      <c r="B182">
        <v>6</v>
      </c>
      <c r="C182" s="12">
        <v>44132</v>
      </c>
      <c r="D182" t="s">
        <v>270</v>
      </c>
      <c r="E182" t="s">
        <v>179</v>
      </c>
      <c r="F182" s="12">
        <v>22224</v>
      </c>
      <c r="G182" s="10">
        <f ca="1">(YEAR(TODAY())-YEAR(F182))</f>
        <v>61</v>
      </c>
      <c r="H182" s="11" t="s">
        <v>197</v>
      </c>
      <c r="I182" s="11" t="s">
        <v>278</v>
      </c>
      <c r="J182" s="11">
        <v>0</v>
      </c>
      <c r="K182"/>
      <c r="L182" s="9"/>
      <c r="M182" s="2"/>
      <c r="N182"/>
    </row>
    <row r="183" spans="1:14" x14ac:dyDescent="0.25">
      <c r="A183">
        <v>77</v>
      </c>
      <c r="B183">
        <v>6</v>
      </c>
      <c r="C183" s="12">
        <v>44132</v>
      </c>
      <c r="D183" t="s">
        <v>270</v>
      </c>
      <c r="E183" t="s">
        <v>183</v>
      </c>
      <c r="F183" s="12">
        <v>19423</v>
      </c>
      <c r="G183" s="10">
        <f ca="1">(YEAR(TODAY())-YEAR(F183))</f>
        <v>68</v>
      </c>
      <c r="H183" s="11" t="s">
        <v>197</v>
      </c>
      <c r="I183" s="11" t="s">
        <v>278</v>
      </c>
      <c r="J183" s="11">
        <v>0</v>
      </c>
      <c r="K183"/>
      <c r="L183" s="9"/>
      <c r="M183" s="2"/>
      <c r="N183" s="2"/>
    </row>
    <row r="184" spans="1:14" x14ac:dyDescent="0.25">
      <c r="A184">
        <v>78</v>
      </c>
      <c r="B184">
        <v>6</v>
      </c>
      <c r="C184" s="12">
        <v>44132</v>
      </c>
      <c r="D184" t="s">
        <v>270</v>
      </c>
      <c r="E184" t="s">
        <v>192</v>
      </c>
      <c r="F184" s="12">
        <v>27196</v>
      </c>
      <c r="G184" s="10">
        <f ca="1">(YEAR(TODAY())-YEAR(F184))</f>
        <v>47</v>
      </c>
      <c r="H184" s="11" t="s">
        <v>197</v>
      </c>
      <c r="I184" s="11" t="s">
        <v>278</v>
      </c>
      <c r="J184" s="11">
        <v>0</v>
      </c>
      <c r="K184"/>
      <c r="L184" s="9"/>
      <c r="M184" s="2"/>
      <c r="N184"/>
    </row>
    <row r="185" spans="1:14" x14ac:dyDescent="0.25">
      <c r="A185">
        <v>79</v>
      </c>
      <c r="B185">
        <v>6</v>
      </c>
      <c r="C185" s="12">
        <v>44132</v>
      </c>
      <c r="D185" t="s">
        <v>270</v>
      </c>
      <c r="E185" t="s">
        <v>188</v>
      </c>
      <c r="F185" s="12">
        <v>21509</v>
      </c>
      <c r="G185" s="10">
        <f ca="1">(YEAR(TODAY())-YEAR(F185))</f>
        <v>63</v>
      </c>
      <c r="H185" s="11" t="s">
        <v>301</v>
      </c>
      <c r="I185" s="11" t="s">
        <v>302</v>
      </c>
      <c r="J185" s="11">
        <v>0</v>
      </c>
      <c r="K185"/>
      <c r="L185" s="9"/>
      <c r="M185" s="2"/>
      <c r="N185" s="2"/>
    </row>
    <row r="186" spans="1:14" x14ac:dyDescent="0.25">
      <c r="A186">
        <v>83</v>
      </c>
      <c r="B186">
        <v>6</v>
      </c>
      <c r="C186" s="12">
        <v>44132</v>
      </c>
      <c r="D186" t="s">
        <v>270</v>
      </c>
      <c r="E186" t="s">
        <v>165</v>
      </c>
      <c r="F186" s="12">
        <v>22698</v>
      </c>
      <c r="G186" s="10">
        <f ca="1">(YEAR(TODAY())-YEAR(F186))</f>
        <v>59</v>
      </c>
      <c r="H186" t="s">
        <v>199</v>
      </c>
      <c r="I186" s="11" t="s">
        <v>284</v>
      </c>
      <c r="J186" s="11">
        <v>0</v>
      </c>
      <c r="K186"/>
      <c r="L186" s="9"/>
      <c r="M186" s="2"/>
      <c r="N186" s="2"/>
    </row>
    <row r="187" spans="1:14" x14ac:dyDescent="0.25">
      <c r="A187">
        <v>86</v>
      </c>
      <c r="B187">
        <v>6</v>
      </c>
      <c r="C187" s="12">
        <v>44132</v>
      </c>
      <c r="D187" t="s">
        <v>270</v>
      </c>
      <c r="E187" s="6" t="s">
        <v>177</v>
      </c>
      <c r="F187" s="12">
        <v>13455</v>
      </c>
      <c r="G187" s="10">
        <f ca="1">(YEAR(TODAY())-YEAR(F187))</f>
        <v>85</v>
      </c>
      <c r="H187" t="s">
        <v>199</v>
      </c>
      <c r="I187" s="11" t="s">
        <v>284</v>
      </c>
      <c r="J187" s="11">
        <v>0</v>
      </c>
      <c r="K187"/>
      <c r="L187" s="9"/>
      <c r="M187" s="2"/>
      <c r="N187" s="2"/>
    </row>
    <row r="188" spans="1:14" x14ac:dyDescent="0.25">
      <c r="A188">
        <v>96</v>
      </c>
      <c r="B188">
        <v>6</v>
      </c>
      <c r="C188" s="12">
        <v>44132</v>
      </c>
      <c r="D188" t="s">
        <v>270</v>
      </c>
      <c r="E188" s="5" t="s">
        <v>105</v>
      </c>
      <c r="F188" s="12">
        <v>29680</v>
      </c>
      <c r="G188" s="10">
        <f ca="1">(YEAR(TODAY())-YEAR(F188))</f>
        <v>40</v>
      </c>
      <c r="H188" t="s">
        <v>196</v>
      </c>
      <c r="I188" s="11" t="s">
        <v>287</v>
      </c>
      <c r="J188" s="11">
        <v>0</v>
      </c>
      <c r="K188"/>
      <c r="L188" s="9"/>
      <c r="M188" s="2"/>
      <c r="N188" s="2"/>
    </row>
    <row r="189" spans="1:14" x14ac:dyDescent="0.25">
      <c r="A189">
        <v>97</v>
      </c>
      <c r="B189">
        <v>6</v>
      </c>
      <c r="C189" s="12">
        <v>44132</v>
      </c>
      <c r="D189" t="s">
        <v>270</v>
      </c>
      <c r="E189" s="6" t="s">
        <v>157</v>
      </c>
      <c r="F189" s="12">
        <v>26073</v>
      </c>
      <c r="G189" s="10">
        <f ca="1">(YEAR(TODAY())-YEAR(F189))</f>
        <v>50</v>
      </c>
      <c r="H189" t="s">
        <v>196</v>
      </c>
      <c r="I189" s="11" t="s">
        <v>287</v>
      </c>
      <c r="J189" s="11">
        <v>0</v>
      </c>
      <c r="K189"/>
      <c r="L189" s="9"/>
      <c r="M189" s="8"/>
      <c r="N189" s="2"/>
    </row>
    <row r="190" spans="1:14" x14ac:dyDescent="0.25">
      <c r="A190">
        <v>98</v>
      </c>
      <c r="B190">
        <v>6</v>
      </c>
      <c r="C190" s="12">
        <v>44132</v>
      </c>
      <c r="D190" t="s">
        <v>270</v>
      </c>
      <c r="E190" t="s">
        <v>161</v>
      </c>
      <c r="F190" s="12">
        <v>24414</v>
      </c>
      <c r="G190" s="10">
        <f ca="1">(YEAR(TODAY())-YEAR(F190))</f>
        <v>55</v>
      </c>
      <c r="H190" t="s">
        <v>196</v>
      </c>
      <c r="I190" s="11" t="s">
        <v>287</v>
      </c>
      <c r="J190" s="11">
        <v>0</v>
      </c>
      <c r="K190"/>
      <c r="L190" s="9"/>
      <c r="M190" s="2"/>
      <c r="N190" s="2"/>
    </row>
    <row r="191" spans="1:14" x14ac:dyDescent="0.25">
      <c r="A191">
        <v>99</v>
      </c>
      <c r="B191">
        <v>6</v>
      </c>
      <c r="C191" s="12">
        <v>44132</v>
      </c>
      <c r="D191" t="s">
        <v>270</v>
      </c>
      <c r="E191" t="s">
        <v>162</v>
      </c>
      <c r="F191" s="12">
        <v>20231</v>
      </c>
      <c r="G191" s="10">
        <f ca="1">(YEAR(TODAY())-YEAR(F191))</f>
        <v>66</v>
      </c>
      <c r="H191" t="s">
        <v>196</v>
      </c>
      <c r="I191" s="11" t="s">
        <v>287</v>
      </c>
      <c r="J191" s="11">
        <v>0</v>
      </c>
      <c r="K191"/>
      <c r="L191" s="9"/>
      <c r="M191" s="8"/>
      <c r="N191" s="2"/>
    </row>
    <row r="192" spans="1:14" x14ac:dyDescent="0.25">
      <c r="A192">
        <v>101</v>
      </c>
      <c r="B192">
        <v>6</v>
      </c>
      <c r="C192" s="12">
        <v>44132</v>
      </c>
      <c r="D192" t="s">
        <v>270</v>
      </c>
      <c r="E192" t="s">
        <v>189</v>
      </c>
      <c r="F192" s="12">
        <v>22882</v>
      </c>
      <c r="G192" s="10">
        <f ca="1">(YEAR(TODAY())-YEAR(F192))</f>
        <v>59</v>
      </c>
      <c r="H192" s="11" t="s">
        <v>196</v>
      </c>
      <c r="I192" s="11" t="s">
        <v>287</v>
      </c>
      <c r="J192" s="11">
        <v>0</v>
      </c>
      <c r="K192"/>
      <c r="L192" s="9"/>
      <c r="M192" s="2"/>
      <c r="N192" s="2"/>
    </row>
    <row r="193" spans="1:14" x14ac:dyDescent="0.25">
      <c r="A193">
        <v>103</v>
      </c>
      <c r="B193">
        <v>6</v>
      </c>
      <c r="C193" s="12">
        <v>44132</v>
      </c>
      <c r="D193" t="s">
        <v>270</v>
      </c>
      <c r="E193" s="5" t="s">
        <v>158</v>
      </c>
      <c r="F193" s="12">
        <v>22094</v>
      </c>
      <c r="G193" s="10">
        <f ca="1">(YEAR(TODAY())-YEAR(F193))</f>
        <v>61</v>
      </c>
      <c r="H193" t="s">
        <v>201</v>
      </c>
      <c r="I193" s="11" t="s">
        <v>289</v>
      </c>
      <c r="J193" s="11">
        <v>0</v>
      </c>
      <c r="K193"/>
      <c r="L193" s="9"/>
      <c r="M193" s="2"/>
      <c r="N193" s="2"/>
    </row>
    <row r="194" spans="1:14" x14ac:dyDescent="0.25">
      <c r="A194">
        <v>104</v>
      </c>
      <c r="B194">
        <v>6</v>
      </c>
      <c r="C194" s="12">
        <v>44132</v>
      </c>
      <c r="D194" t="s">
        <v>270</v>
      </c>
      <c r="E194" s="5" t="s">
        <v>159</v>
      </c>
      <c r="F194" s="12">
        <v>23444</v>
      </c>
      <c r="G194" s="10">
        <f ca="1">(YEAR(TODAY())-YEAR(F194))</f>
        <v>57</v>
      </c>
      <c r="H194" t="s">
        <v>201</v>
      </c>
      <c r="I194" s="11" t="s">
        <v>289</v>
      </c>
      <c r="J194" s="11">
        <v>0</v>
      </c>
      <c r="K194"/>
      <c r="L194" s="9"/>
      <c r="M194" s="2"/>
      <c r="N194" s="2"/>
    </row>
    <row r="195" spans="1:14" x14ac:dyDescent="0.25">
      <c r="A195">
        <v>105</v>
      </c>
      <c r="B195">
        <v>6</v>
      </c>
      <c r="C195" s="12">
        <v>44132</v>
      </c>
      <c r="D195" t="s">
        <v>270</v>
      </c>
      <c r="E195" t="s">
        <v>172</v>
      </c>
      <c r="F195" s="12">
        <v>19287</v>
      </c>
      <c r="G195" s="10">
        <f ca="1">(YEAR(TODAY())-YEAR(F195))</f>
        <v>69</v>
      </c>
      <c r="H195" t="s">
        <v>201</v>
      </c>
      <c r="I195" s="11" t="s">
        <v>289</v>
      </c>
      <c r="J195" s="11">
        <v>0</v>
      </c>
      <c r="K195"/>
      <c r="L195" s="9"/>
      <c r="M195" s="2"/>
      <c r="N195" s="2"/>
    </row>
    <row r="196" spans="1:14" x14ac:dyDescent="0.25">
      <c r="A196">
        <v>106</v>
      </c>
      <c r="B196">
        <v>6</v>
      </c>
      <c r="C196" s="12">
        <v>44132</v>
      </c>
      <c r="D196" t="s">
        <v>270</v>
      </c>
      <c r="E196" t="s">
        <v>174</v>
      </c>
      <c r="F196" s="12">
        <v>20651</v>
      </c>
      <c r="G196" s="10">
        <f ca="1">(YEAR(TODAY())-YEAR(F196))</f>
        <v>65</v>
      </c>
      <c r="H196" t="s">
        <v>201</v>
      </c>
      <c r="I196" s="11" t="s">
        <v>289</v>
      </c>
      <c r="J196" s="11">
        <v>0</v>
      </c>
      <c r="K196"/>
      <c r="L196" s="9"/>
      <c r="M196" s="2"/>
      <c r="N196" s="2"/>
    </row>
    <row r="197" spans="1:14" x14ac:dyDescent="0.25">
      <c r="A197">
        <v>107</v>
      </c>
      <c r="B197">
        <v>6</v>
      </c>
      <c r="C197" s="12">
        <v>44132</v>
      </c>
      <c r="D197" t="s">
        <v>270</v>
      </c>
      <c r="E197" t="s">
        <v>186</v>
      </c>
      <c r="F197" s="12">
        <v>20797</v>
      </c>
      <c r="G197" s="10">
        <f ca="1">(YEAR(TODAY())-YEAR(F197))</f>
        <v>65</v>
      </c>
      <c r="H197" s="11" t="s">
        <v>201</v>
      </c>
      <c r="I197" s="11" t="s">
        <v>289</v>
      </c>
      <c r="J197" s="11">
        <v>0</v>
      </c>
      <c r="K197"/>
      <c r="L197" s="9"/>
      <c r="M197" s="2"/>
      <c r="N197" s="2"/>
    </row>
    <row r="198" spans="1:14" x14ac:dyDescent="0.25">
      <c r="A198">
        <v>108</v>
      </c>
      <c r="B198">
        <v>6</v>
      </c>
      <c r="C198" s="12">
        <v>44132</v>
      </c>
      <c r="D198" t="s">
        <v>270</v>
      </c>
      <c r="E198" t="s">
        <v>193</v>
      </c>
      <c r="F198" s="12">
        <v>27361</v>
      </c>
      <c r="G198" s="10">
        <f ca="1">(YEAR(TODAY())-YEAR(F198))</f>
        <v>47</v>
      </c>
      <c r="H198" s="11" t="s">
        <v>201</v>
      </c>
      <c r="I198" s="11" t="s">
        <v>289</v>
      </c>
      <c r="J198" s="11">
        <v>0</v>
      </c>
      <c r="K198"/>
      <c r="L198" s="9"/>
      <c r="M198" s="8"/>
      <c r="N198" s="2"/>
    </row>
    <row r="199" spans="1:14" x14ac:dyDescent="0.25">
      <c r="A199">
        <v>109</v>
      </c>
      <c r="B199">
        <v>6</v>
      </c>
      <c r="C199" s="12">
        <v>44132</v>
      </c>
      <c r="D199" t="s">
        <v>270</v>
      </c>
      <c r="E199" t="s">
        <v>194</v>
      </c>
      <c r="F199" s="12">
        <v>19103</v>
      </c>
      <c r="G199" s="10">
        <f ca="1">(YEAR(TODAY())-YEAR(F199))</f>
        <v>69</v>
      </c>
      <c r="H199" s="11" t="s">
        <v>201</v>
      </c>
      <c r="I199" s="11" t="s">
        <v>289</v>
      </c>
      <c r="J199" s="11">
        <v>0</v>
      </c>
      <c r="K199"/>
      <c r="L199" s="9"/>
      <c r="M199" s="2"/>
      <c r="N199" s="2"/>
    </row>
    <row r="200" spans="1:14" x14ac:dyDescent="0.25">
      <c r="A200">
        <v>110</v>
      </c>
      <c r="B200">
        <v>6</v>
      </c>
      <c r="C200" s="12">
        <v>44132</v>
      </c>
      <c r="D200" t="s">
        <v>270</v>
      </c>
      <c r="E200" t="s">
        <v>195</v>
      </c>
      <c r="F200" s="12">
        <v>23776</v>
      </c>
      <c r="G200" s="10">
        <f ca="1">(YEAR(TODAY())-YEAR(F200))</f>
        <v>56</v>
      </c>
      <c r="H200" s="11" t="s">
        <v>201</v>
      </c>
      <c r="I200" s="11" t="s">
        <v>289</v>
      </c>
      <c r="J200" s="11">
        <v>0</v>
      </c>
      <c r="K200"/>
      <c r="L200" s="9"/>
      <c r="M200" s="2"/>
      <c r="N200" s="2"/>
    </row>
    <row r="201" spans="1:14" x14ac:dyDescent="0.25">
      <c r="A201">
        <v>111</v>
      </c>
      <c r="B201">
        <v>6</v>
      </c>
      <c r="C201" s="12">
        <v>44132</v>
      </c>
      <c r="D201" t="s">
        <v>270</v>
      </c>
      <c r="E201" t="s">
        <v>223</v>
      </c>
      <c r="F201" s="9">
        <v>21953</v>
      </c>
      <c r="G201" s="10">
        <f ca="1">(YEAR(TODAY())-YEAR(F201))</f>
        <v>61</v>
      </c>
      <c r="H201" s="11" t="s">
        <v>201</v>
      </c>
      <c r="I201" s="11" t="s">
        <v>289</v>
      </c>
      <c r="J201" s="11">
        <v>0</v>
      </c>
      <c r="K201"/>
      <c r="L201" s="9"/>
      <c r="N201"/>
    </row>
    <row r="202" spans="1:14" x14ac:dyDescent="0.25">
      <c r="A202">
        <v>147</v>
      </c>
      <c r="B202">
        <v>7</v>
      </c>
      <c r="C202" s="12">
        <v>44132</v>
      </c>
      <c r="D202" t="s">
        <v>271</v>
      </c>
      <c r="E202" s="6" t="s">
        <v>128</v>
      </c>
      <c r="F202" s="12">
        <v>23594</v>
      </c>
      <c r="G202" s="10">
        <f ca="1">(YEAR(TODAY())-YEAR(F202))</f>
        <v>57</v>
      </c>
      <c r="H202" t="s">
        <v>197</v>
      </c>
      <c r="I202" s="11" t="s">
        <v>278</v>
      </c>
      <c r="J202" s="11">
        <v>0</v>
      </c>
      <c r="K202"/>
      <c r="L202" s="9"/>
      <c r="M202" s="2"/>
      <c r="N202" s="2"/>
    </row>
    <row r="203" spans="1:14" x14ac:dyDescent="0.25">
      <c r="A203">
        <v>149</v>
      </c>
      <c r="B203">
        <v>7</v>
      </c>
      <c r="C203" s="12">
        <v>44132</v>
      </c>
      <c r="D203" t="s">
        <v>271</v>
      </c>
      <c r="E203" s="11" t="s">
        <v>136</v>
      </c>
      <c r="F203" s="12">
        <v>30347</v>
      </c>
      <c r="G203" s="10">
        <f ca="1">(YEAR(TODAY())-YEAR(F203))</f>
        <v>38</v>
      </c>
      <c r="H203" t="s">
        <v>197</v>
      </c>
      <c r="I203" s="11" t="s">
        <v>278</v>
      </c>
      <c r="J203" s="11">
        <v>0</v>
      </c>
      <c r="K203"/>
      <c r="L203" s="9"/>
      <c r="M203" s="2"/>
      <c r="N203" s="2"/>
    </row>
    <row r="204" spans="1:14" x14ac:dyDescent="0.25">
      <c r="A204">
        <v>150</v>
      </c>
      <c r="B204">
        <v>7</v>
      </c>
      <c r="C204" s="12">
        <v>44132</v>
      </c>
      <c r="D204" t="s">
        <v>271</v>
      </c>
      <c r="E204" s="6" t="s">
        <v>150</v>
      </c>
      <c r="F204" s="12">
        <v>20371</v>
      </c>
      <c r="G204" s="10">
        <f ca="1">(YEAR(TODAY())-YEAR(F204))</f>
        <v>66</v>
      </c>
      <c r="H204" t="s">
        <v>197</v>
      </c>
      <c r="I204" s="11" t="s">
        <v>278</v>
      </c>
      <c r="J204" s="11">
        <v>0</v>
      </c>
      <c r="K204"/>
      <c r="L204" s="9"/>
      <c r="M204" s="2"/>
      <c r="N204"/>
    </row>
    <row r="205" spans="1:14" x14ac:dyDescent="0.25">
      <c r="A205">
        <v>166</v>
      </c>
      <c r="B205">
        <v>7</v>
      </c>
      <c r="C205" s="12">
        <v>44132</v>
      </c>
      <c r="D205" t="s">
        <v>271</v>
      </c>
      <c r="E205" s="6" t="s">
        <v>146</v>
      </c>
      <c r="F205" s="12">
        <v>18196</v>
      </c>
      <c r="G205" s="10">
        <f ca="1">(YEAR(TODAY())-YEAR(F205))</f>
        <v>72</v>
      </c>
      <c r="H205" t="s">
        <v>197</v>
      </c>
      <c r="I205" s="11" t="s">
        <v>278</v>
      </c>
      <c r="J205" s="11">
        <v>0</v>
      </c>
      <c r="K205"/>
      <c r="L205" s="9"/>
      <c r="M205" s="2"/>
      <c r="N205" s="2"/>
    </row>
    <row r="206" spans="1:14" x14ac:dyDescent="0.25">
      <c r="A206">
        <v>169</v>
      </c>
      <c r="B206">
        <v>7</v>
      </c>
      <c r="C206" s="12">
        <v>44132</v>
      </c>
      <c r="D206" t="s">
        <v>271</v>
      </c>
      <c r="E206" s="11" t="s">
        <v>47</v>
      </c>
      <c r="F206" s="12">
        <v>26445</v>
      </c>
      <c r="G206" s="10">
        <f ca="1">(YEAR(TODAY())-YEAR(F206))</f>
        <v>49</v>
      </c>
      <c r="H206" t="s">
        <v>208</v>
      </c>
      <c r="I206" s="11" t="s">
        <v>281</v>
      </c>
      <c r="J206" s="11">
        <v>0</v>
      </c>
      <c r="K206"/>
      <c r="L206" s="9"/>
      <c r="M206" s="2"/>
      <c r="N206" s="2"/>
    </row>
    <row r="207" spans="1:14" x14ac:dyDescent="0.25">
      <c r="A207">
        <v>170</v>
      </c>
      <c r="B207">
        <v>7</v>
      </c>
      <c r="C207" s="12">
        <v>44132</v>
      </c>
      <c r="D207" t="s">
        <v>271</v>
      </c>
      <c r="E207" s="11" t="s">
        <v>5</v>
      </c>
      <c r="F207" s="12">
        <v>16725</v>
      </c>
      <c r="G207" s="10">
        <f ca="1">(YEAR(TODAY())-YEAR(F207))</f>
        <v>76</v>
      </c>
      <c r="H207" t="s">
        <v>204</v>
      </c>
      <c r="I207" s="11" t="s">
        <v>282</v>
      </c>
      <c r="J207" s="11">
        <v>0</v>
      </c>
      <c r="K207"/>
      <c r="L207" s="9"/>
      <c r="M207" s="2"/>
      <c r="N207" s="2"/>
    </row>
    <row r="208" spans="1:14" x14ac:dyDescent="0.25">
      <c r="A208">
        <v>171</v>
      </c>
      <c r="B208">
        <v>7</v>
      </c>
      <c r="C208" s="12">
        <v>44132</v>
      </c>
      <c r="D208" t="s">
        <v>271</v>
      </c>
      <c r="E208" s="11" t="s">
        <v>52</v>
      </c>
      <c r="F208" s="12">
        <v>20655</v>
      </c>
      <c r="G208" s="10">
        <f ca="1">(YEAR(TODAY())-YEAR(F208))</f>
        <v>65</v>
      </c>
      <c r="H208" t="s">
        <v>197</v>
      </c>
      <c r="I208" s="11" t="s">
        <v>278</v>
      </c>
      <c r="J208" s="11">
        <v>0</v>
      </c>
      <c r="K208"/>
      <c r="L208" s="9"/>
      <c r="M208" s="2"/>
      <c r="N208" s="2"/>
    </row>
    <row r="209" spans="1:14" x14ac:dyDescent="0.25">
      <c r="A209">
        <v>172</v>
      </c>
      <c r="B209">
        <v>7</v>
      </c>
      <c r="C209" s="12">
        <v>44132</v>
      </c>
      <c r="D209" t="s">
        <v>271</v>
      </c>
      <c r="E209" s="11" t="s">
        <v>102</v>
      </c>
      <c r="F209" s="12">
        <v>33308</v>
      </c>
      <c r="G209" s="10">
        <f ca="1">(YEAR(TODAY())-YEAR(F209))</f>
        <v>30</v>
      </c>
      <c r="H209" t="s">
        <v>303</v>
      </c>
      <c r="I209" s="11" t="s">
        <v>303</v>
      </c>
      <c r="J209" s="11">
        <v>0</v>
      </c>
      <c r="K209"/>
      <c r="L209" s="9"/>
      <c r="M209" s="2"/>
      <c r="N209" s="2"/>
    </row>
    <row r="210" spans="1:14" x14ac:dyDescent="0.25">
      <c r="A210">
        <v>175</v>
      </c>
      <c r="B210">
        <v>7</v>
      </c>
      <c r="C210" s="12">
        <v>44132</v>
      </c>
      <c r="D210" t="s">
        <v>271</v>
      </c>
      <c r="E210" s="11" t="s">
        <v>74</v>
      </c>
      <c r="F210" s="12">
        <v>25397</v>
      </c>
      <c r="G210" s="10">
        <f ca="1">(YEAR(TODAY())-YEAR(F210))</f>
        <v>52</v>
      </c>
      <c r="H210" t="s">
        <v>303</v>
      </c>
      <c r="I210" s="11" t="s">
        <v>303</v>
      </c>
      <c r="J210" s="11">
        <v>0</v>
      </c>
      <c r="K210"/>
      <c r="L210" s="9"/>
      <c r="M210" s="2"/>
      <c r="N210" s="2"/>
    </row>
    <row r="211" spans="1:14" x14ac:dyDescent="0.25">
      <c r="A211">
        <v>176</v>
      </c>
      <c r="B211">
        <v>7</v>
      </c>
      <c r="C211" s="12">
        <v>44132</v>
      </c>
      <c r="D211" t="s">
        <v>271</v>
      </c>
      <c r="E211" s="6" t="s">
        <v>6</v>
      </c>
      <c r="F211" s="12">
        <v>21338</v>
      </c>
      <c r="G211" s="10">
        <f ca="1">(YEAR(TODAY())-YEAR(F211))</f>
        <v>63</v>
      </c>
      <c r="H211" t="s">
        <v>197</v>
      </c>
      <c r="I211" s="11" t="s">
        <v>278</v>
      </c>
      <c r="J211" s="11">
        <v>0</v>
      </c>
      <c r="K211"/>
      <c r="L211" s="9"/>
      <c r="M211" s="2"/>
      <c r="N211" s="2"/>
    </row>
    <row r="212" spans="1:14" x14ac:dyDescent="0.25">
      <c r="A212">
        <v>178</v>
      </c>
      <c r="B212">
        <v>7</v>
      </c>
      <c r="C212" s="12">
        <v>44132</v>
      </c>
      <c r="D212" t="s">
        <v>271</v>
      </c>
      <c r="E212" s="6" t="s">
        <v>48</v>
      </c>
      <c r="F212" s="12">
        <v>15245</v>
      </c>
      <c r="G212" s="10">
        <f ca="1">(YEAR(TODAY())-YEAR(F212))</f>
        <v>80</v>
      </c>
      <c r="H212" t="s">
        <v>199</v>
      </c>
      <c r="I212" s="11" t="s">
        <v>284</v>
      </c>
      <c r="J212" s="11">
        <v>0</v>
      </c>
      <c r="K212"/>
      <c r="L212" s="9"/>
      <c r="M212" s="2"/>
      <c r="N212" s="2"/>
    </row>
    <row r="213" spans="1:14" x14ac:dyDescent="0.25">
      <c r="A213">
        <v>180</v>
      </c>
      <c r="B213">
        <v>7</v>
      </c>
      <c r="C213" s="12">
        <v>44132</v>
      </c>
      <c r="D213" t="s">
        <v>271</v>
      </c>
      <c r="E213" s="11" t="s">
        <v>68</v>
      </c>
      <c r="F213" s="12">
        <v>23367</v>
      </c>
      <c r="G213" s="10">
        <f ca="1">(YEAR(TODAY())-YEAR(F213))</f>
        <v>58</v>
      </c>
      <c r="H213" t="s">
        <v>199</v>
      </c>
      <c r="I213" s="11" t="s">
        <v>284</v>
      </c>
      <c r="J213" s="11">
        <v>0</v>
      </c>
      <c r="K213"/>
      <c r="L213" s="9"/>
      <c r="M213" s="2"/>
      <c r="N213" s="2"/>
    </row>
    <row r="214" spans="1:14" x14ac:dyDescent="0.25">
      <c r="A214">
        <v>181</v>
      </c>
      <c r="B214">
        <v>7</v>
      </c>
      <c r="C214" s="12">
        <v>44132</v>
      </c>
      <c r="D214" t="s">
        <v>271</v>
      </c>
      <c r="E214" s="11" t="s">
        <v>89</v>
      </c>
      <c r="F214" s="12">
        <v>24717</v>
      </c>
      <c r="G214" s="10">
        <f ca="1">(YEAR(TODAY())-YEAR(F214))</f>
        <v>54</v>
      </c>
      <c r="H214" t="s">
        <v>199</v>
      </c>
      <c r="I214" s="11" t="s">
        <v>284</v>
      </c>
      <c r="J214" s="11">
        <v>0</v>
      </c>
      <c r="K214"/>
      <c r="L214" s="9"/>
      <c r="M214" s="2"/>
      <c r="N214" s="2"/>
    </row>
    <row r="215" spans="1:14" x14ac:dyDescent="0.25">
      <c r="A215">
        <v>182</v>
      </c>
      <c r="B215">
        <v>7</v>
      </c>
      <c r="C215" s="12">
        <v>44132</v>
      </c>
      <c r="D215" t="s">
        <v>271</v>
      </c>
      <c r="E215" s="11" t="s">
        <v>139</v>
      </c>
      <c r="F215" s="12">
        <v>22655</v>
      </c>
      <c r="G215" s="10">
        <f ca="1">(YEAR(TODAY())-YEAR(F215))</f>
        <v>59</v>
      </c>
      <c r="H215" t="s">
        <v>199</v>
      </c>
      <c r="I215" s="11" t="s">
        <v>284</v>
      </c>
      <c r="J215" s="11">
        <v>0</v>
      </c>
      <c r="K215"/>
      <c r="L215" s="9"/>
      <c r="M215" s="2"/>
      <c r="N215" s="2"/>
    </row>
    <row r="216" spans="1:14" x14ac:dyDescent="0.25">
      <c r="A216">
        <v>184</v>
      </c>
      <c r="B216">
        <v>7</v>
      </c>
      <c r="C216" s="12">
        <v>44132</v>
      </c>
      <c r="D216" t="s">
        <v>271</v>
      </c>
      <c r="E216" s="11" t="s">
        <v>11</v>
      </c>
      <c r="F216" s="12">
        <v>20885</v>
      </c>
      <c r="G216" s="10">
        <f ca="1">(YEAR(TODAY())-YEAR(F216))</f>
        <v>64</v>
      </c>
      <c r="H216" t="s">
        <v>197</v>
      </c>
      <c r="I216" s="11" t="s">
        <v>278</v>
      </c>
      <c r="J216" s="11">
        <v>0</v>
      </c>
      <c r="K216"/>
      <c r="L216" s="9"/>
      <c r="M216" s="2"/>
      <c r="N216" s="2"/>
    </row>
    <row r="217" spans="1:14" x14ac:dyDescent="0.25">
      <c r="A217">
        <v>187</v>
      </c>
      <c r="B217">
        <v>7</v>
      </c>
      <c r="C217" s="12">
        <v>44132</v>
      </c>
      <c r="D217" t="s">
        <v>271</v>
      </c>
      <c r="E217" s="6" t="s">
        <v>72</v>
      </c>
      <c r="F217" s="12">
        <v>16997</v>
      </c>
      <c r="G217" s="10">
        <f ca="1">(YEAR(TODAY())-YEAR(F217))</f>
        <v>75</v>
      </c>
      <c r="H217" t="s">
        <v>197</v>
      </c>
      <c r="I217" s="11" t="s">
        <v>278</v>
      </c>
      <c r="J217" s="11">
        <v>0</v>
      </c>
      <c r="K217"/>
      <c r="L217" s="9"/>
      <c r="M217" s="2"/>
      <c r="N217" s="2"/>
    </row>
    <row r="218" spans="1:14" x14ac:dyDescent="0.25">
      <c r="A218">
        <v>190</v>
      </c>
      <c r="B218">
        <v>7</v>
      </c>
      <c r="C218" s="12">
        <v>44132</v>
      </c>
      <c r="D218" t="s">
        <v>271</v>
      </c>
      <c r="E218" s="6" t="s">
        <v>140</v>
      </c>
      <c r="F218" s="12">
        <v>16390</v>
      </c>
      <c r="G218" s="10">
        <f ca="1">(YEAR(TODAY())-YEAR(F218))</f>
        <v>77</v>
      </c>
      <c r="H218" t="s">
        <v>197</v>
      </c>
      <c r="I218" s="11" t="s">
        <v>278</v>
      </c>
      <c r="J218" s="11">
        <v>0</v>
      </c>
      <c r="K218"/>
      <c r="L218" s="9"/>
      <c r="M218" s="2"/>
      <c r="N218" s="2"/>
    </row>
    <row r="219" spans="1:14" x14ac:dyDescent="0.25">
      <c r="A219">
        <v>191</v>
      </c>
      <c r="B219">
        <v>7</v>
      </c>
      <c r="C219" s="12">
        <v>44132</v>
      </c>
      <c r="D219" t="s">
        <v>271</v>
      </c>
      <c r="E219" s="6" t="s">
        <v>35</v>
      </c>
      <c r="F219" s="12">
        <v>25970</v>
      </c>
      <c r="G219" s="10">
        <f ca="1">(YEAR(TODAY())-YEAR(F219))</f>
        <v>50</v>
      </c>
      <c r="H219" t="s">
        <v>197</v>
      </c>
      <c r="I219" s="11" t="s">
        <v>278</v>
      </c>
      <c r="J219" s="11">
        <v>0</v>
      </c>
      <c r="K219"/>
      <c r="L219" s="9"/>
      <c r="M219" s="2"/>
      <c r="N219" s="2"/>
    </row>
    <row r="220" spans="1:14" x14ac:dyDescent="0.25">
      <c r="A220">
        <v>202</v>
      </c>
      <c r="B220">
        <v>7</v>
      </c>
      <c r="C220" s="12">
        <v>44132</v>
      </c>
      <c r="D220" t="s">
        <v>271</v>
      </c>
      <c r="E220" s="11" t="s">
        <v>103</v>
      </c>
      <c r="F220" s="12">
        <v>24964</v>
      </c>
      <c r="G220" s="10">
        <f ca="1">(YEAR(TODAY())-YEAR(F220))</f>
        <v>53</v>
      </c>
      <c r="H220" t="s">
        <v>197</v>
      </c>
      <c r="I220" s="11" t="s">
        <v>278</v>
      </c>
      <c r="J220" s="11">
        <v>0</v>
      </c>
      <c r="K220"/>
      <c r="L220" s="9"/>
      <c r="M220" s="2"/>
      <c r="N220" s="2"/>
    </row>
    <row r="221" spans="1:14" x14ac:dyDescent="0.25">
      <c r="A221">
        <v>210</v>
      </c>
      <c r="B221">
        <v>7</v>
      </c>
      <c r="C221" s="12">
        <v>44132</v>
      </c>
      <c r="D221" t="s">
        <v>271</v>
      </c>
      <c r="E221" s="6" t="s">
        <v>15</v>
      </c>
      <c r="F221" s="12">
        <v>17079</v>
      </c>
      <c r="G221" s="10">
        <f ca="1">(YEAR(TODAY())-YEAR(F221))</f>
        <v>75</v>
      </c>
      <c r="H221" t="s">
        <v>196</v>
      </c>
      <c r="I221" s="11" t="s">
        <v>287</v>
      </c>
      <c r="J221" s="11">
        <v>0</v>
      </c>
      <c r="K221"/>
      <c r="L221" s="9"/>
      <c r="M221" s="2"/>
      <c r="N221" s="2"/>
    </row>
    <row r="222" spans="1:14" x14ac:dyDescent="0.25">
      <c r="A222">
        <v>211</v>
      </c>
      <c r="B222">
        <v>7</v>
      </c>
      <c r="C222" s="12">
        <v>44132</v>
      </c>
      <c r="D222" t="s">
        <v>271</v>
      </c>
      <c r="E222" s="11" t="s">
        <v>25</v>
      </c>
      <c r="F222" s="12">
        <v>27246</v>
      </c>
      <c r="G222" s="10">
        <f ca="1">(YEAR(TODAY())-YEAR(F222))</f>
        <v>47</v>
      </c>
      <c r="H222" t="s">
        <v>196</v>
      </c>
      <c r="I222" s="11" t="s">
        <v>287</v>
      </c>
      <c r="J222" s="11">
        <v>0</v>
      </c>
      <c r="K222"/>
      <c r="L222" s="9"/>
      <c r="M222" s="2"/>
      <c r="N222" s="2"/>
    </row>
    <row r="223" spans="1:14" x14ac:dyDescent="0.25">
      <c r="A223">
        <v>212</v>
      </c>
      <c r="B223">
        <v>7</v>
      </c>
      <c r="C223" s="12">
        <v>44132</v>
      </c>
      <c r="D223" t="s">
        <v>271</v>
      </c>
      <c r="E223" s="11" t="s">
        <v>30</v>
      </c>
      <c r="F223" s="12">
        <v>26205</v>
      </c>
      <c r="G223" s="10">
        <f ca="1">(YEAR(TODAY())-YEAR(F223))</f>
        <v>50</v>
      </c>
      <c r="H223" t="s">
        <v>196</v>
      </c>
      <c r="I223" s="11" t="s">
        <v>287</v>
      </c>
      <c r="J223" s="11">
        <v>0</v>
      </c>
      <c r="K223"/>
      <c r="L223" s="9"/>
      <c r="M223" s="8"/>
      <c r="N223" s="2"/>
    </row>
    <row r="224" spans="1:14" x14ac:dyDescent="0.25">
      <c r="A224">
        <v>213</v>
      </c>
      <c r="B224">
        <v>7</v>
      </c>
      <c r="C224" s="12">
        <v>44132</v>
      </c>
      <c r="D224" t="s">
        <v>271</v>
      </c>
      <c r="E224" s="11" t="s">
        <v>33</v>
      </c>
      <c r="F224" s="12">
        <v>25149</v>
      </c>
      <c r="G224" s="10">
        <f ca="1">(YEAR(TODAY())-YEAR(F224))</f>
        <v>53</v>
      </c>
      <c r="H224" t="s">
        <v>196</v>
      </c>
      <c r="I224" s="11" t="s">
        <v>287</v>
      </c>
      <c r="J224" s="11">
        <v>0</v>
      </c>
      <c r="K224"/>
      <c r="L224" s="9"/>
      <c r="M224" s="2"/>
      <c r="N224" s="2"/>
    </row>
    <row r="225" spans="1:14" x14ac:dyDescent="0.25">
      <c r="A225">
        <v>214</v>
      </c>
      <c r="B225">
        <v>7</v>
      </c>
      <c r="C225" s="12">
        <v>44132</v>
      </c>
      <c r="D225" t="s">
        <v>271</v>
      </c>
      <c r="E225" s="6" t="s">
        <v>42</v>
      </c>
      <c r="F225" s="12">
        <v>26833</v>
      </c>
      <c r="G225" s="10">
        <f ca="1">(YEAR(TODAY())-YEAR(F225))</f>
        <v>48</v>
      </c>
      <c r="H225" t="s">
        <v>196</v>
      </c>
      <c r="I225" s="11" t="s">
        <v>287</v>
      </c>
      <c r="J225" s="11">
        <v>0</v>
      </c>
      <c r="K225"/>
      <c r="L225" s="9"/>
      <c r="M225" s="2"/>
      <c r="N225"/>
    </row>
    <row r="226" spans="1:14" x14ac:dyDescent="0.25">
      <c r="A226">
        <v>215</v>
      </c>
      <c r="B226">
        <v>7</v>
      </c>
      <c r="C226" s="12">
        <v>44132</v>
      </c>
      <c r="D226" t="s">
        <v>271</v>
      </c>
      <c r="E226" s="11" t="s">
        <v>45</v>
      </c>
      <c r="F226" s="12">
        <v>19566</v>
      </c>
      <c r="G226" s="10">
        <f ca="1">(YEAR(TODAY())-YEAR(F226))</f>
        <v>68</v>
      </c>
      <c r="H226" t="s">
        <v>196</v>
      </c>
      <c r="I226" s="11" t="s">
        <v>287</v>
      </c>
      <c r="J226" s="11">
        <v>0</v>
      </c>
      <c r="K226"/>
      <c r="L226" s="9"/>
      <c r="M226" s="2"/>
      <c r="N226"/>
    </row>
    <row r="227" spans="1:14" x14ac:dyDescent="0.25">
      <c r="A227">
        <v>216</v>
      </c>
      <c r="B227">
        <v>7</v>
      </c>
      <c r="C227" s="12">
        <v>44132</v>
      </c>
      <c r="D227" t="s">
        <v>271</v>
      </c>
      <c r="E227" s="6" t="s">
        <v>46</v>
      </c>
      <c r="F227" s="12">
        <v>18407</v>
      </c>
      <c r="G227" s="10">
        <f ca="1">(YEAR(TODAY())-YEAR(F227))</f>
        <v>71</v>
      </c>
      <c r="H227" t="s">
        <v>196</v>
      </c>
      <c r="I227" s="11" t="s">
        <v>287</v>
      </c>
      <c r="J227" s="11">
        <v>0</v>
      </c>
      <c r="K227"/>
      <c r="L227" s="9"/>
      <c r="N227"/>
    </row>
    <row r="228" spans="1:14" x14ac:dyDescent="0.25">
      <c r="A228">
        <v>218</v>
      </c>
      <c r="B228">
        <v>7</v>
      </c>
      <c r="C228" s="12">
        <v>44132</v>
      </c>
      <c r="D228" t="s">
        <v>271</v>
      </c>
      <c r="E228" s="11" t="s">
        <v>91</v>
      </c>
      <c r="F228" s="12">
        <v>30315</v>
      </c>
      <c r="G228" s="10">
        <f ca="1">(YEAR(TODAY())-YEAR(F228))</f>
        <v>39</v>
      </c>
      <c r="H228" t="s">
        <v>196</v>
      </c>
      <c r="I228" s="11" t="s">
        <v>287</v>
      </c>
      <c r="J228" s="11">
        <v>0</v>
      </c>
      <c r="K228"/>
      <c r="L228" s="9"/>
      <c r="M228" s="2"/>
      <c r="N228"/>
    </row>
    <row r="229" spans="1:14" x14ac:dyDescent="0.25">
      <c r="A229">
        <v>219</v>
      </c>
      <c r="B229">
        <v>7</v>
      </c>
      <c r="C229" s="12">
        <v>44132</v>
      </c>
      <c r="D229" t="s">
        <v>271</v>
      </c>
      <c r="E229" s="11" t="s">
        <v>95</v>
      </c>
      <c r="F229" s="12">
        <v>20907</v>
      </c>
      <c r="G229" s="10">
        <f ca="1">(YEAR(TODAY())-YEAR(F229))</f>
        <v>64</v>
      </c>
      <c r="H229" t="s">
        <v>196</v>
      </c>
      <c r="I229" s="11" t="s">
        <v>287</v>
      </c>
      <c r="J229" s="11">
        <v>0</v>
      </c>
      <c r="K229"/>
      <c r="L229" s="9"/>
      <c r="N229"/>
    </row>
    <row r="230" spans="1:14" x14ac:dyDescent="0.25">
      <c r="A230">
        <v>220</v>
      </c>
      <c r="B230">
        <v>7</v>
      </c>
      <c r="C230" s="12">
        <v>44132</v>
      </c>
      <c r="D230" t="s">
        <v>271</v>
      </c>
      <c r="E230" s="11" t="s">
        <v>263</v>
      </c>
      <c r="F230" s="12">
        <v>20377</v>
      </c>
      <c r="G230" s="10">
        <f ca="1">(YEAR(TODAY())-YEAR(F230))</f>
        <v>66</v>
      </c>
      <c r="H230" t="s">
        <v>196</v>
      </c>
      <c r="I230" s="11" t="s">
        <v>287</v>
      </c>
      <c r="J230" s="11">
        <v>0</v>
      </c>
      <c r="K230"/>
      <c r="L230" s="9"/>
      <c r="M230" s="2"/>
      <c r="N230" s="2"/>
    </row>
    <row r="231" spans="1:14" x14ac:dyDescent="0.25">
      <c r="A231">
        <v>221</v>
      </c>
      <c r="B231">
        <v>7</v>
      </c>
      <c r="C231" s="12">
        <v>44132</v>
      </c>
      <c r="D231" t="s">
        <v>271</v>
      </c>
      <c r="E231" s="6" t="s">
        <v>108</v>
      </c>
      <c r="F231" s="12">
        <v>23941</v>
      </c>
      <c r="G231" s="10">
        <f ca="1">(YEAR(TODAY())-YEAR(F231))</f>
        <v>56</v>
      </c>
      <c r="H231" t="s">
        <v>196</v>
      </c>
      <c r="I231" s="11" t="s">
        <v>287</v>
      </c>
      <c r="J231" s="11">
        <v>0</v>
      </c>
      <c r="K231"/>
      <c r="L231" s="9"/>
      <c r="N231"/>
    </row>
    <row r="232" spans="1:14" x14ac:dyDescent="0.25">
      <c r="A232">
        <v>222</v>
      </c>
      <c r="B232">
        <v>7</v>
      </c>
      <c r="C232" s="12">
        <v>44132</v>
      </c>
      <c r="D232" t="s">
        <v>271</v>
      </c>
      <c r="E232" s="6" t="s">
        <v>111</v>
      </c>
      <c r="F232" s="12">
        <v>26624</v>
      </c>
      <c r="G232" s="10">
        <f ca="1">(YEAR(TODAY())-YEAR(F232))</f>
        <v>49</v>
      </c>
      <c r="H232" t="s">
        <v>196</v>
      </c>
      <c r="I232" s="11" t="s">
        <v>287</v>
      </c>
      <c r="J232" s="11">
        <v>0</v>
      </c>
      <c r="K232"/>
      <c r="L232" s="9"/>
      <c r="N232"/>
    </row>
    <row r="233" spans="1:14" x14ac:dyDescent="0.25">
      <c r="A233">
        <v>223</v>
      </c>
      <c r="B233">
        <v>7</v>
      </c>
      <c r="C233" s="12">
        <v>44132</v>
      </c>
      <c r="D233" t="s">
        <v>271</v>
      </c>
      <c r="E233" s="11" t="s">
        <v>120</v>
      </c>
      <c r="F233" s="12">
        <v>29623</v>
      </c>
      <c r="G233" s="10">
        <f ca="1">(YEAR(TODAY())-YEAR(F233))</f>
        <v>40</v>
      </c>
      <c r="H233" t="s">
        <v>196</v>
      </c>
      <c r="I233" s="11" t="s">
        <v>287</v>
      </c>
      <c r="J233" s="11">
        <v>0</v>
      </c>
      <c r="K233"/>
      <c r="L233" s="9"/>
      <c r="M233" s="2"/>
      <c r="N233" s="2"/>
    </row>
    <row r="234" spans="1:14" x14ac:dyDescent="0.25">
      <c r="A234">
        <v>224</v>
      </c>
      <c r="B234">
        <v>7</v>
      </c>
      <c r="C234" s="12">
        <v>44132</v>
      </c>
      <c r="D234" t="s">
        <v>271</v>
      </c>
      <c r="E234" s="11" t="s">
        <v>148</v>
      </c>
      <c r="F234" s="12">
        <v>23358</v>
      </c>
      <c r="G234" s="10">
        <f ca="1">(YEAR(TODAY())-YEAR(F234))</f>
        <v>58</v>
      </c>
      <c r="H234" t="s">
        <v>196</v>
      </c>
      <c r="I234" s="11" t="s">
        <v>287</v>
      </c>
      <c r="J234" s="11">
        <v>0</v>
      </c>
      <c r="K234"/>
      <c r="L234" s="9"/>
      <c r="M234" s="2"/>
      <c r="N234" s="2"/>
    </row>
    <row r="235" spans="1:14" x14ac:dyDescent="0.25">
      <c r="A235">
        <v>232</v>
      </c>
      <c r="B235">
        <v>7</v>
      </c>
      <c r="C235" s="12">
        <v>44132</v>
      </c>
      <c r="D235" t="s">
        <v>271</v>
      </c>
      <c r="E235" s="11" t="s">
        <v>9</v>
      </c>
      <c r="F235" s="12">
        <v>20417</v>
      </c>
      <c r="G235" s="10">
        <f ca="1">(YEAR(TODAY())-YEAR(F235))</f>
        <v>66</v>
      </c>
      <c r="H235" t="s">
        <v>197</v>
      </c>
      <c r="I235" s="11" t="s">
        <v>278</v>
      </c>
      <c r="J235" s="11">
        <v>0</v>
      </c>
      <c r="K235"/>
      <c r="L235" s="9"/>
      <c r="M235" s="2"/>
      <c r="N235" s="2"/>
    </row>
    <row r="236" spans="1:14" x14ac:dyDescent="0.25">
      <c r="A236">
        <v>233</v>
      </c>
      <c r="B236">
        <v>7</v>
      </c>
      <c r="C236" s="12">
        <v>44132</v>
      </c>
      <c r="D236" t="s">
        <v>271</v>
      </c>
      <c r="E236" s="11" t="s">
        <v>12</v>
      </c>
      <c r="F236" s="12">
        <v>19630</v>
      </c>
      <c r="G236" s="10">
        <f ca="1">(YEAR(TODAY())-YEAR(F236))</f>
        <v>68</v>
      </c>
      <c r="H236" t="s">
        <v>201</v>
      </c>
      <c r="I236" s="11" t="s">
        <v>289</v>
      </c>
      <c r="J236" s="11">
        <v>0</v>
      </c>
      <c r="K236"/>
      <c r="L236" s="9"/>
      <c r="M236" s="2"/>
      <c r="N236"/>
    </row>
    <row r="237" spans="1:14" x14ac:dyDescent="0.25">
      <c r="A237">
        <v>234</v>
      </c>
      <c r="B237">
        <v>7</v>
      </c>
      <c r="C237" s="12">
        <v>44132</v>
      </c>
      <c r="D237" t="s">
        <v>271</v>
      </c>
      <c r="E237" s="6" t="s">
        <v>14</v>
      </c>
      <c r="F237" s="12">
        <v>21249</v>
      </c>
      <c r="G237" s="10">
        <f ca="1">(YEAR(TODAY())-YEAR(F237))</f>
        <v>63</v>
      </c>
      <c r="H237" t="s">
        <v>201</v>
      </c>
      <c r="I237" s="11" t="s">
        <v>289</v>
      </c>
      <c r="J237" s="11">
        <v>0</v>
      </c>
      <c r="K237"/>
      <c r="L237" s="9"/>
      <c r="N237"/>
    </row>
    <row r="238" spans="1:14" x14ac:dyDescent="0.25">
      <c r="A238">
        <v>235</v>
      </c>
      <c r="B238">
        <v>7</v>
      </c>
      <c r="C238" s="12">
        <v>44132</v>
      </c>
      <c r="D238" t="s">
        <v>271</v>
      </c>
      <c r="E238" s="6" t="s">
        <v>17</v>
      </c>
      <c r="F238" s="12">
        <v>21269</v>
      </c>
      <c r="G238" s="10">
        <f ca="1">(YEAR(TODAY())-YEAR(F238))</f>
        <v>63</v>
      </c>
      <c r="H238" t="s">
        <v>201</v>
      </c>
      <c r="I238" s="11" t="s">
        <v>289</v>
      </c>
      <c r="J238" s="11">
        <v>0</v>
      </c>
      <c r="K238"/>
      <c r="L238" s="9"/>
      <c r="M238" s="2"/>
      <c r="N238" s="2"/>
    </row>
    <row r="239" spans="1:14" x14ac:dyDescent="0.25">
      <c r="A239">
        <v>236</v>
      </c>
      <c r="B239">
        <v>7</v>
      </c>
      <c r="C239" s="12">
        <v>44132</v>
      </c>
      <c r="D239" t="s">
        <v>271</v>
      </c>
      <c r="E239" s="11" t="s">
        <v>22</v>
      </c>
      <c r="F239" s="12">
        <v>29503</v>
      </c>
      <c r="G239" s="10">
        <f ca="1">(YEAR(TODAY())-YEAR(F239))</f>
        <v>41</v>
      </c>
      <c r="H239" t="s">
        <v>197</v>
      </c>
      <c r="I239" s="11" t="s">
        <v>278</v>
      </c>
      <c r="J239" s="11">
        <v>0</v>
      </c>
      <c r="K239"/>
      <c r="L239" s="9"/>
      <c r="M239" s="2"/>
      <c r="N239"/>
    </row>
    <row r="240" spans="1:14" x14ac:dyDescent="0.25">
      <c r="A240">
        <v>237</v>
      </c>
      <c r="B240">
        <v>7</v>
      </c>
      <c r="C240" s="12">
        <v>44132</v>
      </c>
      <c r="D240" t="s">
        <v>271</v>
      </c>
      <c r="E240" s="11" t="s">
        <v>43</v>
      </c>
      <c r="F240" s="12">
        <v>26846</v>
      </c>
      <c r="G240" s="10">
        <f ca="1">(YEAR(TODAY())-YEAR(F240))</f>
        <v>48</v>
      </c>
      <c r="H240" t="s">
        <v>201</v>
      </c>
      <c r="I240" s="11" t="s">
        <v>289</v>
      </c>
      <c r="J240" s="11">
        <v>0</v>
      </c>
      <c r="K240"/>
      <c r="L240" s="9"/>
      <c r="M240" s="2"/>
      <c r="N240"/>
    </row>
    <row r="241" spans="1:14" x14ac:dyDescent="0.25">
      <c r="A241">
        <v>238</v>
      </c>
      <c r="B241">
        <v>7</v>
      </c>
      <c r="C241" s="12">
        <v>44132</v>
      </c>
      <c r="D241" t="s">
        <v>271</v>
      </c>
      <c r="E241" s="6" t="s">
        <v>44</v>
      </c>
      <c r="F241" s="12">
        <v>24000</v>
      </c>
      <c r="G241" s="10">
        <f ca="1">(YEAR(TODAY())-YEAR(F241))</f>
        <v>56</v>
      </c>
      <c r="H241" t="s">
        <v>201</v>
      </c>
      <c r="I241" s="11" t="s">
        <v>289</v>
      </c>
      <c r="J241" s="11">
        <v>0</v>
      </c>
      <c r="K241"/>
      <c r="L241" s="9"/>
      <c r="M241" s="2"/>
      <c r="N241"/>
    </row>
    <row r="242" spans="1:14" x14ac:dyDescent="0.25">
      <c r="A242">
        <v>239</v>
      </c>
      <c r="B242">
        <v>7</v>
      </c>
      <c r="C242" s="12">
        <v>44132</v>
      </c>
      <c r="D242" t="s">
        <v>271</v>
      </c>
      <c r="E242" s="6" t="s">
        <v>49</v>
      </c>
      <c r="F242" s="12">
        <v>19943</v>
      </c>
      <c r="G242" s="10">
        <f ca="1">(YEAR(TODAY())-YEAR(F242))</f>
        <v>67</v>
      </c>
      <c r="H242" t="s">
        <v>201</v>
      </c>
      <c r="I242" s="11" t="s">
        <v>289</v>
      </c>
      <c r="J242" s="11">
        <v>0</v>
      </c>
      <c r="K242"/>
      <c r="L242" s="9"/>
      <c r="N242"/>
    </row>
    <row r="243" spans="1:14" x14ac:dyDescent="0.25">
      <c r="A243">
        <v>240</v>
      </c>
      <c r="B243">
        <v>7</v>
      </c>
      <c r="C243" s="12">
        <v>44132</v>
      </c>
      <c r="D243" t="s">
        <v>271</v>
      </c>
      <c r="E243" s="6" t="s">
        <v>53</v>
      </c>
      <c r="F243" s="12">
        <v>28122</v>
      </c>
      <c r="G243" s="10">
        <f ca="1">(YEAR(TODAY())-YEAR(F243))</f>
        <v>45</v>
      </c>
      <c r="H243" t="s">
        <v>201</v>
      </c>
      <c r="I243" s="11" t="s">
        <v>289</v>
      </c>
      <c r="J243" s="11">
        <v>0</v>
      </c>
      <c r="K243"/>
      <c r="L243" s="9"/>
      <c r="M243" s="2"/>
      <c r="N243" s="2"/>
    </row>
    <row r="244" spans="1:14" x14ac:dyDescent="0.25">
      <c r="A244">
        <v>241</v>
      </c>
      <c r="B244">
        <v>7</v>
      </c>
      <c r="C244" s="12">
        <v>44132</v>
      </c>
      <c r="D244" t="s">
        <v>271</v>
      </c>
      <c r="E244" s="6" t="s">
        <v>60</v>
      </c>
      <c r="F244" s="12">
        <v>29350</v>
      </c>
      <c r="G244" s="10">
        <f ca="1">(YEAR(TODAY())-YEAR(F244))</f>
        <v>41</v>
      </c>
      <c r="H244" t="s">
        <v>201</v>
      </c>
      <c r="I244" s="11" t="s">
        <v>289</v>
      </c>
      <c r="J244" s="11">
        <v>0</v>
      </c>
      <c r="K244"/>
      <c r="L244" s="9"/>
      <c r="M244" s="2"/>
      <c r="N244"/>
    </row>
    <row r="245" spans="1:14" x14ac:dyDescent="0.25">
      <c r="A245">
        <v>242</v>
      </c>
      <c r="B245">
        <v>7</v>
      </c>
      <c r="C245" s="12">
        <v>44132</v>
      </c>
      <c r="D245" t="s">
        <v>271</v>
      </c>
      <c r="E245" s="6" t="s">
        <v>63</v>
      </c>
      <c r="F245" s="12">
        <v>29000</v>
      </c>
      <c r="G245" s="10">
        <f ca="1">(YEAR(TODAY())-YEAR(F245))</f>
        <v>42</v>
      </c>
      <c r="H245" t="s">
        <v>201</v>
      </c>
      <c r="I245" s="11" t="s">
        <v>289</v>
      </c>
      <c r="J245" s="11">
        <v>0</v>
      </c>
      <c r="K245"/>
      <c r="L245" s="9"/>
      <c r="M245" s="2"/>
      <c r="N245" s="2"/>
    </row>
    <row r="246" spans="1:14" x14ac:dyDescent="0.25">
      <c r="A246">
        <v>244</v>
      </c>
      <c r="B246">
        <v>7</v>
      </c>
      <c r="C246" s="12">
        <v>44314</v>
      </c>
      <c r="D246" t="s">
        <v>271</v>
      </c>
      <c r="E246" s="6" t="s">
        <v>350</v>
      </c>
      <c r="F246" s="12">
        <v>29286</v>
      </c>
      <c r="G246" s="10">
        <f ca="1">(YEAR(TODAY())-YEAR(F246))</f>
        <v>41</v>
      </c>
      <c r="H246" t="s">
        <v>201</v>
      </c>
      <c r="I246" s="11" t="s">
        <v>289</v>
      </c>
      <c r="J246" s="11">
        <v>0</v>
      </c>
      <c r="K246"/>
      <c r="L246" s="9"/>
      <c r="N246"/>
    </row>
    <row r="247" spans="1:14" x14ac:dyDescent="0.25">
      <c r="A247">
        <v>245</v>
      </c>
      <c r="B247">
        <v>7</v>
      </c>
      <c r="C247" s="12">
        <v>44132</v>
      </c>
      <c r="D247" t="s">
        <v>271</v>
      </c>
      <c r="E247" s="11" t="s">
        <v>77</v>
      </c>
      <c r="F247" s="12">
        <v>21011</v>
      </c>
      <c r="G247" s="10">
        <f ca="1">(YEAR(TODAY())-YEAR(F247))</f>
        <v>64</v>
      </c>
      <c r="H247" t="s">
        <v>201</v>
      </c>
      <c r="I247" s="11" t="s">
        <v>289</v>
      </c>
      <c r="J247" s="11">
        <v>0</v>
      </c>
      <c r="K247"/>
      <c r="L247" s="9"/>
      <c r="N247"/>
    </row>
    <row r="248" spans="1:14" x14ac:dyDescent="0.25">
      <c r="A248">
        <v>246</v>
      </c>
      <c r="B248">
        <v>7</v>
      </c>
      <c r="C248" s="12">
        <v>44132</v>
      </c>
      <c r="D248" t="s">
        <v>271</v>
      </c>
      <c r="E248" s="11" t="s">
        <v>81</v>
      </c>
      <c r="F248" s="12">
        <v>29713</v>
      </c>
      <c r="G248" s="10">
        <f ca="1">(YEAR(TODAY())-YEAR(F248))</f>
        <v>40</v>
      </c>
      <c r="H248" t="s">
        <v>201</v>
      </c>
      <c r="I248" s="11" t="s">
        <v>289</v>
      </c>
      <c r="J248" s="11">
        <v>0</v>
      </c>
      <c r="K248"/>
      <c r="L248" s="9"/>
      <c r="N248"/>
    </row>
    <row r="249" spans="1:14" x14ac:dyDescent="0.25">
      <c r="A249">
        <v>247</v>
      </c>
      <c r="B249">
        <v>7</v>
      </c>
      <c r="C249" s="12">
        <v>44132</v>
      </c>
      <c r="D249" t="s">
        <v>271</v>
      </c>
      <c r="E249" s="6" t="s">
        <v>82</v>
      </c>
      <c r="F249" s="12">
        <v>21432</v>
      </c>
      <c r="G249" s="10">
        <f ca="1">(YEAR(TODAY())-YEAR(F249))</f>
        <v>63</v>
      </c>
      <c r="H249" t="s">
        <v>201</v>
      </c>
      <c r="I249" s="11" t="s">
        <v>289</v>
      </c>
      <c r="J249" s="11">
        <v>0</v>
      </c>
      <c r="K249"/>
      <c r="L249" s="9"/>
      <c r="N249"/>
    </row>
    <row r="250" spans="1:14" x14ac:dyDescent="0.25">
      <c r="A250">
        <v>248</v>
      </c>
      <c r="B250">
        <v>7</v>
      </c>
      <c r="C250" s="12">
        <v>44132</v>
      </c>
      <c r="D250" t="s">
        <v>271</v>
      </c>
      <c r="E250" s="11" t="s">
        <v>97</v>
      </c>
      <c r="F250" s="12">
        <v>28961</v>
      </c>
      <c r="G250" s="10">
        <f ca="1">(YEAR(TODAY())-YEAR(F250))</f>
        <v>42</v>
      </c>
      <c r="H250" t="s">
        <v>201</v>
      </c>
      <c r="I250" s="11" t="s">
        <v>289</v>
      </c>
      <c r="J250" s="11">
        <v>0</v>
      </c>
      <c r="K250"/>
      <c r="L250" s="9"/>
      <c r="M250" s="2"/>
      <c r="N250" s="2"/>
    </row>
    <row r="251" spans="1:14" x14ac:dyDescent="0.25">
      <c r="A251">
        <v>249</v>
      </c>
      <c r="B251">
        <v>7</v>
      </c>
      <c r="C251" s="12">
        <v>44132</v>
      </c>
      <c r="D251" t="s">
        <v>271</v>
      </c>
      <c r="E251" s="11" t="s">
        <v>99</v>
      </c>
      <c r="F251" s="12">
        <v>25069</v>
      </c>
      <c r="G251" s="10">
        <f ca="1">(YEAR(TODAY())-YEAR(F251))</f>
        <v>53</v>
      </c>
      <c r="H251" t="s">
        <v>201</v>
      </c>
      <c r="I251" s="11" t="s">
        <v>289</v>
      </c>
      <c r="J251" s="11">
        <v>0</v>
      </c>
      <c r="K251"/>
      <c r="L251" s="9"/>
      <c r="N251"/>
    </row>
    <row r="252" spans="1:14" x14ac:dyDescent="0.25">
      <c r="A252">
        <v>250</v>
      </c>
      <c r="B252">
        <v>7</v>
      </c>
      <c r="C252" s="12">
        <v>44132</v>
      </c>
      <c r="D252" t="s">
        <v>271</v>
      </c>
      <c r="E252" s="11" t="s">
        <v>107</v>
      </c>
      <c r="F252" s="12">
        <v>24451</v>
      </c>
      <c r="G252" s="10">
        <f ca="1">(YEAR(TODAY())-YEAR(F252))</f>
        <v>55</v>
      </c>
      <c r="H252" t="s">
        <v>201</v>
      </c>
      <c r="I252" s="11" t="s">
        <v>289</v>
      </c>
      <c r="J252" s="11">
        <v>0</v>
      </c>
      <c r="K252"/>
      <c r="L252" s="9"/>
      <c r="M252" s="2"/>
      <c r="N252"/>
    </row>
    <row r="253" spans="1:14" x14ac:dyDescent="0.25">
      <c r="A253">
        <v>251</v>
      </c>
      <c r="B253">
        <v>7</v>
      </c>
      <c r="C253" s="12">
        <v>44132</v>
      </c>
      <c r="D253" t="s">
        <v>271</v>
      </c>
      <c r="E253" s="6" t="s">
        <v>122</v>
      </c>
      <c r="F253" s="12">
        <v>27834</v>
      </c>
      <c r="G253" s="10">
        <f ca="1">(YEAR(TODAY())-YEAR(F253))</f>
        <v>45</v>
      </c>
      <c r="H253" t="s">
        <v>201</v>
      </c>
      <c r="I253" s="11" t="s">
        <v>289</v>
      </c>
      <c r="J253" s="11">
        <v>0</v>
      </c>
      <c r="K253"/>
      <c r="L253" s="9"/>
      <c r="N253"/>
    </row>
    <row r="254" spans="1:14" x14ac:dyDescent="0.25">
      <c r="A254">
        <v>252</v>
      </c>
      <c r="B254">
        <v>7</v>
      </c>
      <c r="C254" s="12">
        <v>44132</v>
      </c>
      <c r="D254" t="s">
        <v>271</v>
      </c>
      <c r="E254" s="11" t="s">
        <v>123</v>
      </c>
      <c r="F254" s="12">
        <v>18677</v>
      </c>
      <c r="G254" s="10">
        <f ca="1">(YEAR(TODAY())-YEAR(F254))</f>
        <v>70</v>
      </c>
      <c r="H254" t="s">
        <v>197</v>
      </c>
      <c r="I254" s="11" t="s">
        <v>278</v>
      </c>
      <c r="J254" s="11">
        <v>0</v>
      </c>
      <c r="K254"/>
      <c r="L254" s="9"/>
      <c r="N254"/>
    </row>
    <row r="255" spans="1:14" x14ac:dyDescent="0.25">
      <c r="A255">
        <v>253</v>
      </c>
      <c r="B255">
        <v>7</v>
      </c>
      <c r="C255" s="12">
        <v>44132</v>
      </c>
      <c r="D255" t="s">
        <v>271</v>
      </c>
      <c r="E255" s="6" t="s">
        <v>125</v>
      </c>
      <c r="F255" s="12">
        <v>18960</v>
      </c>
      <c r="G255" s="10">
        <f ca="1">(YEAR(TODAY())-YEAR(F255))</f>
        <v>70</v>
      </c>
      <c r="H255" t="s">
        <v>201</v>
      </c>
      <c r="I255" s="11" t="s">
        <v>289</v>
      </c>
      <c r="J255" s="11">
        <v>0</v>
      </c>
      <c r="K255"/>
      <c r="L255" s="9"/>
      <c r="M255" s="2"/>
      <c r="N255"/>
    </row>
    <row r="256" spans="1:14" x14ac:dyDescent="0.25">
      <c r="A256">
        <v>254</v>
      </c>
      <c r="B256">
        <v>7</v>
      </c>
      <c r="C256" s="12">
        <v>44132</v>
      </c>
      <c r="D256" t="s">
        <v>271</v>
      </c>
      <c r="E256" s="6" t="s">
        <v>133</v>
      </c>
      <c r="F256" s="12">
        <v>20084</v>
      </c>
      <c r="G256" s="10">
        <f ca="1">(YEAR(TODAY())-YEAR(F256))</f>
        <v>67</v>
      </c>
      <c r="H256" t="s">
        <v>201</v>
      </c>
      <c r="I256" s="11" t="s">
        <v>289</v>
      </c>
      <c r="J256" s="11">
        <v>0</v>
      </c>
      <c r="K256"/>
      <c r="L256" s="9"/>
      <c r="N256"/>
    </row>
    <row r="257" spans="1:14" x14ac:dyDescent="0.25">
      <c r="A257">
        <v>255</v>
      </c>
      <c r="B257">
        <v>7</v>
      </c>
      <c r="C257" s="12">
        <v>44132</v>
      </c>
      <c r="D257" t="s">
        <v>271</v>
      </c>
      <c r="E257" s="11" t="s">
        <v>134</v>
      </c>
      <c r="F257" s="12">
        <v>29014</v>
      </c>
      <c r="G257" s="10">
        <f ca="1">(YEAR(TODAY())-YEAR(F257))</f>
        <v>42</v>
      </c>
      <c r="H257" t="s">
        <v>201</v>
      </c>
      <c r="I257" s="11" t="s">
        <v>289</v>
      </c>
      <c r="J257" s="11">
        <v>0</v>
      </c>
      <c r="K257"/>
      <c r="L257" s="9"/>
      <c r="M257" s="2"/>
      <c r="N257" s="2"/>
    </row>
    <row r="258" spans="1:14" x14ac:dyDescent="0.25">
      <c r="A258">
        <v>256</v>
      </c>
      <c r="B258">
        <v>7</v>
      </c>
      <c r="C258" s="12">
        <v>44132</v>
      </c>
      <c r="D258" t="s">
        <v>271</v>
      </c>
      <c r="E258" s="6" t="s">
        <v>135</v>
      </c>
      <c r="F258" s="12">
        <v>27808</v>
      </c>
      <c r="G258" s="10">
        <f ca="1">(YEAR(TODAY())-YEAR(F258))</f>
        <v>45</v>
      </c>
      <c r="H258" t="s">
        <v>201</v>
      </c>
      <c r="I258" s="11" t="s">
        <v>289</v>
      </c>
      <c r="J258" s="11">
        <v>0</v>
      </c>
      <c r="K258"/>
      <c r="L258" s="9"/>
      <c r="N258"/>
    </row>
    <row r="259" spans="1:14" x14ac:dyDescent="0.25">
      <c r="A259">
        <v>257</v>
      </c>
      <c r="B259">
        <v>7</v>
      </c>
      <c r="C259" s="12">
        <v>44132</v>
      </c>
      <c r="D259" t="s">
        <v>271</v>
      </c>
      <c r="E259" s="6" t="s">
        <v>137</v>
      </c>
      <c r="F259" s="12">
        <v>29294</v>
      </c>
      <c r="G259" s="10">
        <f ca="1">(YEAR(TODAY())-YEAR(F259))</f>
        <v>41</v>
      </c>
      <c r="H259" t="s">
        <v>201</v>
      </c>
      <c r="I259" s="11" t="s">
        <v>289</v>
      </c>
      <c r="J259" s="11">
        <v>0</v>
      </c>
      <c r="K259"/>
      <c r="L259" s="9"/>
      <c r="M259" s="2"/>
      <c r="N259" s="2"/>
    </row>
    <row r="260" spans="1:14" x14ac:dyDescent="0.25">
      <c r="A260">
        <v>258</v>
      </c>
      <c r="B260">
        <v>7</v>
      </c>
      <c r="C260" s="12">
        <v>44132</v>
      </c>
      <c r="D260" t="s">
        <v>271</v>
      </c>
      <c r="E260" s="11" t="s">
        <v>147</v>
      </c>
      <c r="F260" s="12">
        <v>22529</v>
      </c>
      <c r="G260" s="10">
        <f ca="1">(YEAR(TODAY())-YEAR(F260))</f>
        <v>60</v>
      </c>
      <c r="H260" t="s">
        <v>201</v>
      </c>
      <c r="I260" s="11" t="s">
        <v>289</v>
      </c>
      <c r="J260" s="11">
        <v>0</v>
      </c>
      <c r="K260"/>
      <c r="L260" s="9"/>
      <c r="M260" s="2"/>
      <c r="N260"/>
    </row>
    <row r="261" spans="1:14" x14ac:dyDescent="0.25">
      <c r="A261">
        <v>259</v>
      </c>
      <c r="B261">
        <v>7</v>
      </c>
      <c r="C261" s="12">
        <v>44132</v>
      </c>
      <c r="D261" t="s">
        <v>271</v>
      </c>
      <c r="E261" s="6" t="s">
        <v>153</v>
      </c>
      <c r="F261" s="12">
        <v>28020</v>
      </c>
      <c r="G261" s="10">
        <f ca="1">(YEAR(TODAY())-YEAR(F261))</f>
        <v>45</v>
      </c>
      <c r="H261" t="s">
        <v>201</v>
      </c>
      <c r="I261" s="11" t="s">
        <v>289</v>
      </c>
      <c r="J261" s="11">
        <v>0</v>
      </c>
      <c r="K261"/>
      <c r="L261" s="9"/>
      <c r="M261" s="2"/>
      <c r="N261"/>
    </row>
    <row r="262" spans="1:14" x14ac:dyDescent="0.25">
      <c r="A262">
        <v>260</v>
      </c>
      <c r="B262">
        <v>7</v>
      </c>
      <c r="C262" s="12">
        <v>44132</v>
      </c>
      <c r="D262" t="s">
        <v>271</v>
      </c>
      <c r="E262" s="6" t="s">
        <v>224</v>
      </c>
      <c r="F262" s="9">
        <v>21554</v>
      </c>
      <c r="G262" s="10">
        <f ca="1">(YEAR(TODAY())-YEAR(F262))</f>
        <v>62</v>
      </c>
      <c r="H262" s="11" t="s">
        <v>201</v>
      </c>
      <c r="I262" s="11" t="s">
        <v>289</v>
      </c>
      <c r="J262" s="11">
        <v>0</v>
      </c>
      <c r="K262"/>
      <c r="L262" s="9"/>
      <c r="N262"/>
    </row>
    <row r="263" spans="1:14" x14ac:dyDescent="0.25">
      <c r="A263">
        <v>262</v>
      </c>
      <c r="B263">
        <v>7</v>
      </c>
      <c r="C263" s="16">
        <v>44314</v>
      </c>
      <c r="D263" t="s">
        <v>271</v>
      </c>
      <c r="E263" s="9" t="s">
        <v>345</v>
      </c>
      <c r="F263" s="9">
        <v>25781</v>
      </c>
      <c r="G263" s="10">
        <f ca="1">(YEAR(TODAY())-YEAR(F263))</f>
        <v>51</v>
      </c>
      <c r="H263" t="s">
        <v>199</v>
      </c>
      <c r="I263" s="11" t="s">
        <v>284</v>
      </c>
      <c r="J263" s="11">
        <v>0</v>
      </c>
      <c r="K263"/>
      <c r="L263" s="9"/>
    </row>
    <row r="264" spans="1:14" x14ac:dyDescent="0.25">
      <c r="A264">
        <v>264</v>
      </c>
      <c r="B264">
        <v>7</v>
      </c>
      <c r="C264" s="12">
        <v>44132</v>
      </c>
      <c r="D264" t="s">
        <v>270</v>
      </c>
      <c r="E264" s="6" t="s">
        <v>23</v>
      </c>
      <c r="F264" s="12">
        <v>26802</v>
      </c>
      <c r="G264" s="10">
        <f ca="1">(YEAR(TODAY())-YEAR(F264))</f>
        <v>48</v>
      </c>
      <c r="H264" t="s">
        <v>199</v>
      </c>
      <c r="I264" s="11" t="s">
        <v>284</v>
      </c>
      <c r="J264" s="11">
        <v>0</v>
      </c>
      <c r="K264"/>
      <c r="L264" s="9"/>
      <c r="M264" s="2"/>
      <c r="N264" s="2"/>
    </row>
    <row r="265" spans="1:14" x14ac:dyDescent="0.25">
      <c r="A265">
        <v>31</v>
      </c>
      <c r="B265">
        <v>3</v>
      </c>
      <c r="C265" s="12">
        <v>44314</v>
      </c>
      <c r="D265" t="s">
        <v>340</v>
      </c>
      <c r="E265" s="11" t="s">
        <v>132</v>
      </c>
      <c r="F265" s="12">
        <v>30491</v>
      </c>
      <c r="G265" s="10">
        <f ca="1">(YEAR(TODAY())-YEAR(F265))</f>
        <v>38</v>
      </c>
      <c r="H265" t="s">
        <v>347</v>
      </c>
      <c r="I265" s="11" t="s">
        <v>348</v>
      </c>
      <c r="J265" s="11"/>
      <c r="K265"/>
      <c r="L265" s="9"/>
      <c r="M265" s="2"/>
      <c r="N265" s="2"/>
    </row>
  </sheetData>
  <sortState xmlns:xlrd2="http://schemas.microsoft.com/office/spreadsheetml/2017/richdata2" ref="A2:N273">
    <sortCondition descending="1" ref="J2:J273"/>
    <sortCondition ref="B2:B273"/>
  </sortState>
  <phoneticPr fontId="3" type="noConversion"/>
  <hyperlinks>
    <hyperlink ref="M54" r:id="rId1" xr:uid="{00000000-0004-0000-0000-000000000000}"/>
    <hyperlink ref="M53" r:id="rId2" xr:uid="{00000000-0004-0000-0000-000001000000}"/>
    <hyperlink ref="M52" r:id="rId3" xr:uid="{00000000-0004-0000-0000-000002000000}"/>
    <hyperlink ref="M48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2021-04-28T16:18:30Z</dcterms:modified>
</cp:coreProperties>
</file>