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ta\PowerQuery\"/>
    </mc:Choice>
  </mc:AlternateContent>
  <xr:revisionPtr revIDLastSave="0" documentId="8_{A6903929-2A81-44B1-ACFF-A601670B2C79}" xr6:coauthVersionLast="46" xr6:coauthVersionMax="46" xr10:uidLastSave="{00000000-0000-0000-0000-000000000000}"/>
  <bookViews>
    <workbookView xWindow="-120" yWindow="-120" windowWidth="29040" windowHeight="15840" xr2:uid="{7845A676-9BCE-4F07-9A36-D0217AF61F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<sst xmlns="http://schemas.openxmlformats.org/spreadsheetml/2006/main" count="55" uniqueCount="48">
  <si>
    <t>PROD_CODE</t>
  </si>
  <si>
    <t>PROD_NAME</t>
  </si>
  <si>
    <t>URL</t>
  </si>
  <si>
    <t>link</t>
  </si>
  <si>
    <t>Manufacturer</t>
  </si>
  <si>
    <t>Extended Service Plan</t>
  </si>
  <si>
    <t>Warranty Price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</si>
  <si>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</si>
  <si>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</si>
  <si>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</si>
  <si>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</si>
  <si>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</si>
  <si>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</si>
  <si>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</si>
  <si>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</si>
  <si>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PROD_006</t>
  </si>
  <si>
    <t>ZT2000 Zero Turn Mower</t>
  </si>
  <si>
    <t>https://www.bobcat.com/mowers/zero-turn-mowers/zt2000</t>
  </si>
  <si>
    <t>Bobcat</t>
  </si>
  <si>
    <t>ESP_006</t>
  </si>
  <si>
    <t>PROD_005</t>
  </si>
  <si>
    <t xml:space="preserve">UV34 Gas </t>
  </si>
  <si>
    <t>https://www.bobcat.com/utility-products/utv/UV34/UV34-gas-utv</t>
  </si>
  <si>
    <t>ESP_005</t>
  </si>
  <si>
    <t>PROD_004</t>
  </si>
  <si>
    <t>CT1021 Sub-Compact Tractor</t>
  </si>
  <si>
    <t>https://www.bobcat.com/tractors/models/ct1021/features</t>
  </si>
  <si>
    <t>ESP_004</t>
  </si>
  <si>
    <t>PROD_007</t>
  </si>
  <si>
    <t>S70 Skid Steer Loader</t>
  </si>
  <si>
    <t>https://www.bobcat.com/loaders/skid-steer-loaders/models/s70/features</t>
  </si>
  <si>
    <t>ESP_007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</si>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</sst>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60AA03-E925-465A-BC25-E14D6794DB63}" name="Table11712" displayName="Table11712" ref="A1:O9" totalsRowShown="0">
  <autoFilter ref="A1:O9" xr:uid="{97111242-500F-44EE-AF35-7B7C12C16918}"/>
  <tableColumns count="15">
    <tableColumn id="1" xr3:uid="{C5CCFB1E-E7F6-4E44-B207-5C2C2E004256}" name="PROD_CODE"/>
    <tableColumn id="2" xr3:uid="{7634708B-F2D0-42D1-BF53-960CFA8B21DC}" name="PROD_NAME"/>
    <tableColumn id="3" xr3:uid="{3AE11850-2A85-43AF-98D7-3215937A502B}" name="URL"/>
    <tableColumn id="15" xr3:uid="{9B82BF70-0DAE-4B39-B1F2-BEA80E119D52}" name="link" dataDxfId="0">
      <calculatedColumnFormula>HYPERLINK(Table11712[[#This Row],[URL]], Table11712[[#This Row],[PROD_NAME]])</calculatedColumnFormula>
    </tableColumn>
    <tableColumn id="4" xr3:uid="{992A4F7C-AAF5-4093-A350-BB2A3D3D6F11}" name="Manufacturer"/>
    <tableColumn id="5" xr3:uid="{0D56D9BE-AD8D-4E0E-92B3-03D784FE7EFC}" name="Extended Service Plan"/>
    <tableColumn id="6" xr3:uid="{8A23D1D5-C29B-47F3-B7F9-0FDD1CB68AD8}" name="Warranty Price"/>
    <tableColumn id="7" xr3:uid="{CF199575-2045-4D44-894F-2FE465F4F0BC}" name="2019Q1"/>
    <tableColumn id="8" xr3:uid="{F3213BFB-DE1B-488A-A835-C77345D7BB92}" name="2019Q2"/>
    <tableColumn id="9" xr3:uid="{41D273FB-CDC6-46D2-AB4F-B6FFAF1CD0F1}" name="2019Q3"/>
    <tableColumn id="10" xr3:uid="{5781CC21-6220-4651-880D-81B9FA6FF700}" name="2019Q4"/>
    <tableColumn id="11" xr3:uid="{6597CC01-68EE-410E-BA7C-93074EEA5CAF}" name="2020Q1"/>
    <tableColumn id="12" xr3:uid="{B7B3BF7D-274B-4769-9C71-370367C0FD72}" name="2020Q2"/>
    <tableColumn id="13" xr3:uid="{2098274B-0144-429E-86BD-3AC858BB5D72}" name="2020Q3"/>
    <tableColumn id="14" xr3:uid="{BB02F36C-CF55-458E-B704-81EAF208218D}" name="2020Q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D6D6-B648-4CA4-A114-576B1895DCE2}">
  <dimension ref="A1:O9"/>
  <sheetViews>
    <sheetView tabSelected="1" workbookViewId="0">
      <selection sqref="A1:O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17</v>
      </c>
      <c r="D2" s="1" t="str">
        <f>HYPERLINK(Table11712[[#This Row],[URL]], Table11712[[#This Row],[PROD_NAME]])</f>
        <v>ZT2000 Zero Turn Mower</v>
      </c>
      <c r="E2" t="s">
        <v>18</v>
      </c>
      <c r="F2" t="s">
        <v>19</v>
      </c>
      <c r="G2">
        <v>372</v>
      </c>
      <c r="H2">
        <v>4575</v>
      </c>
      <c r="I2">
        <v>4575</v>
      </c>
      <c r="J2">
        <v>4575</v>
      </c>
      <c r="K2">
        <v>4575</v>
      </c>
      <c r="L2">
        <v>4649</v>
      </c>
      <c r="M2">
        <v>4649</v>
      </c>
      <c r="N2">
        <v>4649</v>
      </c>
      <c r="O2">
        <v>4649</v>
      </c>
    </row>
    <row r="3" spans="1:15" x14ac:dyDescent="0.25">
      <c r="A3" t="s">
        <v>20</v>
      </c>
      <c r="B3" t="s">
        <v>21</v>
      </c>
      <c r="C3" t="s">
        <v>22</v>
      </c>
      <c r="D3" s="1" t="str">
        <f>HYPERLINK(Table11712[[#This Row],[URL]], Table11712[[#This Row],[PROD_NAME]])</f>
        <v xml:space="preserve">UV34 Gas </v>
      </c>
      <c r="E3" t="s">
        <v>18</v>
      </c>
      <c r="F3" t="s">
        <v>23</v>
      </c>
      <c r="G3">
        <v>843</v>
      </c>
      <c r="H3">
        <v>13995</v>
      </c>
      <c r="I3">
        <v>13995</v>
      </c>
      <c r="J3">
        <v>13995</v>
      </c>
      <c r="K3">
        <v>13995</v>
      </c>
      <c r="L3">
        <v>14225</v>
      </c>
      <c r="M3">
        <v>14225</v>
      </c>
      <c r="N3">
        <v>14225</v>
      </c>
      <c r="O3">
        <v>14225</v>
      </c>
    </row>
    <row r="4" spans="1:15" x14ac:dyDescent="0.25">
      <c r="A4" t="s">
        <v>24</v>
      </c>
      <c r="B4" t="s">
        <v>25</v>
      </c>
      <c r="C4" t="s">
        <v>26</v>
      </c>
      <c r="D4" s="1" t="str">
        <f>HYPERLINK(Table11712[[#This Row],[URL]], Table11712[[#This Row],[PROD_NAME]])</f>
        <v>CT1021 Sub-Compact Tractor</v>
      </c>
      <c r="E4" t="s">
        <v>18</v>
      </c>
      <c r="F4" t="s">
        <v>27</v>
      </c>
      <c r="G4">
        <v>843</v>
      </c>
      <c r="H4">
        <v>11385</v>
      </c>
      <c r="I4">
        <v>11385</v>
      </c>
      <c r="J4">
        <v>11385</v>
      </c>
      <c r="K4">
        <v>11385</v>
      </c>
      <c r="L4">
        <v>11527</v>
      </c>
      <c r="M4">
        <v>11527</v>
      </c>
      <c r="N4">
        <v>11527</v>
      </c>
      <c r="O4">
        <v>11527</v>
      </c>
    </row>
    <row r="5" spans="1:15" x14ac:dyDescent="0.25">
      <c r="A5" t="s">
        <v>28</v>
      </c>
      <c r="B5" t="s">
        <v>29</v>
      </c>
      <c r="C5" t="s">
        <v>30</v>
      </c>
      <c r="D5" s="1" t="str">
        <f>HYPERLINK(Table11712[[#This Row],[URL]], Table11712[[#This Row],[PROD_NAME]])</f>
        <v>S70 Skid Steer Loader</v>
      </c>
      <c r="E5" t="s">
        <v>18</v>
      </c>
      <c r="F5" t="s">
        <v>31</v>
      </c>
      <c r="G5">
        <v>1027</v>
      </c>
      <c r="H5">
        <v>22987</v>
      </c>
      <c r="I5">
        <v>22987</v>
      </c>
      <c r="J5">
        <v>22987</v>
      </c>
      <c r="K5">
        <v>22987</v>
      </c>
      <c r="L5">
        <v>23120</v>
      </c>
      <c r="M5">
        <v>23120</v>
      </c>
      <c r="N5">
        <v>23120</v>
      </c>
      <c r="O5">
        <v>23120</v>
      </c>
    </row>
    <row r="6" spans="1:15" x14ac:dyDescent="0.25">
      <c r="A6" t="s">
        <v>32</v>
      </c>
      <c r="B6" t="s">
        <v>33</v>
      </c>
      <c r="C6" t="s">
        <v>34</v>
      </c>
      <c r="D6" s="1" t="str">
        <f>HYPERLINK(Table11712[[#This Row],[URL]], Table11712[[#This Row],[PROD_NAME]])</f>
        <v>CUV82</v>
      </c>
      <c r="E6" t="s">
        <v>35</v>
      </c>
      <c r="F6" t="s">
        <v>36</v>
      </c>
      <c r="G6">
        <v>843</v>
      </c>
      <c r="H6">
        <v>14786</v>
      </c>
      <c r="I6">
        <v>14786</v>
      </c>
      <c r="J6">
        <v>14786</v>
      </c>
      <c r="K6">
        <v>14786</v>
      </c>
      <c r="L6">
        <v>14998</v>
      </c>
      <c r="M6">
        <v>14998</v>
      </c>
      <c r="N6">
        <v>14998</v>
      </c>
      <c r="O6">
        <v>14998</v>
      </c>
    </row>
    <row r="7" spans="1:15" x14ac:dyDescent="0.25">
      <c r="A7" t="s">
        <v>37</v>
      </c>
      <c r="B7" t="s">
        <v>38</v>
      </c>
      <c r="C7" t="s">
        <v>39</v>
      </c>
      <c r="D7" s="1" t="str">
        <f>HYPERLINK(Table11712[[#This Row],[URL]], Table11712[[#This Row],[PROD_NAME]])</f>
        <v>Gator XUV 590M</v>
      </c>
      <c r="E7" t="s">
        <v>40</v>
      </c>
      <c r="F7" t="s">
        <v>41</v>
      </c>
      <c r="G7">
        <v>843</v>
      </c>
      <c r="H7">
        <v>12449</v>
      </c>
      <c r="I7">
        <v>12449</v>
      </c>
      <c r="J7">
        <v>12449</v>
      </c>
      <c r="K7">
        <v>12449</v>
      </c>
      <c r="L7">
        <v>12499</v>
      </c>
      <c r="M7">
        <v>12499</v>
      </c>
      <c r="N7">
        <v>12499</v>
      </c>
      <c r="O7">
        <v>12499</v>
      </c>
    </row>
    <row r="8" spans="1:15" x14ac:dyDescent="0.25">
      <c r="A8" t="s">
        <v>42</v>
      </c>
      <c r="B8" t="s">
        <v>43</v>
      </c>
      <c r="C8" t="s">
        <v>39</v>
      </c>
      <c r="D8" s="1" t="str">
        <f>HYPERLINK(Table11712[[#This Row],[URL]], Table11712[[#This Row],[PROD_NAME]])</f>
        <v>Z930M Ztrack</v>
      </c>
      <c r="E8" t="s">
        <v>40</v>
      </c>
      <c r="F8" t="s">
        <v>44</v>
      </c>
      <c r="G8">
        <v>843</v>
      </c>
      <c r="H8">
        <v>11589</v>
      </c>
      <c r="I8">
        <v>11589</v>
      </c>
      <c r="J8">
        <v>11589</v>
      </c>
      <c r="K8">
        <v>11589</v>
      </c>
      <c r="L8">
        <v>11689</v>
      </c>
      <c r="M8">
        <v>11689</v>
      </c>
      <c r="N8">
        <v>11689</v>
      </c>
      <c r="O8">
        <v>11689</v>
      </c>
    </row>
    <row r="9" spans="1:15" x14ac:dyDescent="0.25">
      <c r="A9" t="s">
        <v>45</v>
      </c>
      <c r="B9" t="s">
        <v>46</v>
      </c>
      <c r="C9" t="s">
        <v>39</v>
      </c>
      <c r="D9" s="1" t="str">
        <f>HYPERLINK(Table11712[[#This Row],[URL]], Table11712[[#This Row],[PROD_NAME]])</f>
        <v>1025R Sub-Compact Tractor</v>
      </c>
      <c r="E9" t="s">
        <v>40</v>
      </c>
      <c r="F9" t="s">
        <v>47</v>
      </c>
      <c r="G9">
        <v>978</v>
      </c>
      <c r="H9">
        <v>14999</v>
      </c>
      <c r="I9">
        <v>14999</v>
      </c>
      <c r="J9">
        <v>14999</v>
      </c>
      <c r="K9">
        <v>14999</v>
      </c>
      <c r="L9">
        <v>15066</v>
      </c>
      <c r="M9">
        <v>15066</v>
      </c>
      <c r="N9">
        <v>15066</v>
      </c>
      <c r="O9">
        <v>15066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Treta Pawaskar</dc:creator>
  <cp:lastModifiedBy>Treta Pawaskar</cp:lastModifiedBy>
  <dcterms:created xsi:type="dcterms:W3CDTF">2021-04-12T03:12:22Z</dcterms:created>
  <dcterms:modified xsi:type="dcterms:W3CDTF">2021-04-12T03:14:10Z</dcterms:modified>
</cp:coreProperties>
</file>