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<sst xmlns="http://schemas.openxmlformats.org/spreadsheetml/2006/main" count="40" uniqueCount="13">
  <si>
    <t>Heuristic</t>
  </si>
  <si>
    <t>Running Time (s)</t>
  </si>
  <si>
    <t>Length of Solution</t>
  </si>
  <si>
    <t>Nodes Expanded</t>
  </si>
  <si>
    <t>Average Time (s)</t>
  </si>
  <si>
    <t>Average Length of Solution</t>
  </si>
  <si>
    <t>Average Nodes Expanded</t>
  </si>
  <si>
    <t>Missing Tile</t>
  </si>
  <si>
    <t>Based upon the data collected, I would say that the manhattan distance seems to be the</t>
  </si>
  <si>
    <t xml:space="preserve">best heuristic, based upon the average time taken, and the average </t>
  </si>
  <si>
    <t>number of nodes expanded</t>
  </si>
  <si>
    <t>Manhattan Distance</t>
  </si>
  <si>
    <t>Max of Missing Tile and Manhattan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</si>
</sst>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/>
    <font>
      <color rgb="FF000000"/>
      <name val="Arial"/>
    </font>
    <font>
      <color rgb="FFFF0000"/>
      <name val="Arial"/>
    </font>
    <font>
      <sz val="11.0"/>
      <color rgb="FFFF0000"/>
      <name val="Inconsolata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2" fontId="4" numFmtId="0" xfId="0" applyAlignment="1" applyFont="1">
      <alignment horizontal="left" readingOrder="0"/>
    </xf>
    <xf borderId="0" fillId="2" fontId="5" numFmtId="0" xfId="0" applyAlignment="1" applyFont="1">
      <alignment readingOrder="0"/>
    </xf>
    <xf borderId="0" fillId="2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0"/>
    <col customWidth="1" min="2" max="2" width="16.14"/>
    <col customWidth="1" min="3" max="3" width="17.29"/>
    <col customWidth="1" min="4" max="4" width="16.0"/>
    <col customWidth="1" min="5" max="5" width="16.29"/>
    <col customWidth="1" min="6" max="6" width="24.71"/>
    <col customWidth="1" min="7" max="7" width="24.14"/>
    <col customWidth="1" min="9" max="9" width="76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</row>
    <row r="2">
      <c r="A2" s="3" t="s">
        <v>7</v>
      </c>
      <c r="B2" s="2">
        <v>0.190172910690307</v>
      </c>
      <c r="C2" s="1">
        <v>16.0</v>
      </c>
      <c r="D2" s="1">
        <v>672.0</v>
      </c>
      <c r="E2" s="1">
        <f t="shared" ref="E2:G2" si="1">AVERAGE(B2:B11)</f>
        <v>9.941275239</v>
      </c>
      <c r="F2" s="1">
        <f t="shared" si="1"/>
        <v>20.2</v>
      </c>
      <c r="G2" s="1">
        <f t="shared" si="1"/>
        <v>4406.2</v>
      </c>
    </row>
    <row r="3">
      <c r="A3" s="3" t="s">
        <v>7</v>
      </c>
      <c r="B3" s="2">
        <v>0.217307806015014</v>
      </c>
      <c r="C3" s="1">
        <v>16.0</v>
      </c>
      <c r="D3" s="1">
        <v>726.0</v>
      </c>
      <c r="E3" s="1">
        <f t="shared" ref="E3:G3" si="2">AVERAGE(B2:B11)</f>
        <v>9.941275239</v>
      </c>
      <c r="F3" s="1">
        <f t="shared" si="2"/>
        <v>20.2</v>
      </c>
      <c r="G3" s="1">
        <f t="shared" si="2"/>
        <v>4406.2</v>
      </c>
    </row>
    <row r="4">
      <c r="A4" s="3" t="s">
        <v>7</v>
      </c>
      <c r="B4" s="2">
        <v>31.6305871009826</v>
      </c>
      <c r="C4" s="1">
        <v>23.0</v>
      </c>
      <c r="D4" s="1">
        <v>9687.0</v>
      </c>
      <c r="E4" s="1">
        <f t="shared" ref="E4:G4" si="3">AVERAGE(B2:B11)</f>
        <v>9.941275239</v>
      </c>
      <c r="F4" s="1">
        <f t="shared" si="3"/>
        <v>20.2</v>
      </c>
      <c r="G4" s="1">
        <f t="shared" si="3"/>
        <v>4406.2</v>
      </c>
      <c r="I4" s="4" t="s">
        <v>8</v>
      </c>
    </row>
    <row r="5">
      <c r="A5" s="3" t="s">
        <v>7</v>
      </c>
      <c r="B5" s="2">
        <v>2.24264788627624</v>
      </c>
      <c r="C5" s="1">
        <v>20.0</v>
      </c>
      <c r="D5" s="1">
        <v>2490.0</v>
      </c>
      <c r="E5" s="1">
        <f t="shared" ref="E5:G5" si="4">AVERAGE(B2:B11)</f>
        <v>9.941275239</v>
      </c>
      <c r="F5" s="1">
        <f t="shared" si="4"/>
        <v>20.2</v>
      </c>
      <c r="G5" s="1">
        <f t="shared" si="4"/>
        <v>4406.2</v>
      </c>
      <c r="I5" s="5" t="s">
        <v>9</v>
      </c>
    </row>
    <row r="6">
      <c r="A6" s="3" t="s">
        <v>7</v>
      </c>
      <c r="B6" s="2">
        <v>0.557506799697876</v>
      </c>
      <c r="C6" s="1">
        <v>18.0</v>
      </c>
      <c r="D6" s="1">
        <v>1199.0</v>
      </c>
      <c r="E6" s="1">
        <f t="shared" ref="E6:G6" si="5">AVERAGE(B2:B11)</f>
        <v>9.941275239</v>
      </c>
      <c r="F6" s="1">
        <f t="shared" si="5"/>
        <v>20.2</v>
      </c>
      <c r="G6" s="1">
        <f t="shared" si="5"/>
        <v>4406.2</v>
      </c>
      <c r="I6" s="5" t="s">
        <v>10</v>
      </c>
    </row>
    <row r="7">
      <c r="A7" s="3" t="s">
        <v>7</v>
      </c>
      <c r="B7" s="2">
        <v>9.36370229721069</v>
      </c>
      <c r="C7" s="1">
        <v>22.0</v>
      </c>
      <c r="D7" s="1">
        <v>5257.0</v>
      </c>
      <c r="E7" s="1">
        <f t="shared" ref="E7:G7" si="6">AVERAGE(B2:B11)</f>
        <v>9.941275239</v>
      </c>
      <c r="F7" s="1">
        <f t="shared" si="6"/>
        <v>20.2</v>
      </c>
      <c r="G7" s="1">
        <f t="shared" si="6"/>
        <v>4406.2</v>
      </c>
    </row>
    <row r="8">
      <c r="A8" s="3" t="s">
        <v>7</v>
      </c>
      <c r="B8" s="2">
        <v>6.13090634346008</v>
      </c>
      <c r="C8" s="1">
        <v>21.0</v>
      </c>
      <c r="D8" s="1">
        <v>4209.0</v>
      </c>
      <c r="E8" s="1">
        <f t="shared" ref="E8:G8" si="7">AVERAGE(B2:B11)</f>
        <v>9.941275239</v>
      </c>
      <c r="F8" s="1">
        <f t="shared" si="7"/>
        <v>20.2</v>
      </c>
      <c r="G8" s="1">
        <f t="shared" si="7"/>
        <v>4406.2</v>
      </c>
    </row>
    <row r="9">
      <c r="A9" s="3" t="s">
        <v>7</v>
      </c>
      <c r="B9" s="2">
        <v>29.0163569450378</v>
      </c>
      <c r="C9" s="1">
        <v>23.0</v>
      </c>
      <c r="D9" s="1">
        <v>9373.0</v>
      </c>
      <c r="E9" s="1">
        <f t="shared" ref="E9:G9" si="8">AVERAGE(B2:B11)</f>
        <v>9.941275239</v>
      </c>
      <c r="F9" s="1">
        <f t="shared" si="8"/>
        <v>20.2</v>
      </c>
      <c r="G9" s="1">
        <f t="shared" si="8"/>
        <v>4406.2</v>
      </c>
    </row>
    <row r="10">
      <c r="A10" s="3" t="s">
        <v>7</v>
      </c>
      <c r="B10" s="2">
        <v>15.0497386455535</v>
      </c>
      <c r="C10" s="1">
        <v>22.0</v>
      </c>
      <c r="D10" s="1">
        <v>6656.0</v>
      </c>
      <c r="E10" s="1">
        <f t="shared" ref="E10:G10" si="9">AVERAGE(B2:B11)</f>
        <v>9.941275239</v>
      </c>
      <c r="F10" s="1">
        <f t="shared" si="9"/>
        <v>20.2</v>
      </c>
      <c r="G10" s="1">
        <f t="shared" si="9"/>
        <v>4406.2</v>
      </c>
    </row>
    <row r="11">
      <c r="A11" s="3" t="s">
        <v>7</v>
      </c>
      <c r="B11" s="2">
        <v>5.01382565498352</v>
      </c>
      <c r="C11" s="1">
        <v>21.0</v>
      </c>
      <c r="D11" s="1">
        <v>3793.0</v>
      </c>
      <c r="E11" s="1">
        <f t="shared" ref="E11:G11" si="10">AVERAGE(B2:B11)</f>
        <v>9.941275239</v>
      </c>
      <c r="F11" s="1">
        <f t="shared" si="10"/>
        <v>20.2</v>
      </c>
      <c r="G11" s="1">
        <f t="shared" si="10"/>
        <v>4406.2</v>
      </c>
    </row>
    <row r="12">
      <c r="A12" s="3" t="s">
        <v>11</v>
      </c>
      <c r="B12" s="2">
        <v>0.0110094547271728</v>
      </c>
      <c r="C12" s="1">
        <v>16.0</v>
      </c>
      <c r="D12" s="1">
        <v>127.0</v>
      </c>
      <c r="E12" s="1">
        <f t="shared" ref="E12:G12" si="11">AVERAGE(B12:B21)</f>
        <v>0.05306766033</v>
      </c>
      <c r="F12" s="1">
        <f t="shared" si="11"/>
        <v>20.2</v>
      </c>
      <c r="G12" s="1">
        <f t="shared" si="11"/>
        <v>306.8</v>
      </c>
    </row>
    <row r="13">
      <c r="A13" s="3" t="s">
        <v>11</v>
      </c>
      <c r="B13" s="1">
        <v>0.0240569114685058</v>
      </c>
      <c r="C13" s="1">
        <v>16.0</v>
      </c>
      <c r="D13" s="1">
        <v>202.0</v>
      </c>
      <c r="E13" s="1">
        <f t="shared" ref="E13:G13" si="12">AVERAGE(B12:B21)</f>
        <v>0.05306766033</v>
      </c>
      <c r="F13" s="1">
        <f t="shared" si="12"/>
        <v>20.2</v>
      </c>
      <c r="G13" s="1">
        <f t="shared" si="12"/>
        <v>306.8</v>
      </c>
    </row>
    <row r="14">
      <c r="A14" s="3" t="s">
        <v>11</v>
      </c>
      <c r="B14" s="1">
        <v>0.176246881484985</v>
      </c>
      <c r="C14" s="1">
        <v>23.0</v>
      </c>
      <c r="D14" s="1">
        <v>645.0</v>
      </c>
      <c r="E14" s="1">
        <f t="shared" ref="E14:G14" si="13">AVERAGE(B12:B21)</f>
        <v>0.05306766033</v>
      </c>
      <c r="F14" s="1">
        <f t="shared" si="13"/>
        <v>20.2</v>
      </c>
      <c r="G14" s="1">
        <f t="shared" si="13"/>
        <v>306.8</v>
      </c>
    </row>
    <row r="15">
      <c r="A15" s="3" t="s">
        <v>11</v>
      </c>
      <c r="B15" s="1">
        <v>0.0710737705230712</v>
      </c>
      <c r="C15" s="1">
        <v>20.0</v>
      </c>
      <c r="D15" s="1">
        <v>391.0</v>
      </c>
      <c r="E15" s="1">
        <f t="shared" ref="E15:G15" si="14">AVERAGE(B12:B21)</f>
        <v>0.05306766033</v>
      </c>
      <c r="F15" s="1">
        <f t="shared" si="14"/>
        <v>20.2</v>
      </c>
      <c r="G15" s="1">
        <f t="shared" si="14"/>
        <v>306.8</v>
      </c>
    </row>
    <row r="16">
      <c r="A16" s="3" t="s">
        <v>11</v>
      </c>
      <c r="B16" s="1">
        <v>0.0310277938842773</v>
      </c>
      <c r="C16" s="1">
        <v>18.0</v>
      </c>
      <c r="D16" s="1">
        <v>238.0</v>
      </c>
      <c r="E16" s="1">
        <f t="shared" ref="E16:G16" si="15">AVERAGE(B12:B21)</f>
        <v>0.05306766033</v>
      </c>
      <c r="F16" s="1">
        <f t="shared" si="15"/>
        <v>20.2</v>
      </c>
      <c r="G16" s="1">
        <f t="shared" si="15"/>
        <v>306.8</v>
      </c>
    </row>
    <row r="17">
      <c r="A17" s="3" t="s">
        <v>11</v>
      </c>
      <c r="B17" s="2">
        <v>0.0420475006103515</v>
      </c>
      <c r="C17" s="1">
        <v>22.0</v>
      </c>
      <c r="D17" s="1">
        <v>287.0</v>
      </c>
      <c r="E17" s="1">
        <f t="shared" ref="E17:G17" si="16">AVERAGE(B12:B21)</f>
        <v>0.05306766033</v>
      </c>
      <c r="F17" s="1">
        <f t="shared" si="16"/>
        <v>20.2</v>
      </c>
      <c r="G17" s="1">
        <f t="shared" si="16"/>
        <v>306.8</v>
      </c>
    </row>
    <row r="18">
      <c r="A18" s="3" t="s">
        <v>11</v>
      </c>
      <c r="B18" s="1">
        <v>0.0550589561462402</v>
      </c>
      <c r="C18" s="1">
        <v>21.0</v>
      </c>
      <c r="D18" s="1">
        <v>340.0</v>
      </c>
      <c r="E18" s="1">
        <f t="shared" ref="E18:G18" si="17">AVERAGE(B12:B21)</f>
        <v>0.05306766033</v>
      </c>
      <c r="F18" s="1">
        <f t="shared" si="17"/>
        <v>20.2</v>
      </c>
      <c r="G18" s="1">
        <f t="shared" si="17"/>
        <v>306.8</v>
      </c>
    </row>
    <row r="19">
      <c r="A19" s="3" t="s">
        <v>11</v>
      </c>
      <c r="B19" s="1">
        <v>0.0350418090820312</v>
      </c>
      <c r="C19" s="1">
        <v>23.0</v>
      </c>
      <c r="D19" s="1">
        <v>266.0</v>
      </c>
      <c r="E19" s="1">
        <f t="shared" ref="E19:G19" si="18">AVERAGE(B12:B21)</f>
        <v>0.05306766033</v>
      </c>
      <c r="F19" s="1">
        <f t="shared" si="18"/>
        <v>20.2</v>
      </c>
      <c r="G19" s="1">
        <f t="shared" si="18"/>
        <v>306.8</v>
      </c>
    </row>
    <row r="20">
      <c r="A20" s="3" t="s">
        <v>11</v>
      </c>
      <c r="B20" s="1">
        <v>0.0630979537963867</v>
      </c>
      <c r="C20" s="1">
        <v>22.0</v>
      </c>
      <c r="D20" s="1">
        <v>370.0</v>
      </c>
      <c r="E20" s="1">
        <f t="shared" ref="E20:G20" si="19">AVERAGE(B12:B21)</f>
        <v>0.05306766033</v>
      </c>
      <c r="F20" s="1">
        <f t="shared" si="19"/>
        <v>20.2</v>
      </c>
      <c r="G20" s="1">
        <f t="shared" si="19"/>
        <v>306.8</v>
      </c>
    </row>
    <row r="21">
      <c r="A21" s="3" t="s">
        <v>11</v>
      </c>
      <c r="B21" s="1">
        <v>0.0220155715942382</v>
      </c>
      <c r="C21" s="1">
        <v>21.0</v>
      </c>
      <c r="D21" s="1">
        <v>202.0</v>
      </c>
      <c r="E21" s="1">
        <f t="shared" ref="E21:G21" si="20">AVERAGE(B12:B21)</f>
        <v>0.05306766033</v>
      </c>
      <c r="F21" s="1">
        <f t="shared" si="20"/>
        <v>20.2</v>
      </c>
      <c r="G21" s="1">
        <f t="shared" si="20"/>
        <v>306.8</v>
      </c>
    </row>
    <row r="22">
      <c r="A22" s="3" t="s">
        <v>12</v>
      </c>
      <c r="B22" s="1">
        <v>0.0130121707916259</v>
      </c>
      <c r="C22" s="1">
        <v>16.0</v>
      </c>
      <c r="D22" s="1">
        <v>133.0</v>
      </c>
      <c r="E22" s="1">
        <f t="shared" ref="E22:G22" si="21">AVERAGE(B22:B31)</f>
        <v>0.2083320618</v>
      </c>
      <c r="F22" s="1">
        <f t="shared" si="21"/>
        <v>20.2</v>
      </c>
      <c r="G22" s="1">
        <f t="shared" si="21"/>
        <v>592.3</v>
      </c>
    </row>
    <row r="23">
      <c r="A23" s="3" t="s">
        <v>12</v>
      </c>
      <c r="B23" s="1">
        <v>0.0360956192016601</v>
      </c>
      <c r="C23" s="1">
        <v>16.0</v>
      </c>
      <c r="D23" s="1">
        <v>262.0</v>
      </c>
      <c r="E23" s="1">
        <f t="shared" ref="E23:G23" si="22">AVERAGE(B22:B31)</f>
        <v>0.2083320618</v>
      </c>
      <c r="F23" s="1">
        <f t="shared" si="22"/>
        <v>20.2</v>
      </c>
      <c r="G23" s="1">
        <f t="shared" si="22"/>
        <v>592.3</v>
      </c>
    </row>
    <row r="24">
      <c r="A24" s="3" t="s">
        <v>12</v>
      </c>
      <c r="B24" s="1">
        <v>0.932379722595214</v>
      </c>
      <c r="C24" s="1">
        <v>23.0</v>
      </c>
      <c r="D24" s="1">
        <v>1534.0</v>
      </c>
      <c r="E24" s="1">
        <f t="shared" ref="E24:G24" si="23">AVERAGE(B22:B31)</f>
        <v>0.2083320618</v>
      </c>
      <c r="F24" s="1">
        <f t="shared" si="23"/>
        <v>20.2</v>
      </c>
      <c r="G24" s="1">
        <f t="shared" si="23"/>
        <v>592.3</v>
      </c>
    </row>
    <row r="25">
      <c r="A25" s="3" t="s">
        <v>12</v>
      </c>
      <c r="B25" s="1">
        <v>0.21437382698059</v>
      </c>
      <c r="C25" s="1">
        <v>20.0</v>
      </c>
      <c r="D25" s="1">
        <v>681.0</v>
      </c>
      <c r="E25" s="1">
        <f t="shared" ref="E25:G25" si="24">AVERAGE(B22:B31)</f>
        <v>0.2083320618</v>
      </c>
      <c r="F25" s="1">
        <f t="shared" si="24"/>
        <v>20.2</v>
      </c>
      <c r="G25" s="1">
        <f t="shared" si="24"/>
        <v>592.3</v>
      </c>
    </row>
    <row r="26">
      <c r="A26" s="3" t="s">
        <v>12</v>
      </c>
      <c r="B26" s="1">
        <v>0.0500454902648925</v>
      </c>
      <c r="C26" s="1">
        <v>18.0</v>
      </c>
      <c r="D26" s="1">
        <v>305.0</v>
      </c>
      <c r="E26" s="1">
        <f t="shared" ref="E26:G26" si="25">AVERAGE(B22:B31)</f>
        <v>0.2083320618</v>
      </c>
      <c r="F26" s="1">
        <f t="shared" si="25"/>
        <v>20.2</v>
      </c>
      <c r="G26" s="1">
        <f t="shared" si="25"/>
        <v>592.3</v>
      </c>
    </row>
    <row r="27">
      <c r="A27" s="3" t="s">
        <v>12</v>
      </c>
      <c r="B27" s="1">
        <v>0.106095314025878</v>
      </c>
      <c r="C27" s="1">
        <v>22.0</v>
      </c>
      <c r="D27" s="1">
        <v>478.0</v>
      </c>
      <c r="E27" s="1">
        <f t="shared" ref="E27:G27" si="26">AVERAGE(B22:B31)</f>
        <v>0.2083320618</v>
      </c>
      <c r="F27" s="1">
        <f t="shared" si="26"/>
        <v>20.2</v>
      </c>
      <c r="G27" s="1">
        <f t="shared" si="26"/>
        <v>592.3</v>
      </c>
    </row>
    <row r="28">
      <c r="A28" s="3" t="s">
        <v>12</v>
      </c>
      <c r="B28" s="1">
        <v>0.236830234527587</v>
      </c>
      <c r="C28" s="1">
        <v>21.0</v>
      </c>
      <c r="D28" s="1">
        <v>732.0</v>
      </c>
      <c r="E28" s="1">
        <f t="shared" ref="E28:G28" si="27">AVERAGE(B22:B31)</f>
        <v>0.2083320618</v>
      </c>
      <c r="F28" s="1">
        <f t="shared" si="27"/>
        <v>20.2</v>
      </c>
      <c r="G28" s="1">
        <f t="shared" si="27"/>
        <v>592.3</v>
      </c>
    </row>
    <row r="29">
      <c r="A29" s="3" t="s">
        <v>12</v>
      </c>
      <c r="B29" s="1">
        <v>0.200224876403808</v>
      </c>
      <c r="C29" s="1">
        <v>23.0</v>
      </c>
      <c r="D29" s="1">
        <v>690.0</v>
      </c>
      <c r="E29" s="1">
        <f t="shared" ref="E29:G29" si="28">AVERAGE(B22:B31)</f>
        <v>0.2083320618</v>
      </c>
      <c r="F29" s="1">
        <f t="shared" si="28"/>
        <v>20.2</v>
      </c>
      <c r="G29" s="1">
        <f t="shared" si="28"/>
        <v>592.3</v>
      </c>
    </row>
    <row r="30">
      <c r="A30" s="3" t="s">
        <v>12</v>
      </c>
      <c r="B30" s="1">
        <v>0.197174072265625</v>
      </c>
      <c r="C30" s="1">
        <v>22.0</v>
      </c>
      <c r="D30" s="1">
        <v>675.0</v>
      </c>
      <c r="E30" s="1">
        <f t="shared" ref="E30:G30" si="29">AVERAGE(B22:B31)</f>
        <v>0.2083320618</v>
      </c>
      <c r="F30" s="1">
        <f t="shared" si="29"/>
        <v>20.2</v>
      </c>
      <c r="G30" s="1">
        <f t="shared" si="29"/>
        <v>592.3</v>
      </c>
    </row>
    <row r="31">
      <c r="A31" s="3" t="s">
        <v>12</v>
      </c>
      <c r="B31" s="1">
        <v>0.0970892906188964</v>
      </c>
      <c r="C31" s="1">
        <v>21.0</v>
      </c>
      <c r="D31" s="1">
        <v>433.0</v>
      </c>
      <c r="E31" s="6">
        <f t="shared" ref="E31:G31" si="30">AVERAGE(B22:B31)</f>
        <v>0.2083320618</v>
      </c>
      <c r="F31" s="6">
        <f t="shared" si="30"/>
        <v>20.2</v>
      </c>
      <c r="G31" s="6">
        <f t="shared" si="30"/>
        <v>592.3</v>
      </c>
    </row>
  </sheetData>
  <drawing r:id="rId1"/>
</worksheet>
</file>