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ced84\My Drive\Teaching\ECHE 260_Intro to Chemical Systems\2024\ECHE 260 TA Folder (HW assignments, solutions, rubrics)\"/>
    </mc:Choice>
  </mc:AlternateContent>
  <xr:revisionPtr revIDLastSave="0" documentId="13_ncr:1_{E5668D66-DE01-4D0E-B876-38B5CACC5D78}" xr6:coauthVersionLast="47" xr6:coauthVersionMax="47" xr10:uidLastSave="{00000000-0000-0000-0000-000000000000}"/>
  <bookViews>
    <workbookView xWindow="390" yWindow="390" windowWidth="21600" windowHeight="14625" activeTab="1" xr2:uid="{00000000-000D-0000-FFFF-FFFF00000000}"/>
  </bookViews>
  <sheets>
    <sheet name="Calculations" sheetId="1" r:id="rId1"/>
    <sheet name="Data Table" sheetId="2" r:id="rId2"/>
  </sheets>
  <definedNames>
    <definedName name="solver_adj" localSheetId="0" hidden="1">Calculations!$F$7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Calculations!$K$7</definedName>
    <definedName name="solver_pre" localSheetId="0" hidden="1">0.000001</definedName>
    <definedName name="solver_rbv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3</definedName>
    <definedName name="solver_val" localSheetId="0" hidden="1">1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0" i="1" l="1"/>
</calcChain>
</file>

<file path=xl/sharedStrings.xml><?xml version="1.0" encoding="utf-8"?>
<sst xmlns="http://schemas.openxmlformats.org/spreadsheetml/2006/main" count="33" uniqueCount="30">
  <si>
    <t>Givens</t>
  </si>
  <si>
    <t>unit</t>
  </si>
  <si>
    <t>variable</t>
  </si>
  <si>
    <t>P</t>
  </si>
  <si>
    <t>A</t>
  </si>
  <si>
    <t>B</t>
  </si>
  <si>
    <t>C</t>
  </si>
  <si>
    <t>Antoine Constants</t>
  </si>
  <si>
    <t>Legend</t>
  </si>
  <si>
    <t>Problem Inputs</t>
  </si>
  <si>
    <t>Calculations</t>
  </si>
  <si>
    <t>step</t>
  </si>
  <si>
    <t>Raoult's</t>
  </si>
  <si>
    <t>rearrange Raoult's</t>
  </si>
  <si>
    <t xml:space="preserve">T ( K ) </t>
  </si>
  <si>
    <t>T (.C)</t>
  </si>
  <si>
    <t>Pm sat (T) bar</t>
  </si>
  <si>
    <t>Pw sat (T) mmHg</t>
  </si>
  <si>
    <t>menthol</t>
  </si>
  <si>
    <t>water</t>
  </si>
  <si>
    <t>Pm sat (T) mmHg</t>
  </si>
  <si>
    <t>xm</t>
  </si>
  <si>
    <t>ym</t>
  </si>
  <si>
    <t>mmg</t>
  </si>
  <si>
    <t>Pm^sat (T) in bar</t>
  </si>
  <si>
    <t>Pw^sat (T) in mmHg</t>
  </si>
  <si>
    <t>Pm^sat (T) in mmHg</t>
  </si>
  <si>
    <t>T (K)</t>
  </si>
  <si>
    <t>&lt;-- Divide into 30 steps</t>
  </si>
  <si>
    <t>Plot your Txy diagram here. Be sure to copy this graph to your written/uploaded homework solution.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</si>
</sst>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"/>
  </numFmts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5">
    <xf numFmtId="0" fontId="0" fillId="0" borderId="0" xfId="0"/>
    <xf numFmtId="0" fontId="0" fillId="3" borderId="0" xfId="0" applyFill="1"/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  <xf numFmtId="0" fontId="1" fillId="4" borderId="0" xfId="0" applyFont="1" applyFill="1"/>
    <xf numFmtId="0" fontId="0" fillId="4" borderId="0" xfId="0" applyFill="1"/>
    <xf numFmtId="0" fontId="0" fillId="0" borderId="0" xfId="0" applyAlignment="1">
      <alignment horizontal="center"/>
    </xf>
    <xf numFmtId="0" fontId="2" fillId="0" borderId="0" xfId="1" applyAlignment="1">
      <alignment horizontal="center"/>
    </xf>
    <xf numFmtId="164" fontId="0" fillId="3" borderId="0" xfId="0" applyNumberFormat="1" applyFill="1"/>
    <xf numFmtId="2" fontId="0" fillId="3" borderId="0" xfId="0" applyNumberFormat="1" applyFill="1"/>
    <xf numFmtId="165" fontId="0" fillId="3" borderId="0" xfId="0" applyNumberFormat="1" applyFill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400050</xdr:colOff>
      <xdr:row>4</xdr:row>
      <xdr:rowOff>44450</xdr:rowOff>
    </xdr:from>
    <xdr:to>
      <xdr:col>16</xdr:col>
      <xdr:colOff>336550</xdr:colOff>
      <xdr:row>16</xdr:row>
      <xdr:rowOff>6350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00000000-0008-0000-0000-000004000000}"/>
                </a:ext>
              </a:extLst>
            </xdr:cNvPr>
            <xdr:cNvSpPr txBox="1"/>
          </xdr:nvSpPr>
          <xdr:spPr>
            <a:xfrm>
              <a:off x="7251700" y="781050"/>
              <a:ext cx="2844800" cy="217170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sz="1100"/>
                <a:t>Antoine's eq:</a:t>
              </a:r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i="1">
                        <a:latin typeface="Cambria Math" panose="02040503050406030204" pitchFamily="18" charset="0"/>
                      </a:rPr>
                      <m:t>&lt;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𝑖𝑛𝑠𝑒𝑟𝑡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𝑒𝑞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&gt;</m:t>
                    </m:r>
                  </m:oMath>
                </m:oMathPara>
              </a14:m>
              <a:endParaRPr lang="en-US" sz="1100"/>
            </a:p>
            <a:p>
              <a:endParaRPr lang="en-US" sz="1100"/>
            </a:p>
            <a:p>
              <a:r>
                <a:rPr lang="en-US" sz="1100"/>
                <a:t>Raoult's law:</a:t>
              </a: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&lt;</m:t>
                    </m:r>
                    <m:r>
                      <a:rPr lang="en-US" sz="1100" b="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𝑖𝑛𝑠𝑒𝑟𝑡</m:t>
                    </m:r>
                    <m:r>
                      <a:rPr lang="en-US" sz="1100" b="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a:rPr lang="en-US" sz="1100" b="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𝑒𝑞</m:t>
                    </m:r>
                    <m:r>
                      <a:rPr lang="en-US" sz="1100" b="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&gt;</m:t>
                    </m:r>
                  </m:oMath>
                </m:oMathPara>
              </a14:m>
              <a:endParaRPr lang="en-US" sz="1100"/>
            </a:p>
            <a:p>
              <a:endParaRPr lang="en-US" sz="1100"/>
            </a:p>
            <a:p>
              <a:endParaRPr lang="en-US" sz="1100"/>
            </a:p>
            <a:p>
              <a:r>
                <a:rPr lang="en-US" sz="1100"/>
                <a:t>mole fraction liquid from Raoult's:</a:t>
              </a: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en-US" sz="1100" i="1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&lt;</m:t>
                    </m:r>
                    <m:r>
                      <a:rPr lang="en-US" sz="1100" b="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𝑖𝑛𝑠𝑒𝑟𝑡</m:t>
                    </m:r>
                    <m:r>
                      <a:rPr lang="en-US" sz="1100" b="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a:rPr lang="en-US" sz="1100" b="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𝑒𝑞</m:t>
                    </m:r>
                    <m:r>
                      <a:rPr lang="en-US" sz="1100" b="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&gt;</m:t>
                    </m:r>
                  </m:oMath>
                </m:oMathPara>
              </a14:m>
              <a:endParaRPr lang="en-US">
                <a:effectLst/>
              </a:endParaRPr>
            </a:p>
            <a:p>
              <a:endParaRPr lang="en-US" sz="1100"/>
            </a:p>
          </xdr:txBody>
        </xdr:sp>
      </mc:Choice>
      <mc:Fallback xmlns="">
        <xdr:sp macro="" textlink="">
          <xdr:nvSpPr>
            <xdr:cNvPr id="4" name="TextBox 3"/>
            <xdr:cNvSpPr txBox="1"/>
          </xdr:nvSpPr>
          <xdr:spPr>
            <a:xfrm>
              <a:off x="7251700" y="781050"/>
              <a:ext cx="2844800" cy="217170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sz="1100"/>
                <a:t>Antoine's eq:</a:t>
              </a:r>
            </a:p>
            <a:p>
              <a:r>
                <a:rPr lang="en-US" sz="1100" i="0">
                  <a:latin typeface="Cambria Math" panose="02040503050406030204" pitchFamily="18" charset="0"/>
                </a:rPr>
                <a:t>&lt;</a:t>
              </a:r>
              <a:r>
                <a:rPr lang="en-US" sz="1100" b="0" i="0">
                  <a:latin typeface="Cambria Math" panose="02040503050406030204" pitchFamily="18" charset="0"/>
                </a:rPr>
                <a:t>𝑖𝑛𝑠𝑒𝑟𝑡 𝑒𝑞&gt;</a:t>
              </a:r>
              <a:endParaRPr lang="en-US" sz="1100"/>
            </a:p>
            <a:p>
              <a:endParaRPr lang="en-US" sz="1100"/>
            </a:p>
            <a:p>
              <a:r>
                <a:rPr lang="en-US" sz="1100"/>
                <a:t>Raoult's law:</a:t>
              </a: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10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&lt;</a:t>
              </a:r>
              <a:r>
                <a:rPr lang="en-US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𝑖𝑛𝑠𝑒𝑟𝑡 𝑒𝑞&gt;</a:t>
              </a:r>
              <a:endParaRPr lang="en-US" sz="1100"/>
            </a:p>
            <a:p>
              <a:endParaRPr lang="en-US" sz="1100"/>
            </a:p>
            <a:p>
              <a:endParaRPr lang="en-US" sz="1100"/>
            </a:p>
            <a:p>
              <a:r>
                <a:rPr lang="en-US" sz="1100"/>
                <a:t>mole fraction liquid from Raoult's:</a:t>
              </a: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en-US" sz="1100" i="1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10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&lt;</a:t>
              </a:r>
              <a:r>
                <a:rPr lang="en-US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𝑖𝑛𝑠𝑒𝑟𝑡 𝑒𝑞&gt;</a:t>
              </a:r>
              <a:endParaRPr lang="en-US">
                <a:effectLst/>
              </a:endParaRPr>
            </a:p>
            <a:p>
              <a:endParaRPr lang="en-US" sz="1100"/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20"/>
  <sheetViews>
    <sheetView topLeftCell="C1" workbookViewId="0">
      <selection activeCell="I22" sqref="I22"/>
    </sheetView>
  </sheetViews>
  <sheetFormatPr defaultRowHeight="15" x14ac:dyDescent="0.25"/>
  <cols>
    <col min="1" max="1" width="2.5703125" customWidth="1"/>
    <col min="8" max="8" width="12.7109375" bestFit="1" customWidth="1"/>
    <col min="9" max="9" width="15.5703125" bestFit="1" customWidth="1"/>
    <col min="10" max="10" width="15.42578125" bestFit="1" customWidth="1"/>
    <col min="11" max="11" width="11.7109375" bestFit="1" customWidth="1"/>
    <col min="12" max="12" width="11" bestFit="1" customWidth="1"/>
    <col min="15" max="15" width="15.42578125" bestFit="1" customWidth="1"/>
  </cols>
  <sheetData>
    <row r="1" spans="2:15" x14ac:dyDescent="0.25">
      <c r="B1" s="12" t="s">
        <v>0</v>
      </c>
      <c r="C1" s="12"/>
      <c r="D1" s="12"/>
      <c r="N1" s="13" t="s">
        <v>8</v>
      </c>
      <c r="O1" s="13"/>
    </row>
    <row r="2" spans="2:15" x14ac:dyDescent="0.25">
      <c r="C2" t="s">
        <v>1</v>
      </c>
      <c r="D2" t="s">
        <v>2</v>
      </c>
      <c r="N2" s="2"/>
      <c r="O2" s="3" t="s">
        <v>9</v>
      </c>
    </row>
    <row r="3" spans="2:15" x14ac:dyDescent="0.25">
      <c r="B3" s="5"/>
      <c r="C3" t="s">
        <v>23</v>
      </c>
      <c r="D3" t="s">
        <v>3</v>
      </c>
      <c r="N3" s="4"/>
      <c r="O3" s="3" t="s">
        <v>10</v>
      </c>
    </row>
    <row r="4" spans="2:15" x14ac:dyDescent="0.25">
      <c r="K4" s="14" t="s">
        <v>13</v>
      </c>
    </row>
    <row r="5" spans="2:15" x14ac:dyDescent="0.25">
      <c r="B5" s="12" t="s">
        <v>7</v>
      </c>
      <c r="C5" s="12"/>
      <c r="D5" s="12"/>
      <c r="E5" s="12"/>
      <c r="K5" s="14"/>
      <c r="L5" t="s">
        <v>12</v>
      </c>
    </row>
    <row r="6" spans="2:15" x14ac:dyDescent="0.25">
      <c r="C6" t="s">
        <v>4</v>
      </c>
      <c r="D6" t="s">
        <v>5</v>
      </c>
      <c r="E6" t="s">
        <v>6</v>
      </c>
      <c r="F6" t="s">
        <v>15</v>
      </c>
      <c r="G6" t="s">
        <v>14</v>
      </c>
      <c r="H6" t="s">
        <v>16</v>
      </c>
      <c r="I6" t="s">
        <v>20</v>
      </c>
      <c r="J6" t="s">
        <v>17</v>
      </c>
      <c r="K6" t="s">
        <v>21</v>
      </c>
      <c r="L6" t="s">
        <v>22</v>
      </c>
    </row>
    <row r="7" spans="2:15" x14ac:dyDescent="0.25">
      <c r="B7" t="s">
        <v>18</v>
      </c>
      <c r="C7" s="6"/>
      <c r="D7" s="6"/>
      <c r="E7" s="6"/>
      <c r="F7" s="10"/>
      <c r="G7" s="10"/>
      <c r="H7" s="9"/>
      <c r="I7" s="11"/>
      <c r="J7" s="11"/>
      <c r="K7" s="11"/>
      <c r="L7" s="11"/>
    </row>
    <row r="8" spans="2:15" x14ac:dyDescent="0.25">
      <c r="B8" t="s">
        <v>19</v>
      </c>
      <c r="C8" s="6"/>
      <c r="D8" s="6"/>
      <c r="E8" s="6"/>
      <c r="F8" s="1"/>
      <c r="G8" s="1"/>
      <c r="H8" s="9"/>
      <c r="I8" s="11"/>
      <c r="J8" s="11"/>
      <c r="K8" s="11"/>
      <c r="L8" s="11"/>
    </row>
    <row r="10" spans="2:15" x14ac:dyDescent="0.25">
      <c r="F10" t="s">
        <v>11</v>
      </c>
      <c r="G10" s="1"/>
      <c r="H10" t="s">
        <v>28</v>
      </c>
    </row>
    <row r="14" spans="2:15" x14ac:dyDescent="0.25">
      <c r="G14" s="7"/>
    </row>
    <row r="15" spans="2:15" x14ac:dyDescent="0.25">
      <c r="G15" s="8"/>
    </row>
    <row r="20" spans="3:3" x14ac:dyDescent="0.25">
      <c r="C20">
        <f>80+273</f>
        <v>353</v>
      </c>
    </row>
  </sheetData>
  <mergeCells count="4">
    <mergeCell ref="B1:D1"/>
    <mergeCell ref="B5:E5"/>
    <mergeCell ref="N1:O1"/>
    <mergeCell ref="K4:K5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K33"/>
  <sheetViews>
    <sheetView tabSelected="1" workbookViewId="0">
      <selection activeCell="N7" sqref="N7"/>
    </sheetView>
  </sheetViews>
  <sheetFormatPr defaultRowHeight="15" x14ac:dyDescent="0.25"/>
  <cols>
    <col min="1" max="1" width="2.5703125" customWidth="1"/>
    <col min="3" max="3" width="5.5703125" bestFit="1" customWidth="1"/>
    <col min="4" max="4" width="15.42578125" bestFit="1" customWidth="1"/>
    <col min="5" max="6" width="18.28515625" bestFit="1" customWidth="1"/>
    <col min="7" max="7" width="7.85546875" customWidth="1"/>
    <col min="8" max="8" width="11.28515625" customWidth="1"/>
  </cols>
  <sheetData>
    <row r="2" spans="2:11" x14ac:dyDescent="0.25">
      <c r="B2" t="s">
        <v>15</v>
      </c>
      <c r="C2" t="s">
        <v>27</v>
      </c>
      <c r="D2" t="s">
        <v>24</v>
      </c>
      <c r="E2" t="s">
        <v>26</v>
      </c>
      <c r="F2" t="s">
        <v>25</v>
      </c>
      <c r="G2" t="s">
        <v>21</v>
      </c>
      <c r="H2" t="s">
        <v>22</v>
      </c>
    </row>
    <row r="3" spans="2:11" x14ac:dyDescent="0.25">
      <c r="B3" s="1"/>
      <c r="C3" s="11"/>
      <c r="D3" s="11"/>
      <c r="E3" s="11"/>
      <c r="F3" s="11"/>
      <c r="G3" s="11"/>
      <c r="H3" s="11"/>
    </row>
    <row r="4" spans="2:11" x14ac:dyDescent="0.25">
      <c r="B4" s="1"/>
      <c r="C4" s="11"/>
      <c r="D4" s="11"/>
      <c r="E4" s="11"/>
      <c r="F4" s="11"/>
      <c r="G4" s="11"/>
      <c r="H4" s="11"/>
      <c r="K4" t="s">
        <v>29</v>
      </c>
    </row>
    <row r="5" spans="2:11" x14ac:dyDescent="0.25">
      <c r="B5" s="1"/>
      <c r="C5" s="11"/>
      <c r="D5" s="11"/>
      <c r="E5" s="11"/>
      <c r="F5" s="11"/>
      <c r="G5" s="11"/>
      <c r="H5" s="11"/>
    </row>
    <row r="6" spans="2:11" x14ac:dyDescent="0.25">
      <c r="B6" s="1"/>
      <c r="C6" s="11"/>
      <c r="D6" s="11"/>
      <c r="E6" s="11"/>
      <c r="F6" s="11"/>
      <c r="G6" s="11"/>
      <c r="H6" s="11"/>
    </row>
    <row r="7" spans="2:11" x14ac:dyDescent="0.25">
      <c r="B7" s="1"/>
      <c r="C7" s="11"/>
      <c r="D7" s="11"/>
      <c r="E7" s="11"/>
      <c r="F7" s="11"/>
      <c r="G7" s="11"/>
      <c r="H7" s="11"/>
    </row>
    <row r="8" spans="2:11" x14ac:dyDescent="0.25">
      <c r="B8" s="1"/>
      <c r="C8" s="11"/>
      <c r="D8" s="11"/>
      <c r="E8" s="11"/>
      <c r="F8" s="11"/>
      <c r="G8" s="11"/>
      <c r="H8" s="11"/>
    </row>
    <row r="9" spans="2:11" x14ac:dyDescent="0.25">
      <c r="B9" s="1"/>
      <c r="C9" s="11"/>
      <c r="D9" s="11"/>
      <c r="E9" s="11"/>
      <c r="F9" s="11"/>
      <c r="G9" s="11"/>
      <c r="H9" s="11"/>
    </row>
    <row r="10" spans="2:11" x14ac:dyDescent="0.25">
      <c r="B10" s="1"/>
      <c r="C10" s="11"/>
      <c r="D10" s="11"/>
      <c r="E10" s="11"/>
      <c r="F10" s="11"/>
      <c r="G10" s="11"/>
      <c r="H10" s="11"/>
    </row>
    <row r="11" spans="2:11" x14ac:dyDescent="0.25">
      <c r="B11" s="1"/>
      <c r="C11" s="11"/>
      <c r="D11" s="11"/>
      <c r="E11" s="11"/>
      <c r="F11" s="11"/>
      <c r="G11" s="11"/>
      <c r="H11" s="11"/>
    </row>
    <row r="12" spans="2:11" x14ac:dyDescent="0.25">
      <c r="B12" s="1"/>
      <c r="C12" s="11"/>
      <c r="D12" s="11"/>
      <c r="E12" s="11"/>
      <c r="F12" s="11"/>
      <c r="G12" s="11"/>
      <c r="H12" s="11"/>
    </row>
    <row r="13" spans="2:11" x14ac:dyDescent="0.25">
      <c r="B13" s="1"/>
      <c r="C13" s="11"/>
      <c r="D13" s="11"/>
      <c r="E13" s="11"/>
      <c r="F13" s="11"/>
      <c r="G13" s="11"/>
      <c r="H13" s="11"/>
    </row>
    <row r="14" spans="2:11" x14ac:dyDescent="0.25">
      <c r="B14" s="1"/>
      <c r="C14" s="11"/>
      <c r="D14" s="11"/>
      <c r="E14" s="11"/>
      <c r="F14" s="11"/>
      <c r="G14" s="11"/>
      <c r="H14" s="11"/>
    </row>
    <row r="15" spans="2:11" x14ac:dyDescent="0.25">
      <c r="B15" s="1"/>
      <c r="C15" s="11"/>
      <c r="D15" s="11"/>
      <c r="E15" s="11"/>
      <c r="F15" s="11"/>
      <c r="G15" s="11"/>
      <c r="H15" s="11"/>
    </row>
    <row r="16" spans="2:11" x14ac:dyDescent="0.25">
      <c r="B16" s="1"/>
      <c r="C16" s="11"/>
      <c r="D16" s="11"/>
      <c r="E16" s="11"/>
      <c r="F16" s="11"/>
      <c r="G16" s="11"/>
      <c r="H16" s="11"/>
    </row>
    <row r="17" spans="2:8" x14ac:dyDescent="0.25">
      <c r="B17" s="1"/>
      <c r="C17" s="11"/>
      <c r="D17" s="11"/>
      <c r="E17" s="11"/>
      <c r="F17" s="11"/>
      <c r="G17" s="11"/>
      <c r="H17" s="11"/>
    </row>
    <row r="18" spans="2:8" x14ac:dyDescent="0.25">
      <c r="B18" s="1"/>
      <c r="C18" s="11"/>
      <c r="D18" s="11"/>
      <c r="E18" s="11"/>
      <c r="F18" s="11"/>
      <c r="G18" s="11"/>
      <c r="H18" s="11"/>
    </row>
    <row r="19" spans="2:8" x14ac:dyDescent="0.25">
      <c r="B19" s="1"/>
      <c r="C19" s="11"/>
      <c r="D19" s="11"/>
      <c r="E19" s="11"/>
      <c r="F19" s="11"/>
      <c r="G19" s="11"/>
      <c r="H19" s="11"/>
    </row>
    <row r="20" spans="2:8" x14ac:dyDescent="0.25">
      <c r="B20" s="1"/>
      <c r="C20" s="11"/>
      <c r="D20" s="11"/>
      <c r="E20" s="11"/>
      <c r="F20" s="11"/>
      <c r="G20" s="11"/>
      <c r="H20" s="11"/>
    </row>
    <row r="21" spans="2:8" x14ac:dyDescent="0.25">
      <c r="B21" s="1"/>
      <c r="C21" s="11"/>
      <c r="D21" s="11"/>
      <c r="E21" s="11"/>
      <c r="F21" s="11"/>
      <c r="G21" s="11"/>
      <c r="H21" s="11"/>
    </row>
    <row r="22" spans="2:8" x14ac:dyDescent="0.25">
      <c r="B22" s="1"/>
      <c r="C22" s="11"/>
      <c r="D22" s="11"/>
      <c r="E22" s="11"/>
      <c r="F22" s="11"/>
      <c r="G22" s="11"/>
      <c r="H22" s="11"/>
    </row>
    <row r="23" spans="2:8" x14ac:dyDescent="0.25">
      <c r="B23" s="1"/>
      <c r="C23" s="11"/>
      <c r="D23" s="11"/>
      <c r="E23" s="11"/>
      <c r="F23" s="11"/>
      <c r="G23" s="11"/>
      <c r="H23" s="11"/>
    </row>
    <row r="24" spans="2:8" x14ac:dyDescent="0.25">
      <c r="B24" s="1"/>
      <c r="C24" s="11"/>
      <c r="D24" s="11"/>
      <c r="E24" s="11"/>
      <c r="F24" s="11"/>
      <c r="G24" s="11"/>
      <c r="H24" s="11"/>
    </row>
    <row r="25" spans="2:8" x14ac:dyDescent="0.25">
      <c r="B25" s="1"/>
      <c r="C25" s="11"/>
      <c r="D25" s="11"/>
      <c r="E25" s="11"/>
      <c r="F25" s="11"/>
      <c r="G25" s="11"/>
      <c r="H25" s="11"/>
    </row>
    <row r="26" spans="2:8" x14ac:dyDescent="0.25">
      <c r="B26" s="1"/>
      <c r="C26" s="11"/>
      <c r="D26" s="11"/>
      <c r="E26" s="11"/>
      <c r="F26" s="11"/>
      <c r="G26" s="11"/>
      <c r="H26" s="11"/>
    </row>
    <row r="27" spans="2:8" x14ac:dyDescent="0.25">
      <c r="B27" s="1"/>
      <c r="C27" s="11"/>
      <c r="D27" s="11"/>
      <c r="E27" s="11"/>
      <c r="F27" s="11"/>
      <c r="G27" s="11"/>
      <c r="H27" s="11"/>
    </row>
    <row r="28" spans="2:8" x14ac:dyDescent="0.25">
      <c r="B28" s="1"/>
      <c r="C28" s="11"/>
      <c r="D28" s="11"/>
      <c r="E28" s="11"/>
      <c r="F28" s="11"/>
      <c r="G28" s="11"/>
      <c r="H28" s="11"/>
    </row>
    <row r="29" spans="2:8" x14ac:dyDescent="0.25">
      <c r="B29" s="1"/>
      <c r="C29" s="11"/>
      <c r="D29" s="11"/>
      <c r="E29" s="11"/>
      <c r="F29" s="11"/>
      <c r="G29" s="11"/>
      <c r="H29" s="11"/>
    </row>
    <row r="30" spans="2:8" x14ac:dyDescent="0.25">
      <c r="B30" s="1"/>
      <c r="C30" s="11"/>
      <c r="D30" s="11"/>
      <c r="E30" s="11"/>
      <c r="F30" s="11"/>
      <c r="G30" s="11"/>
      <c r="H30" s="11"/>
    </row>
    <row r="31" spans="2:8" x14ac:dyDescent="0.25">
      <c r="B31" s="1"/>
      <c r="C31" s="11"/>
      <c r="D31" s="11"/>
      <c r="E31" s="11"/>
      <c r="F31" s="11"/>
      <c r="G31" s="11"/>
      <c r="H31" s="11"/>
    </row>
    <row r="32" spans="2:8" x14ac:dyDescent="0.25">
      <c r="B32" s="1"/>
      <c r="C32" s="11"/>
      <c r="D32" s="11"/>
      <c r="E32" s="11"/>
      <c r="F32" s="11"/>
      <c r="G32" s="11"/>
      <c r="H32" s="11"/>
    </row>
    <row r="33" spans="2:8" x14ac:dyDescent="0.25">
      <c r="B33" s="1"/>
      <c r="C33" s="11"/>
      <c r="D33" s="11"/>
      <c r="E33" s="11"/>
      <c r="F33" s="11"/>
      <c r="G33" s="11"/>
      <c r="H33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Calculations</vt:lpstr>
      <vt:lpstr>Data Table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Toro</dc:creator>
  <cp:lastModifiedBy>Christine Duval</cp:lastModifiedBy>
  <cp:lastPrinted>2015-04-12T20:24:18Z</cp:lastPrinted>
  <dcterms:created xsi:type="dcterms:W3CDTF">2015-04-06T20:12:51Z</dcterms:created>
  <dcterms:modified xsi:type="dcterms:W3CDTF">2024-10-18T14:49:26Z</dcterms:modified>
</cp:coreProperties>
</file>