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Spring 2025/ECHE313/Resources/"/>
    </mc:Choice>
  </mc:AlternateContent>
  <xr:revisionPtr revIDLastSave="66" documentId="8_{B5DD087E-ED86-46F2-9B04-5EBF7E0C0EF8}" xr6:coauthVersionLast="47" xr6:coauthVersionMax="47" xr10:uidLastSave="{E04B262C-82E9-46DD-9F99-73C3732BB349}"/>
  <bookViews>
    <workbookView xWindow="-120" yWindow="-120" windowWidth="38640" windowHeight="21120" xr2:uid="{AA1E5637-5A12-4BE7-B88A-559D61691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5" i="1"/>
  <c r="I13" i="1"/>
  <c r="I12" i="1"/>
  <c r="I11" i="1"/>
  <c r="I10" i="1"/>
  <c r="I9" i="1"/>
  <c r="I8" i="1"/>
  <c r="I7" i="1"/>
  <c r="I6" i="1"/>
  <c r="I5" i="1"/>
  <c r="I4" i="1"/>
  <c r="D10" i="1"/>
  <c r="F16" i="1" s="1"/>
  <c r="D4" i="1"/>
</calcChain>
</file>

<file path=xl/sharedStrings.xml><?xml version="1.0" encoding="utf-8"?>
<sst xmlns="http://schemas.openxmlformats.org/spreadsheetml/2006/main" count="29" uniqueCount="21">
  <si>
    <t>Week</t>
  </si>
  <si>
    <t>Points Awarded</t>
  </si>
  <si>
    <t>Points Possible</t>
  </si>
  <si>
    <t>Grade</t>
  </si>
  <si>
    <t>Weight</t>
  </si>
  <si>
    <t>In Class Assignments (two lowest dropped)</t>
  </si>
  <si>
    <t>Included</t>
  </si>
  <si>
    <t>Final Exam</t>
  </si>
  <si>
    <t>Total Weight</t>
  </si>
  <si>
    <t>Final Grade</t>
  </si>
  <si>
    <t>Midterm Exams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</si>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</sst>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1" applyFont="1"/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0" borderId="4" xfId="0" applyBorder="1"/>
    <xf numFmtId="9" fontId="0" fillId="0" borderId="5" xfId="1" applyFont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 applyBorder="1"/>
    <xf numFmtId="0" fontId="0" fillId="0" borderId="5" xfId="0" applyBorder="1"/>
    <xf numFmtId="0" fontId="0" fillId="0" borderId="7" xfId="0" applyBorder="1"/>
    <xf numFmtId="9" fontId="0" fillId="0" borderId="7" xfId="1" applyFont="1" applyBorder="1"/>
    <xf numFmtId="9" fontId="0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4" borderId="4" xfId="0" applyFill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26D2-83B0-4BE0-862F-6C9DA324F414}">
  <dimension ref="B2:J18"/>
  <sheetViews>
    <sheetView tabSelected="1" workbookViewId="0">
      <selection activeCell="P16" sqref="P16"/>
    </sheetView>
  </sheetViews>
  <sheetFormatPr defaultRowHeight="15" x14ac:dyDescent="0.25"/>
  <cols>
    <col min="2" max="2" width="13.42578125" bestFit="1" customWidth="1"/>
    <col min="3" max="3" width="13.140625" bestFit="1" customWidth="1"/>
    <col min="4" max="4" width="5.7109375" bestFit="1" customWidth="1"/>
    <col min="6" max="7" width="13.42578125" bestFit="1" customWidth="1"/>
    <col min="8" max="8" width="13.140625" bestFit="1" customWidth="1"/>
    <col min="10" max="11" width="13.42578125" bestFit="1" customWidth="1"/>
    <col min="12" max="12" width="13.140625" bestFit="1" customWidth="1"/>
    <col min="13" max="13" width="5.7109375" bestFit="1" customWidth="1"/>
    <col min="14" max="15" width="7.7109375" bestFit="1" customWidth="1"/>
  </cols>
  <sheetData>
    <row r="2" spans="2:10" x14ac:dyDescent="0.25">
      <c r="B2" s="20" t="s">
        <v>10</v>
      </c>
      <c r="C2" s="21"/>
      <c r="D2" s="22"/>
      <c r="F2" s="20" t="s">
        <v>5</v>
      </c>
      <c r="G2" s="21"/>
      <c r="H2" s="21"/>
      <c r="I2" s="21"/>
      <c r="J2" s="22"/>
    </row>
    <row r="3" spans="2:10" x14ac:dyDescent="0.25">
      <c r="B3" s="2" t="s">
        <v>1</v>
      </c>
      <c r="C3" s="3" t="s">
        <v>2</v>
      </c>
      <c r="D3" s="4" t="s">
        <v>3</v>
      </c>
      <c r="F3" s="7" t="s">
        <v>0</v>
      </c>
      <c r="G3" s="8" t="s">
        <v>1</v>
      </c>
      <c r="H3" s="8" t="s">
        <v>2</v>
      </c>
      <c r="I3" s="8" t="s">
        <v>3</v>
      </c>
      <c r="J3" s="4" t="s">
        <v>6</v>
      </c>
    </row>
    <row r="4" spans="2:10" x14ac:dyDescent="0.25">
      <c r="B4" s="5">
        <v>242.5</v>
      </c>
      <c r="C4">
        <v>250</v>
      </c>
      <c r="D4" s="6">
        <f>B4/C4</f>
        <v>0.97</v>
      </c>
      <c r="F4" s="5" t="s">
        <v>11</v>
      </c>
      <c r="G4">
        <v>19.8</v>
      </c>
      <c r="H4">
        <v>20</v>
      </c>
      <c r="I4" s="9">
        <f>G4/H4</f>
        <v>0.99</v>
      </c>
      <c r="J4" s="10">
        <v>1</v>
      </c>
    </row>
    <row r="5" spans="2:10" x14ac:dyDescent="0.25">
      <c r="B5" s="5">
        <v>241.25</v>
      </c>
      <c r="C5" s="17">
        <v>250</v>
      </c>
      <c r="D5" s="6">
        <f>B5/C5</f>
        <v>0.96499999999999997</v>
      </c>
      <c r="F5" s="5" t="s">
        <v>12</v>
      </c>
      <c r="G5">
        <v>19</v>
      </c>
      <c r="H5">
        <v>20</v>
      </c>
      <c r="I5" s="9">
        <f t="shared" ref="I5:I13" si="0">G5/H5</f>
        <v>0.95</v>
      </c>
      <c r="J5" s="10">
        <v>1</v>
      </c>
    </row>
    <row r="6" spans="2:10" x14ac:dyDescent="0.25">
      <c r="B6" s="16" t="s">
        <v>4</v>
      </c>
      <c r="C6" s="18">
        <v>0.5</v>
      </c>
      <c r="D6" s="19"/>
      <c r="F6" s="5" t="s">
        <v>13</v>
      </c>
      <c r="G6">
        <v>20</v>
      </c>
      <c r="H6">
        <v>20</v>
      </c>
      <c r="I6" s="9">
        <f t="shared" si="0"/>
        <v>1</v>
      </c>
      <c r="J6" s="10">
        <v>1</v>
      </c>
    </row>
    <row r="7" spans="2:10" x14ac:dyDescent="0.25">
      <c r="B7" s="1"/>
      <c r="F7" s="5" t="s">
        <v>14</v>
      </c>
      <c r="G7">
        <v>20</v>
      </c>
      <c r="H7">
        <v>20</v>
      </c>
      <c r="I7" s="9">
        <f t="shared" si="0"/>
        <v>1</v>
      </c>
      <c r="J7" s="10">
        <v>1</v>
      </c>
    </row>
    <row r="8" spans="2:10" x14ac:dyDescent="0.25">
      <c r="B8" s="20" t="s">
        <v>7</v>
      </c>
      <c r="C8" s="21"/>
      <c r="D8" s="22"/>
      <c r="F8" s="5" t="s">
        <v>15</v>
      </c>
      <c r="G8">
        <v>19</v>
      </c>
      <c r="H8">
        <v>20</v>
      </c>
      <c r="I8" s="9">
        <f t="shared" si="0"/>
        <v>0.95</v>
      </c>
      <c r="J8" s="10">
        <v>1</v>
      </c>
    </row>
    <row r="9" spans="2:10" x14ac:dyDescent="0.25">
      <c r="B9" s="2" t="s">
        <v>1</v>
      </c>
      <c r="C9" s="3" t="s">
        <v>2</v>
      </c>
      <c r="D9" s="4" t="s">
        <v>3</v>
      </c>
      <c r="F9" s="5" t="s">
        <v>16</v>
      </c>
      <c r="G9">
        <v>19</v>
      </c>
      <c r="H9">
        <v>20</v>
      </c>
      <c r="I9" s="9">
        <f t="shared" si="0"/>
        <v>0.95</v>
      </c>
      <c r="J9" s="10">
        <v>1</v>
      </c>
    </row>
    <row r="10" spans="2:10" x14ac:dyDescent="0.25">
      <c r="B10" s="5">
        <v>77.5</v>
      </c>
      <c r="C10">
        <v>100</v>
      </c>
      <c r="D10" s="6">
        <f>B10/C10</f>
        <v>0.77500000000000002</v>
      </c>
      <c r="F10" s="5" t="s">
        <v>17</v>
      </c>
      <c r="G10">
        <v>15</v>
      </c>
      <c r="H10">
        <v>20</v>
      </c>
      <c r="I10" s="9">
        <f t="shared" si="0"/>
        <v>0.75</v>
      </c>
      <c r="J10" s="10">
        <v>1</v>
      </c>
    </row>
    <row r="11" spans="2:10" x14ac:dyDescent="0.25">
      <c r="B11" s="23" t="s">
        <v>4</v>
      </c>
      <c r="C11" s="25">
        <v>0.3</v>
      </c>
      <c r="D11" s="26"/>
      <c r="F11" s="5" t="s">
        <v>18</v>
      </c>
      <c r="G11">
        <v>16</v>
      </c>
      <c r="H11">
        <v>20</v>
      </c>
      <c r="I11" s="9">
        <f t="shared" si="0"/>
        <v>0.8</v>
      </c>
      <c r="J11" s="10">
        <v>1</v>
      </c>
    </row>
    <row r="12" spans="2:10" x14ac:dyDescent="0.25">
      <c r="B12" s="24"/>
      <c r="C12" s="18"/>
      <c r="D12" s="19"/>
      <c r="F12" s="5" t="s">
        <v>19</v>
      </c>
      <c r="G12">
        <v>19.75</v>
      </c>
      <c r="H12">
        <v>20</v>
      </c>
      <c r="I12" s="9">
        <f t="shared" si="0"/>
        <v>0.98750000000000004</v>
      </c>
      <c r="J12" s="10">
        <v>1</v>
      </c>
    </row>
    <row r="13" spans="2:10" x14ac:dyDescent="0.25">
      <c r="F13" s="36" t="s">
        <v>20</v>
      </c>
      <c r="G13" s="11">
        <v>0</v>
      </c>
      <c r="H13" s="11">
        <v>20</v>
      </c>
      <c r="I13" s="12">
        <f t="shared" si="0"/>
        <v>0</v>
      </c>
      <c r="J13" s="15">
        <v>0</v>
      </c>
    </row>
    <row r="14" spans="2:10" x14ac:dyDescent="0.25">
      <c r="B14" s="20" t="s">
        <v>8</v>
      </c>
      <c r="C14" s="21"/>
      <c r="D14" s="22"/>
      <c r="F14" s="14"/>
      <c r="G14" s="13"/>
      <c r="H14" s="13"/>
      <c r="I14" s="13"/>
    </row>
    <row r="15" spans="2:10" x14ac:dyDescent="0.25">
      <c r="B15" s="23" t="s">
        <v>4</v>
      </c>
      <c r="C15" s="25">
        <f>SUM(C6,C11,0.2)</f>
        <v>1</v>
      </c>
      <c r="D15" s="26"/>
      <c r="F15" s="33" t="s">
        <v>9</v>
      </c>
      <c r="G15" s="34"/>
      <c r="H15" s="34"/>
      <c r="I15" s="34"/>
      <c r="J15" s="35"/>
    </row>
    <row r="16" spans="2:10" x14ac:dyDescent="0.25">
      <c r="B16" s="24"/>
      <c r="C16" s="18"/>
      <c r="D16" s="19"/>
      <c r="F16" s="27">
        <f>100*((C6/COUNT(C4:C5))*SUM(D4:D5)+D10*C11+SUM(I4:I12)*(0.2/COUNT(J4:J12)))</f>
        <v>90.241666666666674</v>
      </c>
      <c r="G16" s="28"/>
      <c r="H16" s="28"/>
      <c r="I16" s="28"/>
      <c r="J16" s="29"/>
    </row>
    <row r="17" spans="2:10" x14ac:dyDescent="0.25">
      <c r="B17" s="14"/>
      <c r="C17" s="13"/>
      <c r="D17" s="13"/>
      <c r="F17" s="27"/>
      <c r="G17" s="28"/>
      <c r="H17" s="28"/>
      <c r="I17" s="28"/>
      <c r="J17" s="29"/>
    </row>
    <row r="18" spans="2:10" x14ac:dyDescent="0.25">
      <c r="B18" s="14"/>
      <c r="C18" s="13"/>
      <c r="D18" s="13"/>
      <c r="F18" s="30"/>
      <c r="G18" s="31"/>
      <c r="H18" s="31"/>
      <c r="I18" s="31"/>
      <c r="J18" s="32"/>
    </row>
  </sheetData>
  <mergeCells count="11">
    <mergeCell ref="F16:J18"/>
    <mergeCell ref="B14:D14"/>
    <mergeCell ref="B15:B16"/>
    <mergeCell ref="C15:D16"/>
    <mergeCell ref="F15:J15"/>
    <mergeCell ref="C6:D6"/>
    <mergeCell ref="F2:J2"/>
    <mergeCell ref="B2:D2"/>
    <mergeCell ref="B8:D8"/>
    <mergeCell ref="B11:B12"/>
    <mergeCell ref="C11:D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Swan</dc:creator>
  <cp:lastModifiedBy>Trevor Swan</cp:lastModifiedBy>
  <dcterms:created xsi:type="dcterms:W3CDTF">2025-04-22T19:23:14Z</dcterms:created>
  <dcterms:modified xsi:type="dcterms:W3CDTF">2025-05-03T14:26:30Z</dcterms:modified>
</cp:coreProperties>
</file>