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<sst xmlns="http://schemas.openxmlformats.org/spreadsheetml/2006/main" count="50" uniqueCount="50">
  <si>
    <t>ROSflight Quad BOM</t>
  </si>
  <si>
    <t>Part</t>
  </si>
  <si>
    <t>Model</t>
  </si>
  <si>
    <t>Unit Price</t>
  </si>
  <si>
    <t>Quantity</t>
  </si>
  <si>
    <t>Subtotal</t>
  </si>
  <si>
    <t>Link</t>
  </si>
  <si>
    <t>Frame</t>
  </si>
  <si>
    <t>f330 Quadcopter Frame</t>
  </si>
  <si>
    <t>https://www.amazon.com/Quadcopter-Frame-Heighten-Broaden-Landing/dp/B07M88D8SG/ref=sr_1_fkmr1_1?crid=M387NXR3GN1B&amp;keywords=dji+flamewheel+f330&amp;qid=1550778664&amp;s=electronics&amp;sprefix=DJI+flame%2Celectronics%2C179&amp;sr=1-1-fkmr1</t>
  </si>
  <si>
    <t>Motors</t>
  </si>
  <si>
    <t>Emax MT2213-935KV</t>
  </si>
  <si>
    <t>https://www.amazon.com/MT2213-935KV-Brushless-Motor-Quadcopter-Multirotor/dp/B00N3I9GM4/ref=sr_1_15?keywords=quadcopter+motor&amp;qid=1550779684&amp;refinements=p_85%3A2470955011&amp;rnid=2470954011&amp;rps=1&amp;s=gateway&amp;sr=8-15</t>
  </si>
  <si>
    <t>ESCs</t>
  </si>
  <si>
    <t>2 Pcs LittleBee 20A Mini ESC 2-4S Lipo</t>
  </si>
  <si>
    <t>https://www.amazon.com/LittleBee-Violent-Electric-Control-Quadcopter/dp/B076J5PWDD/ref=sr_1_12?keywords=20A+ESC&amp;qid=1550779173&amp;refinements=p_85%3A2470955011&amp;rnid=2470954011&amp;rps=1&amp;s=gateway&amp;sr=8-12</t>
  </si>
  <si>
    <t>Flight Controller</t>
  </si>
  <si>
    <t>Naze32 Flight Controller for Racing Drones Acro 6DOF Rev.6</t>
  </si>
  <si>
    <t>https://www.amazon.com/gp/product/B06Y5JKKV8/ref=ppx_yo_dt_b_asin_title_o02_s00?ie=UTF8&amp;psc=1</t>
  </si>
  <si>
    <t>Receiver</t>
  </si>
  <si>
    <t>FrSky D4R-II</t>
  </si>
  <si>
    <t>https://www.amazon.com/FrSky-Compatible-Receiver-4-Channel-Telemetry/dp/B01KUNA1PU/ref=sr_1_2?keywords=frsky+d4r-ii&amp;qid=1550778448&amp;s=toys-and-games&amp;sr=1-2</t>
  </si>
  <si>
    <t>Compute</t>
  </si>
  <si>
    <t>Raspberry Pi 3 Model B Board</t>
  </si>
  <si>
    <t>https://www.amazon.com/gp/product/B01LPLPBS8/ref=ppx_yo_dt_b_asin_title_o03_s00?ie=UTF8&amp;psc=1</t>
  </si>
  <si>
    <t>Battery</t>
  </si>
  <si>
    <t>Turnigy 3S 2200mah LiPo</t>
  </si>
  <si>
    <t>https://www.amazon.com/Turnigy-2200mAh-25C-Lipo-Pack/dp/B0072AEYLW/ref=sr_1_27?crid=9A1VB393A7S4&amp;keywords=3s+2200mah+lipo+battery&amp;qid=1550778822&amp;s=gateway&amp;sprefix=3S+2%2Caps%2C189&amp;sr=8-27</t>
  </si>
  <si>
    <t>Props</t>
  </si>
  <si>
    <t>RAYCorp 8038 8x3.8 Propellers</t>
  </si>
  <si>
    <t>https://www.amazon.com/RAYCorp-Propellers-Quadcopter-Multirotors-Battery/dp/B01M02MA6E/ref=sr_1_7?keywords=8+inch+quadcopter+props&amp;qid=1550778882&amp;s=gateway&amp;sr=8-7</t>
  </si>
  <si>
    <t>Custom 3D Prints</t>
  </si>
  <si>
    <t>F330 ROSflight parts by Trey Fortmuller</t>
  </si>
  <si>
    <t>(thingiverse link for download)</t>
  </si>
  <si>
    <t>M2 Stand Offs</t>
  </si>
  <si>
    <t>320PCS M2 Male Female Nylon Hex Spacer Standoff</t>
  </si>
  <si>
    <t>https://www.amazon.com/gp/product/B07D78PFQL/ref=ppx_yo_dt_b_asin_title_o01_s00?ie=UTF8&amp;psc=1</t>
  </si>
  <si>
    <t>Camera</t>
  </si>
  <si>
    <t>Raspberry Pi Camera Module V2-8 Megapixel,1080p</t>
  </si>
  <si>
    <t>https://www.amazon.com/gp/product/B01ER2SKFS/ref=crt_ewc_title_huc_1?ie=UTF8&amp;psc=1&amp;smid=A30ZYR2W3VAJ0A</t>
  </si>
  <si>
    <t>Subtotal:</t>
  </si>
  <si>
    <t>Not including:</t>
  </si>
  <si>
    <t>UAVs@B Stock</t>
  </si>
  <si>
    <t xml:space="preserve">Transmitter </t>
  </si>
  <si>
    <t>Wires/Servo leads</t>
  </si>
  <si>
    <t>Power connectors</t>
  </si>
  <si>
    <t>LiPo voltage monitor</t>
  </si>
  <si>
    <t>Battery strap</t>
  </si>
  <si>
    <t>Double sided foam tape</t>
  </si>
  <si>
    <t>https://www.amazon.com/Heavy-Duty-Exterior-Mounting-Tape-Holds/dp/B00004Z4BV/ref=sr_1_10?keywords=double+sided+foam+tape&amp;qid=1550779479&amp;s=gateway&amp;sr=8-10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</si>
</sst>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5.0"/>
    </font>
    <font>
      <b/>
    </font>
    <font/>
    <font>
      <color rgb="FF111111"/>
      <name val="&quot;Amazon Ember&quot;"/>
    </font>
    <font>
      <u/>
      <color rgb="FF0000FF"/>
    </font>
    <font>
      <color rgb="FF11111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Quadcopter-Frame-Heighten-Broaden-Landing/dp/B07M88D8SG/ref=sr_1_fkmr1_1?crid=M387NXR3GN1B&amp;keywords=dji+flamewheel+f330&amp;qid=1550778664&amp;s=electronics&amp;sprefix=DJI+flame%2Celectronics%2C179&amp;sr=1-1-fkmr1" TargetMode="External"/><Relationship Id="rId2" Type="http://schemas.openxmlformats.org/officeDocument/2006/relationships/hyperlink" Target="https://www.amazon.com/MT2213-935KV-Brushless-Motor-Quadcopter-Multirotor/dp/B00N3I9GM4/ref=sr_1_15?keywords=quadcopter+motor&amp;qid=1550779684&amp;refinements=p_85%3A2470955011&amp;rnid=2470954011&amp;rps=1&amp;s=gateway&amp;sr=8-15" TargetMode="External"/><Relationship Id="rId3" Type="http://schemas.openxmlformats.org/officeDocument/2006/relationships/hyperlink" Target="https://www.amazon.com/LittleBee-Violent-Electric-Control-Quadcopter/dp/B076J5PWDD/ref=sr_1_12?keywords=20A+ESC&amp;qid=1550779173&amp;refinements=p_85%3A2470955011&amp;rnid=2470954011&amp;rps=1&amp;s=gateway&amp;sr=8-12" TargetMode="External"/><Relationship Id="rId4" Type="http://schemas.openxmlformats.org/officeDocument/2006/relationships/hyperlink" Target="https://www.amazon.com/gp/product/B06Y5JKKV8/ref=ppx_yo_dt_b_asin_title_o02_s00?ie=UTF8&amp;psc=1" TargetMode="External"/><Relationship Id="rId11" Type="http://schemas.openxmlformats.org/officeDocument/2006/relationships/hyperlink" Target="https://www.amazon.com/Heavy-Duty-Exterior-Mounting-Tape-Holds/dp/B00004Z4BV/ref=sr_1_10?keywords=double+sided+foam+tape&amp;qid=1550779479&amp;s=gateway&amp;sr=8-10" TargetMode="External"/><Relationship Id="rId10" Type="http://schemas.openxmlformats.org/officeDocument/2006/relationships/hyperlink" Target="https://www.amazon.com/gp/product/B01ER2SKFS/ref=crt_ewc_title_huc_1?ie=UTF8&amp;psc=1&amp;smid=A30ZYR2W3VAJ0A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amazon.com/gp/product/B07D78PFQL/ref=ppx_yo_dt_b_asin_title_o01_s00?ie=UTF8&amp;psc=1" TargetMode="External"/><Relationship Id="rId5" Type="http://schemas.openxmlformats.org/officeDocument/2006/relationships/hyperlink" Target="https://www.amazon.com/FrSky-Compatible-Receiver-4-Channel-Telemetry/dp/B01KUNA1PU/ref=sr_1_2?keywords=frsky+d4r-ii&amp;qid=1550778448&amp;s=toys-and-games&amp;sr=1-2" TargetMode="External"/><Relationship Id="rId6" Type="http://schemas.openxmlformats.org/officeDocument/2006/relationships/hyperlink" Target="https://www.amazon.com/gp/product/B01LPLPBS8/ref=ppx_yo_dt_b_asin_title_o03_s00?ie=UTF8&amp;psc=1" TargetMode="External"/><Relationship Id="rId7" Type="http://schemas.openxmlformats.org/officeDocument/2006/relationships/hyperlink" Target="https://www.amazon.com/Turnigy-2200mAh-25C-Lipo-Pack/dp/B0072AEYLW/ref=sr_1_27?crid=9A1VB393A7S4&amp;keywords=3s+2200mah+lipo+battery&amp;qid=1550778822&amp;s=gateway&amp;sprefix=3S+2%2Caps%2C189&amp;sr=8-27" TargetMode="External"/><Relationship Id="rId8" Type="http://schemas.openxmlformats.org/officeDocument/2006/relationships/hyperlink" Target="https://www.amazon.com/RAYCorp-Propellers-Quadcopter-Multirotors-Battery/dp/B01M02MA6E/ref=sr_1_7?keywords=8+inch+quadcopter+props&amp;qid=1550778882&amp;s=gateway&amp;sr=8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2" max="2" width="28.7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s="3" t="s">
        <v>7</v>
      </c>
      <c r="B4" s="4" t="s">
        <v>8</v>
      </c>
      <c r="C4" s="3">
        <v>15.99</v>
      </c>
      <c r="D4" s="3">
        <v>1.0</v>
      </c>
      <c r="E4" s="3">
        <f t="shared" ref="E4:E14" si="1">C4*D4</f>
        <v>15.99</v>
      </c>
      <c r="F4" s="5" t="s">
        <v>9</v>
      </c>
    </row>
    <row r="5">
      <c r="A5" s="3" t="s">
        <v>10</v>
      </c>
      <c r="B5" s="4" t="s">
        <v>11</v>
      </c>
      <c r="C5" s="3">
        <v>47.99</v>
      </c>
      <c r="D5" s="3">
        <v>1.0</v>
      </c>
      <c r="E5" s="3">
        <f t="shared" si="1"/>
        <v>47.99</v>
      </c>
      <c r="F5" s="5" t="s">
        <v>12</v>
      </c>
    </row>
    <row r="6">
      <c r="A6" s="3" t="s">
        <v>13</v>
      </c>
      <c r="B6" s="4" t="s">
        <v>14</v>
      </c>
      <c r="C6" s="3">
        <v>19.99</v>
      </c>
      <c r="D6" s="3">
        <v>2.0</v>
      </c>
      <c r="E6" s="3">
        <f t="shared" si="1"/>
        <v>39.98</v>
      </c>
      <c r="F6" s="5" t="s">
        <v>15</v>
      </c>
    </row>
    <row r="7">
      <c r="A7" s="3" t="s">
        <v>16</v>
      </c>
      <c r="B7" s="4" t="s">
        <v>17</v>
      </c>
      <c r="C7" s="3">
        <v>19.95</v>
      </c>
      <c r="D7" s="3">
        <v>1.0</v>
      </c>
      <c r="E7" s="3">
        <f t="shared" si="1"/>
        <v>19.95</v>
      </c>
      <c r="F7" s="5" t="s">
        <v>18</v>
      </c>
    </row>
    <row r="8">
      <c r="A8" s="3" t="s">
        <v>19</v>
      </c>
      <c r="B8" s="3" t="s">
        <v>20</v>
      </c>
      <c r="C8" s="3">
        <v>26.99</v>
      </c>
      <c r="D8" s="3">
        <v>1.0</v>
      </c>
      <c r="E8" s="3">
        <f t="shared" si="1"/>
        <v>26.99</v>
      </c>
      <c r="F8" s="5" t="s">
        <v>21</v>
      </c>
    </row>
    <row r="9">
      <c r="A9" s="3" t="s">
        <v>22</v>
      </c>
      <c r="B9" s="4" t="s">
        <v>23</v>
      </c>
      <c r="C9" s="3">
        <v>38.95</v>
      </c>
      <c r="D9" s="3">
        <v>1.0</v>
      </c>
      <c r="E9" s="3">
        <f t="shared" si="1"/>
        <v>38.95</v>
      </c>
      <c r="F9" s="5" t="s">
        <v>24</v>
      </c>
    </row>
    <row r="10">
      <c r="A10" s="3" t="s">
        <v>25</v>
      </c>
      <c r="B10" s="6" t="s">
        <v>26</v>
      </c>
      <c r="C10" s="3">
        <v>25.01</v>
      </c>
      <c r="D10" s="3">
        <v>1.0</v>
      </c>
      <c r="E10" s="3">
        <f t="shared" si="1"/>
        <v>25.01</v>
      </c>
      <c r="F10" s="5" t="s">
        <v>27</v>
      </c>
    </row>
    <row r="11">
      <c r="A11" s="3" t="s">
        <v>28</v>
      </c>
      <c r="B11" s="4" t="s">
        <v>29</v>
      </c>
      <c r="C11" s="3">
        <v>11.99</v>
      </c>
      <c r="D11" s="3">
        <v>1.0</v>
      </c>
      <c r="E11" s="3">
        <f t="shared" si="1"/>
        <v>11.99</v>
      </c>
      <c r="F11" s="5" t="s">
        <v>30</v>
      </c>
    </row>
    <row r="12">
      <c r="A12" s="3" t="s">
        <v>31</v>
      </c>
      <c r="B12" s="3" t="s">
        <v>32</v>
      </c>
      <c r="C12" s="3">
        <v>0.0</v>
      </c>
      <c r="D12" s="3">
        <v>1.0</v>
      </c>
      <c r="E12" s="3">
        <f t="shared" si="1"/>
        <v>0</v>
      </c>
      <c r="F12" s="3" t="s">
        <v>33</v>
      </c>
    </row>
    <row r="13">
      <c r="A13" s="3" t="s">
        <v>34</v>
      </c>
      <c r="B13" s="4" t="s">
        <v>35</v>
      </c>
      <c r="C13" s="3">
        <v>12.99</v>
      </c>
      <c r="D13" s="3">
        <v>1.0</v>
      </c>
      <c r="E13" s="3">
        <f t="shared" si="1"/>
        <v>12.99</v>
      </c>
      <c r="F13" s="5" t="s">
        <v>36</v>
      </c>
    </row>
    <row r="14">
      <c r="A14" s="3" t="s">
        <v>37</v>
      </c>
      <c r="B14" s="4" t="s">
        <v>38</v>
      </c>
      <c r="C14" s="3">
        <v>33.99</v>
      </c>
      <c r="D14" s="3">
        <v>1.0</v>
      </c>
      <c r="E14" s="3">
        <f t="shared" si="1"/>
        <v>33.99</v>
      </c>
      <c r="F14" s="5" t="s">
        <v>39</v>
      </c>
    </row>
    <row r="16">
      <c r="B16" s="2"/>
      <c r="C16" s="7"/>
      <c r="D16" s="2" t="s">
        <v>40</v>
      </c>
      <c r="E16" s="7">
        <f>SUM(E4:E14)</f>
        <v>273.83</v>
      </c>
    </row>
    <row r="18">
      <c r="A18" s="2" t="s">
        <v>41</v>
      </c>
      <c r="B18" s="2" t="s">
        <v>42</v>
      </c>
    </row>
    <row r="19">
      <c r="A19" s="3" t="s">
        <v>43</v>
      </c>
      <c r="B19" s="3" t="b">
        <v>1</v>
      </c>
    </row>
    <row r="20">
      <c r="A20" s="3" t="s">
        <v>44</v>
      </c>
      <c r="B20" s="3" t="b">
        <v>1</v>
      </c>
    </row>
    <row r="21">
      <c r="A21" s="3" t="s">
        <v>45</v>
      </c>
      <c r="B21" s="3" t="b">
        <v>1</v>
      </c>
    </row>
    <row r="22">
      <c r="A22" s="3" t="s">
        <v>46</v>
      </c>
      <c r="B22" s="3" t="b">
        <v>1</v>
      </c>
    </row>
    <row r="23">
      <c r="A23" s="3" t="s">
        <v>47</v>
      </c>
      <c r="B23" s="3" t="b">
        <v>1</v>
      </c>
    </row>
    <row r="24">
      <c r="A24" s="3" t="s">
        <v>48</v>
      </c>
      <c r="B24" t="b">
        <v>0</v>
      </c>
      <c r="C24" s="3">
        <v>4.49</v>
      </c>
      <c r="D24" s="3">
        <v>1.0</v>
      </c>
      <c r="E24" s="3"/>
      <c r="F24" s="5" t="s">
        <v>49</v>
      </c>
    </row>
  </sheetData>
  <mergeCells count="1">
    <mergeCell ref="A1:B1"/>
  </mergeCells>
  <hyperlinks>
    <hyperlink r:id="rId1" ref="F4"/>
    <hyperlink r:id="rId2" ref="F5"/>
    <hyperlink r:id="rId3" ref="F6"/>
    <hyperlink r:id="rId4" ref="F7"/>
    <hyperlink r:id="rId5" ref="F8"/>
    <hyperlink r:id="rId6" ref="F9"/>
    <hyperlink r:id="rId7" ref="F10"/>
    <hyperlink r:id="rId8" ref="F11"/>
    <hyperlink r:id="rId9" ref="F13"/>
    <hyperlink r:id="rId10" ref="F14"/>
    <hyperlink r:id="rId11" ref="F24"/>
  </hyperlinks>
  <drawing r:id="rId12"/>
</worksheet>
</file>