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emo/Dropbox/Research/Impact of contact tracing/01 Raw Data/"/>
    </mc:Choice>
  </mc:AlternateContent>
  <xr:revisionPtr revIDLastSave="0" documentId="13_ncr:1_{380EBF05-11BD-164A-A699-A9D48B4A666C}" xr6:coauthVersionLast="45" xr6:coauthVersionMax="45" xr10:uidLastSave="{00000000-0000-0000-0000-000000000000}"/>
  <bookViews>
    <workbookView xWindow="760" yWindow="460" windowWidth="28040" windowHeight="16400" xr2:uid="{26C5E438-CC73-E549-BB37-F2296D3322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14" i="1"/>
  <c r="H13" i="1"/>
  <c r="H12" i="1"/>
  <c r="H11" i="1"/>
  <c r="H10" i="1"/>
  <c r="H9" i="1"/>
  <c r="H8" i="1"/>
  <c r="H7" i="1"/>
  <c r="H6" i="1"/>
  <c r="H5" i="1"/>
  <c r="H4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F3" i="1" l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<sst xmlns="http://schemas.openxmlformats.org/spreadsheetml/2006/main" count="18" uniqueCount="9">
  <si>
    <t>Delta Oct 2 Oct 4</t>
  </si>
  <si>
    <t>Case counts by test date as of …</t>
  </si>
  <si>
    <t>Delta Oct 2 to Nov 11</t>
  </si>
  <si>
    <t>Date</t>
  </si>
  <si>
    <t>Delta Oct 5 to Nov-11</t>
  </si>
  <si>
    <t>PHE</t>
  </si>
  <si>
    <t>Not reported cases  by reporting date (not specimen date)</t>
  </si>
  <si>
    <t>-</t>
  </si>
  <si>
    <t>Difference in case counts across vintages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</si>
</sst>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[$-809]dd\ mmmm\ yyyy;@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B0C0C"/>
      <name val="Arial"/>
      <family val="2"/>
    </font>
    <font>
      <sz val="14"/>
      <color rgb="FF0B0C0C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0" xfId="0" applyFont="1"/>
    <xf numFmtId="164" fontId="0" fillId="0" borderId="0" xfId="1" applyNumberFormat="1" applyFont="1"/>
    <xf numFmtId="164" fontId="3" fillId="0" borderId="0" xfId="1" applyNumberFormat="1" applyFont="1"/>
    <xf numFmtId="17" fontId="3" fillId="0" borderId="0" xfId="0" applyNumberFormat="1" applyFont="1"/>
    <xf numFmtId="17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166" fontId="4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173B-A0CE-9040-9836-6E9C411CA2CE}">
  <dimension ref="A1:M33"/>
  <sheetViews>
    <sheetView tabSelected="1" zoomScale="89" workbookViewId="0">
      <selection activeCell="F2" sqref="F2"/>
    </sheetView>
  </sheetViews>
  <sheetFormatPr baseColWidth="10" defaultRowHeight="16"/>
  <cols>
    <col min="1" max="1" width="21.1640625" customWidth="1"/>
    <col min="2" max="2" width="10.83203125" style="9"/>
  </cols>
  <sheetData>
    <row r="1" spans="1:13">
      <c r="B1" s="9" t="s">
        <v>5</v>
      </c>
      <c r="C1" s="8" t="s">
        <v>1</v>
      </c>
      <c r="D1" s="8"/>
      <c r="E1" s="8"/>
      <c r="F1" s="7" t="s">
        <v>8</v>
      </c>
      <c r="G1" s="7"/>
      <c r="H1" s="7"/>
      <c r="K1" s="3"/>
    </row>
    <row r="2" spans="1:13" ht="18">
      <c r="A2" s="1" t="s">
        <v>3</v>
      </c>
      <c r="B2" s="10" t="s">
        <v>6</v>
      </c>
      <c r="C2" s="5">
        <v>40848</v>
      </c>
      <c r="D2" s="5">
        <v>37530</v>
      </c>
      <c r="E2" s="6">
        <v>38626</v>
      </c>
      <c r="F2" s="6" t="s">
        <v>0</v>
      </c>
      <c r="G2" s="1" t="s">
        <v>2</v>
      </c>
      <c r="H2" s="1" t="s">
        <v>4</v>
      </c>
      <c r="I2" s="1"/>
      <c r="J2" s="1"/>
      <c r="K2" s="4"/>
      <c r="M2" s="1"/>
    </row>
    <row r="3" spans="1:13" ht="18">
      <c r="A3" s="12">
        <v>44094</v>
      </c>
      <c r="B3" s="10" t="s">
        <v>7</v>
      </c>
      <c r="C3">
        <v>4578</v>
      </c>
      <c r="D3">
        <v>4308</v>
      </c>
      <c r="E3">
        <v>4569</v>
      </c>
      <c r="F3" s="9">
        <f t="shared" ref="F3:F14" si="0">E3-D3</f>
        <v>261</v>
      </c>
      <c r="G3" s="2">
        <f t="shared" ref="G3:G14" si="1">C3-D3</f>
        <v>270</v>
      </c>
      <c r="H3" s="2">
        <f t="shared" ref="H3:H14" si="2">C3-E3</f>
        <v>9</v>
      </c>
      <c r="I3" s="2"/>
      <c r="K3" s="3"/>
    </row>
    <row r="4" spans="1:13" ht="18">
      <c r="A4" s="12">
        <v>44095</v>
      </c>
      <c r="B4" s="10" t="s">
        <v>7</v>
      </c>
      <c r="C4">
        <v>4609</v>
      </c>
      <c r="D4">
        <v>4540</v>
      </c>
      <c r="E4">
        <v>4604</v>
      </c>
      <c r="F4" s="9">
        <f t="shared" si="0"/>
        <v>64</v>
      </c>
      <c r="G4" s="2">
        <f t="shared" si="1"/>
        <v>69</v>
      </c>
      <c r="H4" s="2">
        <f t="shared" si="2"/>
        <v>5</v>
      </c>
      <c r="I4" s="2"/>
      <c r="K4" s="3"/>
    </row>
    <row r="5" spans="1:13" ht="18">
      <c r="A5" s="12">
        <v>44096</v>
      </c>
      <c r="B5" s="10" t="s">
        <v>7</v>
      </c>
      <c r="C5">
        <v>5269</v>
      </c>
      <c r="D5">
        <v>5102</v>
      </c>
      <c r="E5">
        <v>5251</v>
      </c>
      <c r="F5" s="9">
        <f t="shared" si="0"/>
        <v>149</v>
      </c>
      <c r="G5" s="2">
        <f t="shared" si="1"/>
        <v>167</v>
      </c>
      <c r="H5" s="2">
        <f t="shared" si="2"/>
        <v>18</v>
      </c>
      <c r="I5" s="2"/>
      <c r="K5" s="3"/>
    </row>
    <row r="6" spans="1:13" ht="18">
      <c r="A6" s="12">
        <v>44097</v>
      </c>
      <c r="B6" s="10" t="s">
        <v>7</v>
      </c>
      <c r="C6">
        <v>5795</v>
      </c>
      <c r="D6">
        <v>4962</v>
      </c>
      <c r="E6">
        <v>5704</v>
      </c>
      <c r="F6" s="9">
        <f t="shared" si="0"/>
        <v>742</v>
      </c>
      <c r="G6" s="2">
        <f t="shared" si="1"/>
        <v>833</v>
      </c>
      <c r="H6" s="2">
        <f t="shared" si="2"/>
        <v>91</v>
      </c>
      <c r="I6" s="2"/>
      <c r="K6" s="3"/>
    </row>
    <row r="7" spans="1:13" ht="18">
      <c r="A7" s="12">
        <v>44098</v>
      </c>
      <c r="B7" s="11">
        <v>957</v>
      </c>
      <c r="C7">
        <v>6199</v>
      </c>
      <c r="D7">
        <v>5297</v>
      </c>
      <c r="E7">
        <v>6132</v>
      </c>
      <c r="F7" s="9">
        <f t="shared" si="0"/>
        <v>835</v>
      </c>
      <c r="G7" s="2">
        <f t="shared" si="1"/>
        <v>902</v>
      </c>
      <c r="H7" s="2">
        <f t="shared" si="2"/>
        <v>67</v>
      </c>
      <c r="I7" s="2"/>
      <c r="K7" s="3"/>
    </row>
    <row r="8" spans="1:13" ht="18">
      <c r="A8" s="12">
        <v>44099</v>
      </c>
      <c r="B8" s="11">
        <v>744</v>
      </c>
      <c r="C8">
        <v>5912</v>
      </c>
      <c r="D8">
        <v>4732</v>
      </c>
      <c r="E8">
        <v>5840</v>
      </c>
      <c r="F8" s="9">
        <f t="shared" si="0"/>
        <v>1108</v>
      </c>
      <c r="G8" s="2">
        <f t="shared" si="1"/>
        <v>1180</v>
      </c>
      <c r="H8" s="2">
        <f t="shared" si="2"/>
        <v>72</v>
      </c>
      <c r="I8" s="2"/>
      <c r="K8" s="3"/>
    </row>
    <row r="9" spans="1:13" ht="18">
      <c r="A9" s="12">
        <v>44100</v>
      </c>
      <c r="B9" s="11">
        <v>757</v>
      </c>
      <c r="C9">
        <v>5560</v>
      </c>
      <c r="D9">
        <v>4048</v>
      </c>
      <c r="E9">
        <v>5476</v>
      </c>
      <c r="F9" s="9">
        <f t="shared" si="0"/>
        <v>1428</v>
      </c>
      <c r="G9" s="2">
        <f t="shared" si="1"/>
        <v>1512</v>
      </c>
      <c r="H9" s="2">
        <f t="shared" si="2"/>
        <v>84</v>
      </c>
      <c r="I9" s="2"/>
      <c r="K9" s="3"/>
    </row>
    <row r="10" spans="1:13" ht="18">
      <c r="A10" s="12">
        <v>44101</v>
      </c>
      <c r="B10" s="11" t="s">
        <v>7</v>
      </c>
      <c r="C10">
        <v>5944</v>
      </c>
      <c r="D10">
        <v>3635</v>
      </c>
      <c r="E10">
        <v>5898</v>
      </c>
      <c r="F10">
        <f t="shared" si="0"/>
        <v>2263</v>
      </c>
      <c r="G10" s="2">
        <f t="shared" si="1"/>
        <v>2309</v>
      </c>
      <c r="H10" s="2">
        <f t="shared" si="2"/>
        <v>46</v>
      </c>
      <c r="K10" s="3"/>
    </row>
    <row r="11" spans="1:13" ht="18">
      <c r="A11" s="12">
        <v>44102</v>
      </c>
      <c r="B11" s="11">
        <v>1415</v>
      </c>
      <c r="C11">
        <v>8405</v>
      </c>
      <c r="D11">
        <v>4969</v>
      </c>
      <c r="E11">
        <v>8317</v>
      </c>
      <c r="F11">
        <f t="shared" si="0"/>
        <v>3348</v>
      </c>
      <c r="G11" s="2">
        <f t="shared" si="1"/>
        <v>3436</v>
      </c>
      <c r="H11" s="2">
        <f t="shared" si="2"/>
        <v>88</v>
      </c>
      <c r="K11" s="3"/>
    </row>
    <row r="12" spans="1:13" ht="18">
      <c r="A12" s="12">
        <v>44103</v>
      </c>
      <c r="B12" s="11">
        <v>3049</v>
      </c>
      <c r="C12">
        <v>8598</v>
      </c>
      <c r="D12">
        <v>4793</v>
      </c>
      <c r="E12">
        <v>8461</v>
      </c>
      <c r="F12">
        <f t="shared" si="0"/>
        <v>3668</v>
      </c>
      <c r="G12" s="2">
        <f t="shared" si="1"/>
        <v>3805</v>
      </c>
      <c r="H12" s="2">
        <f t="shared" si="2"/>
        <v>137</v>
      </c>
      <c r="K12" s="3"/>
    </row>
    <row r="13" spans="1:13" ht="18">
      <c r="A13" s="12">
        <v>44104</v>
      </c>
      <c r="B13" s="11">
        <v>4133</v>
      </c>
      <c r="C13">
        <v>10400</v>
      </c>
      <c r="D13">
        <v>3123</v>
      </c>
      <c r="E13">
        <v>10040</v>
      </c>
      <c r="F13">
        <f t="shared" si="0"/>
        <v>6917</v>
      </c>
      <c r="G13" s="2">
        <f t="shared" si="1"/>
        <v>7277</v>
      </c>
      <c r="H13" s="2">
        <f t="shared" si="2"/>
        <v>360</v>
      </c>
      <c r="K13" s="3"/>
    </row>
    <row r="14" spans="1:13" ht="18">
      <c r="A14" s="12">
        <v>44105</v>
      </c>
      <c r="B14" s="11">
        <v>4786</v>
      </c>
      <c r="C14">
        <v>11172</v>
      </c>
      <c r="D14">
        <v>51</v>
      </c>
      <c r="E14">
        <v>10073</v>
      </c>
      <c r="F14">
        <f t="shared" si="0"/>
        <v>10022</v>
      </c>
      <c r="G14" s="2">
        <f t="shared" si="1"/>
        <v>11121</v>
      </c>
      <c r="H14" s="2">
        <f t="shared" si="2"/>
        <v>1099</v>
      </c>
      <c r="K14" s="3"/>
    </row>
    <row r="20" spans="1:8">
      <c r="C20" s="8"/>
      <c r="D20" s="8"/>
      <c r="E20" s="8"/>
      <c r="F20" s="7"/>
      <c r="G20" s="7"/>
      <c r="H20" s="7"/>
    </row>
    <row r="21" spans="1:8" ht="18">
      <c r="A21" s="1"/>
      <c r="B21" s="10"/>
      <c r="C21" s="5"/>
      <c r="D21" s="5"/>
      <c r="E21" s="6"/>
      <c r="F21" s="6"/>
      <c r="G21" s="1"/>
      <c r="H21" s="1"/>
    </row>
    <row r="22" spans="1:8" ht="18">
      <c r="A22" s="12">
        <v>44094</v>
      </c>
      <c r="B22" s="10" t="s">
        <v>7</v>
      </c>
      <c r="C22">
        <v>4578</v>
      </c>
      <c r="D22">
        <v>4308</v>
      </c>
      <c r="E22">
        <v>4569</v>
      </c>
      <c r="F22" s="9">
        <f t="shared" ref="F22:F33" si="3">E22-D22</f>
        <v>261</v>
      </c>
      <c r="G22" s="2">
        <f t="shared" ref="G22:G33" si="4">C22-D22</f>
        <v>270</v>
      </c>
      <c r="H22" s="2">
        <f t="shared" ref="H22:H33" si="5">C22-E22</f>
        <v>9</v>
      </c>
    </row>
    <row r="23" spans="1:8" ht="18">
      <c r="A23" s="12">
        <v>44095</v>
      </c>
      <c r="B23" s="10" t="s">
        <v>7</v>
      </c>
      <c r="C23">
        <v>4609</v>
      </c>
      <c r="D23">
        <v>4540</v>
      </c>
      <c r="E23">
        <v>4604</v>
      </c>
      <c r="F23" s="9">
        <f t="shared" si="3"/>
        <v>64</v>
      </c>
      <c r="G23" s="2">
        <f t="shared" si="4"/>
        <v>69</v>
      </c>
      <c r="H23" s="2">
        <f t="shared" si="5"/>
        <v>5</v>
      </c>
    </row>
    <row r="24" spans="1:8" ht="18">
      <c r="A24" s="12">
        <v>44096</v>
      </c>
      <c r="B24" s="10" t="s">
        <v>7</v>
      </c>
      <c r="C24">
        <v>5269</v>
      </c>
      <c r="D24">
        <v>5102</v>
      </c>
      <c r="E24">
        <v>5251</v>
      </c>
      <c r="F24" s="9">
        <f t="shared" si="3"/>
        <v>149</v>
      </c>
      <c r="G24" s="2">
        <f t="shared" si="4"/>
        <v>167</v>
      </c>
      <c r="H24" s="2">
        <f t="shared" si="5"/>
        <v>18</v>
      </c>
    </row>
    <row r="25" spans="1:8" ht="18">
      <c r="A25" s="12">
        <v>44097</v>
      </c>
      <c r="B25" s="10" t="s">
        <v>7</v>
      </c>
      <c r="C25">
        <v>5795</v>
      </c>
      <c r="D25">
        <v>4962</v>
      </c>
      <c r="E25">
        <v>5704</v>
      </c>
      <c r="F25" s="9">
        <f t="shared" si="3"/>
        <v>742</v>
      </c>
      <c r="G25" s="2">
        <f t="shared" si="4"/>
        <v>833</v>
      </c>
      <c r="H25" s="2">
        <f t="shared" si="5"/>
        <v>91</v>
      </c>
    </row>
    <row r="26" spans="1:8" ht="18">
      <c r="A26" s="12">
        <v>44098</v>
      </c>
      <c r="B26" s="11">
        <v>957</v>
      </c>
      <c r="C26">
        <v>6199</v>
      </c>
      <c r="D26">
        <v>5297</v>
      </c>
      <c r="E26">
        <v>6132</v>
      </c>
      <c r="F26" s="9">
        <f t="shared" si="3"/>
        <v>835</v>
      </c>
      <c r="G26" s="2">
        <f t="shared" si="4"/>
        <v>902</v>
      </c>
      <c r="H26" s="2">
        <f t="shared" si="5"/>
        <v>67</v>
      </c>
    </row>
    <row r="27" spans="1:8" ht="18">
      <c r="A27" s="12">
        <v>44099</v>
      </c>
      <c r="B27" s="11">
        <v>744</v>
      </c>
      <c r="C27">
        <v>5912</v>
      </c>
      <c r="D27">
        <v>4732</v>
      </c>
      <c r="E27">
        <v>5840</v>
      </c>
      <c r="F27" s="9">
        <f t="shared" si="3"/>
        <v>1108</v>
      </c>
      <c r="G27" s="2">
        <f t="shared" si="4"/>
        <v>1180</v>
      </c>
      <c r="H27" s="2">
        <f t="shared" si="5"/>
        <v>72</v>
      </c>
    </row>
    <row r="28" spans="1:8" ht="18">
      <c r="A28" s="12">
        <v>44100</v>
      </c>
      <c r="B28" s="11">
        <v>757</v>
      </c>
      <c r="C28">
        <v>5560</v>
      </c>
      <c r="D28">
        <v>4048</v>
      </c>
      <c r="E28">
        <v>5476</v>
      </c>
      <c r="F28" s="9">
        <f t="shared" si="3"/>
        <v>1428</v>
      </c>
      <c r="G28" s="2">
        <f t="shared" si="4"/>
        <v>1512</v>
      </c>
      <c r="H28" s="2">
        <f t="shared" si="5"/>
        <v>84</v>
      </c>
    </row>
    <row r="29" spans="1:8" ht="18">
      <c r="A29" s="12">
        <v>44101</v>
      </c>
      <c r="B29" s="11" t="s">
        <v>7</v>
      </c>
      <c r="C29">
        <v>5944</v>
      </c>
      <c r="D29">
        <v>3635</v>
      </c>
      <c r="E29">
        <v>5898</v>
      </c>
      <c r="F29">
        <f t="shared" si="3"/>
        <v>2263</v>
      </c>
      <c r="G29" s="2">
        <f t="shared" si="4"/>
        <v>2309</v>
      </c>
      <c r="H29" s="2">
        <f t="shared" si="5"/>
        <v>46</v>
      </c>
    </row>
    <row r="30" spans="1:8" ht="18">
      <c r="A30" s="12">
        <v>44102</v>
      </c>
      <c r="B30" s="11">
        <v>1415</v>
      </c>
      <c r="C30">
        <v>8405</v>
      </c>
      <c r="D30">
        <v>4969</v>
      </c>
      <c r="E30">
        <v>8317</v>
      </c>
      <c r="F30">
        <f t="shared" si="3"/>
        <v>3348</v>
      </c>
      <c r="G30" s="2">
        <f t="shared" si="4"/>
        <v>3436</v>
      </c>
      <c r="H30" s="2">
        <f t="shared" si="5"/>
        <v>88</v>
      </c>
    </row>
    <row r="31" spans="1:8" ht="18">
      <c r="A31" s="12">
        <v>44103</v>
      </c>
      <c r="B31" s="11">
        <v>3049</v>
      </c>
      <c r="C31">
        <v>8598</v>
      </c>
      <c r="D31">
        <v>4793</v>
      </c>
      <c r="E31">
        <v>8461</v>
      </c>
      <c r="F31">
        <f t="shared" si="3"/>
        <v>3668</v>
      </c>
      <c r="G31" s="2">
        <f t="shared" si="4"/>
        <v>3805</v>
      </c>
      <c r="H31" s="2">
        <f t="shared" si="5"/>
        <v>137</v>
      </c>
    </row>
    <row r="32" spans="1:8" ht="18">
      <c r="A32" s="12">
        <v>44104</v>
      </c>
      <c r="B32" s="11">
        <v>4133</v>
      </c>
      <c r="C32">
        <v>10400</v>
      </c>
      <c r="D32">
        <v>3123</v>
      </c>
      <c r="E32">
        <v>10040</v>
      </c>
      <c r="F32">
        <f t="shared" si="3"/>
        <v>6917</v>
      </c>
      <c r="G32" s="2">
        <f t="shared" si="4"/>
        <v>7277</v>
      </c>
      <c r="H32" s="2">
        <f t="shared" si="5"/>
        <v>360</v>
      </c>
    </row>
    <row r="33" spans="1:8" ht="18">
      <c r="A33" s="12">
        <v>44105</v>
      </c>
      <c r="B33" s="11">
        <v>4786</v>
      </c>
      <c r="C33">
        <v>11172</v>
      </c>
      <c r="D33">
        <v>51</v>
      </c>
      <c r="E33">
        <v>10073</v>
      </c>
      <c r="F33">
        <f t="shared" si="3"/>
        <v>10022</v>
      </c>
      <c r="G33" s="2">
        <f t="shared" si="4"/>
        <v>11121</v>
      </c>
      <c r="H33" s="2">
        <f t="shared" si="5"/>
        <v>1099</v>
      </c>
    </row>
  </sheetData>
  <mergeCells count="4">
    <mergeCell ref="C1:E1"/>
    <mergeCell ref="F1:H1"/>
    <mergeCell ref="C20:E20"/>
    <mergeCell ref="F20:H2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Fetzer, Thiemo</dc:creator>
  <cp:lastModifiedBy>Fetzer, Thiemo</cp:lastModifiedBy>
  <dcterms:created xsi:type="dcterms:W3CDTF">2020-11-11T12:52:51Z</dcterms:created>
  <dcterms:modified xsi:type="dcterms:W3CDTF">2020-11-12T08:41:35Z</dcterms:modified>
</cp:coreProperties>
</file>