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updateLinks="always"/>
  <mc:AlternateContent xmlns:mc="http://schemas.openxmlformats.org/markup-compatibility/2006">
    <mc:Choice Requires="x15">
      <x15ac:absPath xmlns:x15ac="http://schemas.microsoft.com/office/spreadsheetml/2010/11/ac" url="https://ntuagr-my.sharepoint.com/personal/mc22676_ntua_gr/Documents/Programming/PYTHON/Proj_2/"/>
    </mc:Choice>
  </mc:AlternateContent>
  <xr:revisionPtr revIDLastSave="40" documentId="11_AD4DCBB4A06381AAC71CFC89E6D6EE62693EDF27" xr6:coauthVersionLast="47" xr6:coauthVersionMax="47" xr10:uidLastSave="{C315DA40-4690-4520-8B1C-6B4D45D34673}"/>
  <bookViews>
    <workbookView xWindow="-108" yWindow="-108" windowWidth="23256" windowHeight="12576" xr2:uid="{00000000-000D-0000-FFFF-FFFF00000000}"/>
  </bookViews>
  <sheets>
    <sheet name="Φύλλο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D1" i="1"/>
  <c r="C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  <c r="E2" i="1"/>
  <c r="F2" i="1"/>
  <c r="G2" i="1"/>
  <c r="E3" i="1"/>
  <c r="F3" i="1"/>
  <c r="G3" i="1"/>
  <c r="E4" i="1"/>
  <c r="F4" i="1"/>
  <c r="E5" i="1"/>
  <c r="F5" i="1"/>
  <c r="E6" i="1"/>
  <c r="F6" i="1"/>
  <c r="E7" i="1"/>
  <c r="F7" i="1"/>
  <c r="E8" i="1"/>
  <c r="F8" i="1"/>
  <c r="G8" i="1"/>
  <c r="E9" i="1"/>
  <c r="F9" i="1"/>
  <c r="E10" i="1"/>
  <c r="F10" i="1"/>
  <c r="G10" i="1"/>
  <c r="E11" i="1"/>
  <c r="F11" i="1"/>
  <c r="E12" i="1"/>
  <c r="F12" i="1"/>
  <c r="E13" i="1"/>
  <c r="F13" i="1"/>
  <c r="E14" i="1"/>
  <c r="F14" i="1"/>
  <c r="E15" i="1"/>
  <c r="F15" i="1"/>
  <c r="G15" i="1"/>
  <c r="E16" i="1"/>
  <c r="F16" i="1"/>
  <c r="E17" i="1"/>
  <c r="F17" i="1"/>
  <c r="E18" i="1"/>
  <c r="F18" i="1"/>
  <c r="G18" i="1"/>
  <c r="E19" i="1"/>
  <c r="F19" i="1"/>
  <c r="E20" i="1"/>
  <c r="F20" i="1"/>
  <c r="E1" i="1"/>
  <c r="F1" i="1"/>
  <c r="G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  <c r="G4" i="1"/>
  <c r="G5" i="1"/>
  <c r="G6" i="1"/>
  <c r="G7" i="1"/>
  <c r="G9" i="1"/>
  <c r="G11" i="1"/>
  <c r="G12" i="1"/>
  <c r="G13" i="1"/>
  <c r="G14" i="1"/>
  <c r="G16" i="1"/>
  <c r="G17" i="1"/>
  <c r="G19" i="1"/>
  <c r="G20" i="1"/>
</calcChain>
</file>

<file path=xl/sharedStrings.xml><?xml version="1.0" encoding="utf-8"?>
<sst xmlns="http://schemas.openxmlformats.org/spreadsheetml/2006/main" count="1" uniqueCount="1">
  <si>
    <t>PipeID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</si>
</sst>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tuagr-my.sharepoint.com/personal/mc22676_ntua_gr/Documents/Programming/PYTHON/Proj_2/Main.xlsx" TargetMode="External"/><Relationship Id="rId1" Type="http://schemas.openxmlformats.org/officeDocument/2006/relationships/externalLinkPath" Target="M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_ANALYSIS"/>
      <sheetName val="3D_PLOT_DATA"/>
      <sheetName val="Sheet1"/>
    </sheetNames>
    <sheetDataSet>
      <sheetData sheetId="0">
        <row r="4">
          <cell r="C4" t="str">
            <v>PipeName</v>
          </cell>
          <cell r="D4" t="str">
            <v>Coordinate1</v>
          </cell>
          <cell r="E4" t="str">
            <v>Coordinate2</v>
          </cell>
          <cell r="F4" t="str">
            <v>Length</v>
          </cell>
          <cell r="G4" t="str">
            <v>Roughness</v>
          </cell>
          <cell r="H4" t="str">
            <v>Diameter</v>
          </cell>
        </row>
        <row r="5">
          <cell r="B5">
            <v>1</v>
          </cell>
          <cell r="C5" t="str">
            <v>AB</v>
          </cell>
          <cell r="D5" t="str">
            <v>16,0,0</v>
          </cell>
          <cell r="E5" t="str">
            <v>16,6,0</v>
          </cell>
          <cell r="F5">
            <v>5</v>
          </cell>
          <cell r="G5">
            <v>5.0000000000000002E-5</v>
          </cell>
          <cell r="H5">
            <v>2.8500000000000004E-2</v>
          </cell>
        </row>
        <row r="6">
          <cell r="B6">
            <v>2</v>
          </cell>
          <cell r="C6" t="str">
            <v>BC</v>
          </cell>
          <cell r="D6" t="str">
            <v>16,6,0</v>
          </cell>
          <cell r="E6" t="str">
            <v>16,6,3.5</v>
          </cell>
          <cell r="F6">
            <v>3.5</v>
          </cell>
          <cell r="G6">
            <v>5.0000000000000002E-5</v>
          </cell>
          <cell r="H6">
            <v>2.8500000000000004E-2</v>
          </cell>
        </row>
        <row r="7">
          <cell r="B7">
            <v>3</v>
          </cell>
          <cell r="C7" t="str">
            <v>CD</v>
          </cell>
          <cell r="D7" t="str">
            <v>16,6,3.5</v>
          </cell>
          <cell r="E7" t="str">
            <v>0,6,3.5</v>
          </cell>
          <cell r="F7">
            <v>16</v>
          </cell>
          <cell r="G7">
            <v>5.0000000000000002E-5</v>
          </cell>
          <cell r="H7">
            <v>2.8500000000000004E-2</v>
          </cell>
        </row>
        <row r="8">
          <cell r="B8">
            <v>4</v>
          </cell>
          <cell r="C8" t="str">
            <v>DE</v>
          </cell>
          <cell r="D8" t="str">
            <v>0,6,3.5</v>
          </cell>
          <cell r="E8" t="str">
            <v>0,12,3.5</v>
          </cell>
          <cell r="F8">
            <v>6</v>
          </cell>
          <cell r="G8">
            <v>5.0000000000000002E-5</v>
          </cell>
          <cell r="H8">
            <v>2.8500000000000004E-2</v>
          </cell>
        </row>
        <row r="9">
          <cell r="B9">
            <v>5</v>
          </cell>
          <cell r="C9" t="str">
            <v>EF</v>
          </cell>
          <cell r="D9" t="str">
            <v>0,12,3.5</v>
          </cell>
          <cell r="E9" t="str">
            <v>0,18,3.5</v>
          </cell>
          <cell r="F9">
            <v>6</v>
          </cell>
          <cell r="G9">
            <v>5.0000000000000002E-5</v>
          </cell>
          <cell r="H9">
            <v>2.8500000000000004E-2</v>
          </cell>
        </row>
        <row r="10">
          <cell r="B10">
            <v>6</v>
          </cell>
          <cell r="C10" t="str">
            <v>FG</v>
          </cell>
          <cell r="D10" t="str">
            <v>0,18,3.5</v>
          </cell>
          <cell r="E10" t="str">
            <v>16,18,3.5</v>
          </cell>
          <cell r="F10">
            <v>16</v>
          </cell>
          <cell r="G10">
            <v>5.0000000000000002E-5</v>
          </cell>
          <cell r="H10">
            <v>2.8500000000000004E-2</v>
          </cell>
        </row>
        <row r="11">
          <cell r="B11">
            <v>7</v>
          </cell>
          <cell r="C11" t="str">
            <v>GH</v>
          </cell>
          <cell r="D11" t="str">
            <v>16,18,3.5</v>
          </cell>
          <cell r="E11" t="str">
            <v>32,18,3.5</v>
          </cell>
          <cell r="F11">
            <v>16</v>
          </cell>
          <cell r="G11">
            <v>5.0000000000000002E-5</v>
          </cell>
          <cell r="H11">
            <v>2.8500000000000004E-2</v>
          </cell>
        </row>
        <row r="12">
          <cell r="B12">
            <v>8</v>
          </cell>
          <cell r="C12" t="str">
            <v>HI</v>
          </cell>
          <cell r="D12" t="str">
            <v>32,18,3.5</v>
          </cell>
          <cell r="E12" t="str">
            <v>32,12,3.5</v>
          </cell>
          <cell r="F12">
            <v>6</v>
          </cell>
          <cell r="G12">
            <v>5.0000000000000002E-5</v>
          </cell>
          <cell r="H12">
            <v>2.8500000000000004E-2</v>
          </cell>
        </row>
        <row r="13">
          <cell r="B13">
            <v>9</v>
          </cell>
          <cell r="C13" t="str">
            <v>IJ</v>
          </cell>
          <cell r="D13" t="str">
            <v>32,12,3.5</v>
          </cell>
          <cell r="E13" t="str">
            <v>32,6,3.5</v>
          </cell>
          <cell r="F13">
            <v>6</v>
          </cell>
          <cell r="G13">
            <v>5.0000000000000002E-5</v>
          </cell>
          <cell r="H13">
            <v>2.8500000000000004E-2</v>
          </cell>
        </row>
        <row r="14">
          <cell r="B14">
            <v>10</v>
          </cell>
          <cell r="C14" t="str">
            <v>JC</v>
          </cell>
          <cell r="D14" t="str">
            <v>32,6,3.5</v>
          </cell>
          <cell r="E14" t="str">
            <v>16,6,3.5</v>
          </cell>
          <cell r="F14">
            <v>16</v>
          </cell>
          <cell r="G14">
            <v>5.0000000000000002E-5</v>
          </cell>
          <cell r="H14">
            <v>2.8500000000000004E-2</v>
          </cell>
        </row>
        <row r="15">
          <cell r="B15">
            <v>11</v>
          </cell>
          <cell r="C15" t="str">
            <v>CK</v>
          </cell>
          <cell r="D15" t="str">
            <v>16,6,3.5</v>
          </cell>
          <cell r="E15" t="str">
            <v>16,12,3.5</v>
          </cell>
          <cell r="F15">
            <v>6</v>
          </cell>
          <cell r="G15">
            <v>5.0000000000000002E-5</v>
          </cell>
          <cell r="H15">
            <v>2.8500000000000004E-2</v>
          </cell>
        </row>
        <row r="16">
          <cell r="B16">
            <v>12</v>
          </cell>
          <cell r="C16" t="str">
            <v>KG</v>
          </cell>
          <cell r="D16" t="str">
            <v>16,12,3.5</v>
          </cell>
          <cell r="E16" t="str">
            <v>16,18,3.5</v>
          </cell>
          <cell r="F16">
            <v>6</v>
          </cell>
          <cell r="G16">
            <v>5.0000000000000002E-5</v>
          </cell>
          <cell r="H16">
            <v>2.8500000000000004E-2</v>
          </cell>
        </row>
        <row r="17">
          <cell r="B17">
            <v>13</v>
          </cell>
          <cell r="C17" t="str">
            <v>CL</v>
          </cell>
          <cell r="D17" t="str">
            <v>16,6,3.5</v>
          </cell>
          <cell r="E17" t="str">
            <v>16,6,6.5</v>
          </cell>
          <cell r="F17">
            <v>3</v>
          </cell>
          <cell r="G17">
            <v>5.0000000000000002E-5</v>
          </cell>
          <cell r="H17">
            <v>2.8500000000000004E-2</v>
          </cell>
        </row>
        <row r="18">
          <cell r="B18">
            <v>14</v>
          </cell>
          <cell r="C18" t="str">
            <v>LM</v>
          </cell>
          <cell r="D18" t="str">
            <v>16,6,6.5</v>
          </cell>
          <cell r="E18" t="str">
            <v>0,6,6.5</v>
          </cell>
          <cell r="F18">
            <v>16</v>
          </cell>
          <cell r="G18">
            <v>5.0000000000000002E-5</v>
          </cell>
          <cell r="H18">
            <v>2.8500000000000004E-2</v>
          </cell>
        </row>
        <row r="19">
          <cell r="B19">
            <v>15</v>
          </cell>
          <cell r="C19" t="str">
            <v>MN</v>
          </cell>
          <cell r="D19" t="str">
            <v>0,6,6.5</v>
          </cell>
          <cell r="E19" t="str">
            <v>0,12,6.5</v>
          </cell>
          <cell r="F19">
            <v>6</v>
          </cell>
          <cell r="G19">
            <v>5.0000000000000002E-5</v>
          </cell>
          <cell r="H19">
            <v>2.8500000000000004E-2</v>
          </cell>
        </row>
        <row r="20">
          <cell r="B20">
            <v>16</v>
          </cell>
          <cell r="C20" t="str">
            <v>NO</v>
          </cell>
          <cell r="D20" t="str">
            <v>0,12,6.5</v>
          </cell>
          <cell r="E20" t="str">
            <v>0,18,6.5</v>
          </cell>
          <cell r="F20">
            <v>6</v>
          </cell>
          <cell r="G20">
            <v>5.0000000000000002E-5</v>
          </cell>
          <cell r="H20">
            <v>2.8500000000000004E-2</v>
          </cell>
        </row>
        <row r="21">
          <cell r="B21">
            <v>17</v>
          </cell>
          <cell r="C21" t="str">
            <v>OP</v>
          </cell>
          <cell r="D21" t="str">
            <v>0,18,6.5</v>
          </cell>
          <cell r="E21" t="str">
            <v>16,18,6.5</v>
          </cell>
          <cell r="F21">
            <v>16</v>
          </cell>
          <cell r="G21">
            <v>5.0000000000000002E-5</v>
          </cell>
          <cell r="H21">
            <v>2.8500000000000004E-2</v>
          </cell>
        </row>
        <row r="22">
          <cell r="B22">
            <v>18</v>
          </cell>
          <cell r="C22" t="str">
            <v>PQ</v>
          </cell>
          <cell r="D22" t="str">
            <v>16,18,6.5</v>
          </cell>
          <cell r="E22" t="str">
            <v>16,12,6.5</v>
          </cell>
          <cell r="F22">
            <v>6</v>
          </cell>
          <cell r="G22">
            <v>5.0000000000000002E-5</v>
          </cell>
          <cell r="H22">
            <v>2.8500000000000004E-2</v>
          </cell>
        </row>
        <row r="23">
          <cell r="B23">
            <v>19</v>
          </cell>
          <cell r="C23" t="str">
            <v>QL</v>
          </cell>
          <cell r="D23" t="str">
            <v>16,12,6.5</v>
          </cell>
          <cell r="E23" t="str">
            <v>16,6,6.5</v>
          </cell>
          <cell r="F23">
            <v>6</v>
          </cell>
          <cell r="G23">
            <v>5.0000000000000002E-5</v>
          </cell>
          <cell r="H23">
            <v>2.8500000000000004E-2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H10" sqref="H10"/>
    </sheetView>
  </sheetViews>
  <sheetFormatPr defaultRowHeight="14.4" x14ac:dyDescent="0.3"/>
  <cols>
    <col min="1" max="1" width="6.21875" bestFit="1" customWidth="1"/>
    <col min="3" max="4" width="11.109375" bestFit="1" customWidth="1"/>
    <col min="5" max="5" width="6.44140625" bestFit="1" customWidth="1"/>
    <col min="6" max="6" width="9.6640625" bestFit="1" customWidth="1"/>
    <col min="7" max="7" width="8.5546875" bestFit="1" customWidth="1"/>
  </cols>
  <sheetData>
    <row r="1" spans="1:7" x14ac:dyDescent="0.3">
      <c r="A1" s="1" t="s">
        <v>0</v>
      </c>
      <c r="B1" s="1" t="str">
        <f>[1]MAIN_ANALYSIS!C4</f>
        <v>PipeName</v>
      </c>
      <c r="C1" s="1" t="str">
        <f>[1]MAIN_ANALYSIS!D4</f>
        <v>Coordinate1</v>
      </c>
      <c r="D1" s="1" t="str">
        <f>[1]MAIN_ANALYSIS!E4</f>
        <v>Coordinate2</v>
      </c>
      <c r="E1" s="1" t="str">
        <f>[1]MAIN_ANALYSIS!F4</f>
        <v>Length</v>
      </c>
      <c r="F1" s="1" t="str">
        <f>[1]MAIN_ANALYSIS!G4</f>
        <v>Roughness</v>
      </c>
      <c r="G1" s="1" t="str">
        <f>[1]MAIN_ANALYSIS!H4</f>
        <v>Diameter</v>
      </c>
    </row>
    <row r="2" spans="1:7" x14ac:dyDescent="0.3">
      <c r="A2" s="1">
        <f>[1]MAIN_ANALYSIS!B5-1</f>
        <v>0</v>
      </c>
      <c r="B2" s="1" t="str">
        <f>[1]MAIN_ANALYSIS!C5</f>
        <v>AB</v>
      </c>
      <c r="C2" s="2" t="str">
        <f>[1]MAIN_ANALYSIS!D5</f>
        <v>16,0,0</v>
      </c>
      <c r="D2" s="2" t="str">
        <f>[1]MAIN_ANALYSIS!E5</f>
        <v>16,6,0</v>
      </c>
      <c r="E2" s="3">
        <f>[1]MAIN_ANALYSIS!F5</f>
        <v>5</v>
      </c>
      <c r="F2" s="3">
        <f>[1]MAIN_ANALYSIS!G5</f>
        <v>5.0000000000000002E-5</v>
      </c>
      <c r="G2" s="3">
        <f>[1]MAIN_ANALYSIS!H5</f>
        <v>2.8500000000000004E-2</v>
      </c>
    </row>
    <row r="3" spans="1:7" x14ac:dyDescent="0.3">
      <c r="A3" s="1">
        <f>[1]MAIN_ANALYSIS!B6-1</f>
        <v>1</v>
      </c>
      <c r="B3" s="1" t="str">
        <f>[1]MAIN_ANALYSIS!C6</f>
        <v>BC</v>
      </c>
      <c r="C3" s="2" t="str">
        <f>[1]MAIN_ANALYSIS!D6</f>
        <v>16,6,0</v>
      </c>
      <c r="D3" s="2" t="str">
        <f>[1]MAIN_ANALYSIS!E6</f>
        <v>16,6,3.5</v>
      </c>
      <c r="E3" s="3">
        <f>[1]MAIN_ANALYSIS!F6</f>
        <v>3.5</v>
      </c>
      <c r="F3" s="3">
        <f>[1]MAIN_ANALYSIS!G6</f>
        <v>5.0000000000000002E-5</v>
      </c>
      <c r="G3" s="3">
        <f>[1]MAIN_ANALYSIS!H6</f>
        <v>2.8500000000000004E-2</v>
      </c>
    </row>
    <row r="4" spans="1:7" x14ac:dyDescent="0.3">
      <c r="A4" s="1">
        <f>[1]MAIN_ANALYSIS!B7-1</f>
        <v>2</v>
      </c>
      <c r="B4" s="1" t="str">
        <f>[1]MAIN_ANALYSIS!C7</f>
        <v>CD</v>
      </c>
      <c r="C4" s="2" t="str">
        <f>[1]MAIN_ANALYSIS!D7</f>
        <v>16,6,3.5</v>
      </c>
      <c r="D4" s="2" t="str">
        <f>[1]MAIN_ANALYSIS!E7</f>
        <v>0,6,3.5</v>
      </c>
      <c r="E4" s="3">
        <f>[1]MAIN_ANALYSIS!F7</f>
        <v>16</v>
      </c>
      <c r="F4" s="3">
        <f>[1]MAIN_ANALYSIS!G7</f>
        <v>5.0000000000000002E-5</v>
      </c>
      <c r="G4" s="3">
        <f>[1]MAIN_ANALYSIS!H7</f>
        <v>2.8500000000000004E-2</v>
      </c>
    </row>
    <row r="5" spans="1:7" x14ac:dyDescent="0.3">
      <c r="A5" s="1">
        <f>[1]MAIN_ANALYSIS!B8-1</f>
        <v>3</v>
      </c>
      <c r="B5" s="1" t="str">
        <f>[1]MAIN_ANALYSIS!C8</f>
        <v>DE</v>
      </c>
      <c r="C5" s="2" t="str">
        <f>[1]MAIN_ANALYSIS!D8</f>
        <v>0,6,3.5</v>
      </c>
      <c r="D5" s="2" t="str">
        <f>[1]MAIN_ANALYSIS!E8</f>
        <v>0,12,3.5</v>
      </c>
      <c r="E5" s="3">
        <f>[1]MAIN_ANALYSIS!F8</f>
        <v>6</v>
      </c>
      <c r="F5" s="3">
        <f>[1]MAIN_ANALYSIS!G8</f>
        <v>5.0000000000000002E-5</v>
      </c>
      <c r="G5" s="3">
        <f>[1]MAIN_ANALYSIS!H8</f>
        <v>2.8500000000000004E-2</v>
      </c>
    </row>
    <row r="6" spans="1:7" x14ac:dyDescent="0.3">
      <c r="A6" s="1">
        <f>[1]MAIN_ANALYSIS!B9-1</f>
        <v>4</v>
      </c>
      <c r="B6" s="1" t="str">
        <f>[1]MAIN_ANALYSIS!C9</f>
        <v>EF</v>
      </c>
      <c r="C6" s="2" t="str">
        <f>[1]MAIN_ANALYSIS!D9</f>
        <v>0,12,3.5</v>
      </c>
      <c r="D6" s="2" t="str">
        <f>[1]MAIN_ANALYSIS!E9</f>
        <v>0,18,3.5</v>
      </c>
      <c r="E6" s="3">
        <f>[1]MAIN_ANALYSIS!F9</f>
        <v>6</v>
      </c>
      <c r="F6" s="3">
        <f>[1]MAIN_ANALYSIS!G9</f>
        <v>5.0000000000000002E-5</v>
      </c>
      <c r="G6" s="3">
        <f>[1]MAIN_ANALYSIS!H9</f>
        <v>2.8500000000000004E-2</v>
      </c>
    </row>
    <row r="7" spans="1:7" x14ac:dyDescent="0.3">
      <c r="A7" s="1">
        <f>[1]MAIN_ANALYSIS!B10-1</f>
        <v>5</v>
      </c>
      <c r="B7" s="1" t="str">
        <f>[1]MAIN_ANALYSIS!C10</f>
        <v>FG</v>
      </c>
      <c r="C7" s="2" t="str">
        <f>[1]MAIN_ANALYSIS!D10</f>
        <v>0,18,3.5</v>
      </c>
      <c r="D7" s="2" t="str">
        <f>[1]MAIN_ANALYSIS!E10</f>
        <v>16,18,3.5</v>
      </c>
      <c r="E7" s="3">
        <f>[1]MAIN_ANALYSIS!F10</f>
        <v>16</v>
      </c>
      <c r="F7" s="3">
        <f>[1]MAIN_ANALYSIS!G10</f>
        <v>5.0000000000000002E-5</v>
      </c>
      <c r="G7" s="3">
        <f>[1]MAIN_ANALYSIS!H10</f>
        <v>2.8500000000000004E-2</v>
      </c>
    </row>
    <row r="8" spans="1:7" x14ac:dyDescent="0.3">
      <c r="A8" s="1">
        <f>[1]MAIN_ANALYSIS!B11-1</f>
        <v>6</v>
      </c>
      <c r="B8" s="1" t="str">
        <f>[1]MAIN_ANALYSIS!C11</f>
        <v>GH</v>
      </c>
      <c r="C8" s="2" t="str">
        <f>[1]MAIN_ANALYSIS!D11</f>
        <v>16,18,3.5</v>
      </c>
      <c r="D8" s="2" t="str">
        <f>[1]MAIN_ANALYSIS!E11</f>
        <v>32,18,3.5</v>
      </c>
      <c r="E8" s="3">
        <f>[1]MAIN_ANALYSIS!F11</f>
        <v>16</v>
      </c>
      <c r="F8" s="3">
        <f>[1]MAIN_ANALYSIS!G11</f>
        <v>5.0000000000000002E-5</v>
      </c>
      <c r="G8" s="3">
        <f>[1]MAIN_ANALYSIS!H11</f>
        <v>2.8500000000000004E-2</v>
      </c>
    </row>
    <row r="9" spans="1:7" x14ac:dyDescent="0.3">
      <c r="A9" s="1">
        <f>[1]MAIN_ANALYSIS!B12-1</f>
        <v>7</v>
      </c>
      <c r="B9" s="1" t="str">
        <f>[1]MAIN_ANALYSIS!C12</f>
        <v>HI</v>
      </c>
      <c r="C9" s="2" t="str">
        <f>[1]MAIN_ANALYSIS!D12</f>
        <v>32,18,3.5</v>
      </c>
      <c r="D9" s="2" t="str">
        <f>[1]MAIN_ANALYSIS!E12</f>
        <v>32,12,3.5</v>
      </c>
      <c r="E9" s="3">
        <f>[1]MAIN_ANALYSIS!F12</f>
        <v>6</v>
      </c>
      <c r="F9" s="3">
        <f>[1]MAIN_ANALYSIS!G12</f>
        <v>5.0000000000000002E-5</v>
      </c>
      <c r="G9" s="3">
        <f>[1]MAIN_ANALYSIS!H12</f>
        <v>2.8500000000000004E-2</v>
      </c>
    </row>
    <row r="10" spans="1:7" x14ac:dyDescent="0.3">
      <c r="A10" s="1">
        <f>[1]MAIN_ANALYSIS!B13-1</f>
        <v>8</v>
      </c>
      <c r="B10" s="1" t="str">
        <f>[1]MAIN_ANALYSIS!C13</f>
        <v>IJ</v>
      </c>
      <c r="C10" s="2" t="str">
        <f>[1]MAIN_ANALYSIS!D13</f>
        <v>32,12,3.5</v>
      </c>
      <c r="D10" s="2" t="str">
        <f>[1]MAIN_ANALYSIS!E13</f>
        <v>32,6,3.5</v>
      </c>
      <c r="E10" s="3">
        <f>[1]MAIN_ANALYSIS!F13</f>
        <v>6</v>
      </c>
      <c r="F10" s="3">
        <f>[1]MAIN_ANALYSIS!G13</f>
        <v>5.0000000000000002E-5</v>
      </c>
      <c r="G10" s="3">
        <f>[1]MAIN_ANALYSIS!H13</f>
        <v>2.8500000000000004E-2</v>
      </c>
    </row>
    <row r="11" spans="1:7" x14ac:dyDescent="0.3">
      <c r="A11" s="1">
        <f>[1]MAIN_ANALYSIS!B14-1</f>
        <v>9</v>
      </c>
      <c r="B11" s="1" t="str">
        <f>[1]MAIN_ANALYSIS!C14</f>
        <v>JC</v>
      </c>
      <c r="C11" s="2" t="str">
        <f>[1]MAIN_ANALYSIS!D14</f>
        <v>32,6,3.5</v>
      </c>
      <c r="D11" s="2" t="str">
        <f>[1]MAIN_ANALYSIS!E14</f>
        <v>16,6,3.5</v>
      </c>
      <c r="E11" s="3">
        <f>[1]MAIN_ANALYSIS!F14</f>
        <v>16</v>
      </c>
      <c r="F11" s="3">
        <f>[1]MAIN_ANALYSIS!G14</f>
        <v>5.0000000000000002E-5</v>
      </c>
      <c r="G11" s="3">
        <f>[1]MAIN_ANALYSIS!H14</f>
        <v>2.8500000000000004E-2</v>
      </c>
    </row>
    <row r="12" spans="1:7" x14ac:dyDescent="0.3">
      <c r="A12" s="1">
        <f>[1]MAIN_ANALYSIS!B15-1</f>
        <v>10</v>
      </c>
      <c r="B12" s="1" t="str">
        <f>[1]MAIN_ANALYSIS!C15</f>
        <v>CK</v>
      </c>
      <c r="C12" s="2" t="str">
        <f>[1]MAIN_ANALYSIS!D15</f>
        <v>16,6,3.5</v>
      </c>
      <c r="D12" s="2" t="str">
        <f>[1]MAIN_ANALYSIS!E15</f>
        <v>16,12,3.5</v>
      </c>
      <c r="E12" s="3">
        <f>[1]MAIN_ANALYSIS!F15</f>
        <v>6</v>
      </c>
      <c r="F12" s="3">
        <f>[1]MAIN_ANALYSIS!G15</f>
        <v>5.0000000000000002E-5</v>
      </c>
      <c r="G12" s="3">
        <f>[1]MAIN_ANALYSIS!H15</f>
        <v>2.8500000000000004E-2</v>
      </c>
    </row>
    <row r="13" spans="1:7" x14ac:dyDescent="0.3">
      <c r="A13" s="1">
        <f>[1]MAIN_ANALYSIS!B16-1</f>
        <v>11</v>
      </c>
      <c r="B13" s="1" t="str">
        <f>[1]MAIN_ANALYSIS!C16</f>
        <v>KG</v>
      </c>
      <c r="C13" s="2" t="str">
        <f>[1]MAIN_ANALYSIS!D16</f>
        <v>16,12,3.5</v>
      </c>
      <c r="D13" s="2" t="str">
        <f>[1]MAIN_ANALYSIS!E16</f>
        <v>16,18,3.5</v>
      </c>
      <c r="E13" s="3">
        <f>[1]MAIN_ANALYSIS!F16</f>
        <v>6</v>
      </c>
      <c r="F13" s="3">
        <f>[1]MAIN_ANALYSIS!G16</f>
        <v>5.0000000000000002E-5</v>
      </c>
      <c r="G13" s="3">
        <f>[1]MAIN_ANALYSIS!H16</f>
        <v>2.8500000000000004E-2</v>
      </c>
    </row>
    <row r="14" spans="1:7" x14ac:dyDescent="0.3">
      <c r="A14" s="1">
        <f>[1]MAIN_ANALYSIS!B17-1</f>
        <v>12</v>
      </c>
      <c r="B14" s="1" t="str">
        <f>[1]MAIN_ANALYSIS!C17</f>
        <v>CL</v>
      </c>
      <c r="C14" s="2" t="str">
        <f>[1]MAIN_ANALYSIS!D17</f>
        <v>16,6,3.5</v>
      </c>
      <c r="D14" s="2" t="str">
        <f>[1]MAIN_ANALYSIS!E17</f>
        <v>16,6,6.5</v>
      </c>
      <c r="E14" s="3">
        <f>[1]MAIN_ANALYSIS!F17</f>
        <v>3</v>
      </c>
      <c r="F14" s="3">
        <f>[1]MAIN_ANALYSIS!G17</f>
        <v>5.0000000000000002E-5</v>
      </c>
      <c r="G14" s="3">
        <f>[1]MAIN_ANALYSIS!H17</f>
        <v>2.8500000000000004E-2</v>
      </c>
    </row>
    <row r="15" spans="1:7" x14ac:dyDescent="0.3">
      <c r="A15" s="1">
        <f>[1]MAIN_ANALYSIS!B18-1</f>
        <v>13</v>
      </c>
      <c r="B15" s="1" t="str">
        <f>[1]MAIN_ANALYSIS!C18</f>
        <v>LM</v>
      </c>
      <c r="C15" s="2" t="str">
        <f>[1]MAIN_ANALYSIS!D18</f>
        <v>16,6,6.5</v>
      </c>
      <c r="D15" s="2" t="str">
        <f>[1]MAIN_ANALYSIS!E18</f>
        <v>0,6,6.5</v>
      </c>
      <c r="E15" s="3">
        <f>[1]MAIN_ANALYSIS!F18</f>
        <v>16</v>
      </c>
      <c r="F15" s="3">
        <f>[1]MAIN_ANALYSIS!G18</f>
        <v>5.0000000000000002E-5</v>
      </c>
      <c r="G15" s="3">
        <f>[1]MAIN_ANALYSIS!H18</f>
        <v>2.8500000000000004E-2</v>
      </c>
    </row>
    <row r="16" spans="1:7" x14ac:dyDescent="0.3">
      <c r="A16" s="1">
        <f>[1]MAIN_ANALYSIS!B19-1</f>
        <v>14</v>
      </c>
      <c r="B16" s="1" t="str">
        <f>[1]MAIN_ANALYSIS!C19</f>
        <v>MN</v>
      </c>
      <c r="C16" s="2" t="str">
        <f>[1]MAIN_ANALYSIS!D19</f>
        <v>0,6,6.5</v>
      </c>
      <c r="D16" s="2" t="str">
        <f>[1]MAIN_ANALYSIS!E19</f>
        <v>0,12,6.5</v>
      </c>
      <c r="E16" s="3">
        <f>[1]MAIN_ANALYSIS!F19</f>
        <v>6</v>
      </c>
      <c r="F16" s="3">
        <f>[1]MAIN_ANALYSIS!G19</f>
        <v>5.0000000000000002E-5</v>
      </c>
      <c r="G16" s="3">
        <f>[1]MAIN_ANALYSIS!H19</f>
        <v>2.8500000000000004E-2</v>
      </c>
    </row>
    <row r="17" spans="1:7" x14ac:dyDescent="0.3">
      <c r="A17" s="1">
        <f>[1]MAIN_ANALYSIS!B20-1</f>
        <v>15</v>
      </c>
      <c r="B17" s="1" t="str">
        <f>[1]MAIN_ANALYSIS!C20</f>
        <v>NO</v>
      </c>
      <c r="C17" s="2" t="str">
        <f>[1]MAIN_ANALYSIS!D20</f>
        <v>0,12,6.5</v>
      </c>
      <c r="D17" s="2" t="str">
        <f>[1]MAIN_ANALYSIS!E20</f>
        <v>0,18,6.5</v>
      </c>
      <c r="E17" s="3">
        <f>[1]MAIN_ANALYSIS!F20</f>
        <v>6</v>
      </c>
      <c r="F17" s="3">
        <f>[1]MAIN_ANALYSIS!G20</f>
        <v>5.0000000000000002E-5</v>
      </c>
      <c r="G17" s="3">
        <f>[1]MAIN_ANALYSIS!H20</f>
        <v>2.8500000000000004E-2</v>
      </c>
    </row>
    <row r="18" spans="1:7" x14ac:dyDescent="0.3">
      <c r="A18" s="1">
        <f>[1]MAIN_ANALYSIS!B21-1</f>
        <v>16</v>
      </c>
      <c r="B18" s="1" t="str">
        <f>[1]MAIN_ANALYSIS!C21</f>
        <v>OP</v>
      </c>
      <c r="C18" s="2" t="str">
        <f>[1]MAIN_ANALYSIS!D21</f>
        <v>0,18,6.5</v>
      </c>
      <c r="D18" s="2" t="str">
        <f>[1]MAIN_ANALYSIS!E21</f>
        <v>16,18,6.5</v>
      </c>
      <c r="E18" s="3">
        <f>[1]MAIN_ANALYSIS!F21</f>
        <v>16</v>
      </c>
      <c r="F18" s="3">
        <f>[1]MAIN_ANALYSIS!G21</f>
        <v>5.0000000000000002E-5</v>
      </c>
      <c r="G18" s="3">
        <f>[1]MAIN_ANALYSIS!H21</f>
        <v>2.8500000000000004E-2</v>
      </c>
    </row>
    <row r="19" spans="1:7" x14ac:dyDescent="0.3">
      <c r="A19" s="1">
        <f>[1]MAIN_ANALYSIS!B22-1</f>
        <v>17</v>
      </c>
      <c r="B19" s="1" t="str">
        <f>[1]MAIN_ANALYSIS!C22</f>
        <v>PQ</v>
      </c>
      <c r="C19" s="2" t="str">
        <f>[1]MAIN_ANALYSIS!D22</f>
        <v>16,18,6.5</v>
      </c>
      <c r="D19" s="2" t="str">
        <f>[1]MAIN_ANALYSIS!E22</f>
        <v>16,12,6.5</v>
      </c>
      <c r="E19" s="3">
        <f>[1]MAIN_ANALYSIS!F22</f>
        <v>6</v>
      </c>
      <c r="F19" s="3">
        <f>[1]MAIN_ANALYSIS!G22</f>
        <v>5.0000000000000002E-5</v>
      </c>
      <c r="G19" s="3">
        <f>[1]MAIN_ANALYSIS!H22</f>
        <v>2.8500000000000004E-2</v>
      </c>
    </row>
    <row r="20" spans="1:7" x14ac:dyDescent="0.3">
      <c r="A20" s="1">
        <f>[1]MAIN_ANALYSIS!B23-1</f>
        <v>18</v>
      </c>
      <c r="B20" s="1" t="str">
        <f>[1]MAIN_ANALYSIS!C23</f>
        <v>QL</v>
      </c>
      <c r="C20" s="2" t="str">
        <f>[1]MAIN_ANALYSIS!D23</f>
        <v>16,12,6.5</v>
      </c>
      <c r="D20" s="2" t="str">
        <f>[1]MAIN_ANALYSIS!E23</f>
        <v>16,6,6.5</v>
      </c>
      <c r="E20" s="3">
        <f>[1]MAIN_ANALYSIS!F23</f>
        <v>6</v>
      </c>
      <c r="F20" s="3">
        <f>[1]MAIN_ANALYSIS!G23</f>
        <v>5.0000000000000002E-5</v>
      </c>
      <c r="G20" s="3">
        <f>[1]MAIN_ANALYSIS!H23</f>
        <v>2.8500000000000004E-2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T</dc:creator>
  <cp:lastModifiedBy>Ιωαννης Τεργιακης</cp:lastModifiedBy>
  <dcterms:created xsi:type="dcterms:W3CDTF">2015-06-05T18:19:34Z</dcterms:created>
  <dcterms:modified xsi:type="dcterms:W3CDTF">2024-12-08T16:21:03Z</dcterms:modified>
</cp:coreProperties>
</file>