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BM-Studi Independen (Microsoft-Data dan AI)\Capstone Project\Dataset\Dataset Mari Sehat\Prediksi Top 3\"/>
    </mc:Choice>
  </mc:AlternateContent>
  <xr:revisionPtr revIDLastSave="0" documentId="13_ncr:1_{FC436B91-02A7-4BD5-A108-36EC62A0412C}" xr6:coauthVersionLast="47" xr6:coauthVersionMax="47" xr10:uidLastSave="{00000000-0000-0000-0000-000000000000}"/>
  <bookViews>
    <workbookView xWindow="735" yWindow="735" windowWidth="19740" windowHeight="7875" firstSheet="1" activeTab="5" xr2:uid="{00000000-000D-0000-FFFF-FFFF00000000}"/>
  </bookViews>
  <sheets>
    <sheet name="SSE(0.1)" sheetId="2" r:id="rId1"/>
    <sheet name="New Cases" sheetId="12" r:id="rId2"/>
    <sheet name="NewDeaths" sheetId="13" r:id="rId3"/>
    <sheet name="NewRecovered" sheetId="14" r:id="rId4"/>
    <sheet name="NewActiveCases" sheetId="15" r:id="rId5"/>
    <sheet name="KependudukanJateng" sheetId="16" r:id="rId6"/>
  </sheets>
  <externalReferences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 s="1"/>
  <c r="D4" i="2" l="1"/>
  <c r="E4" i="2" s="1"/>
  <c r="C4" i="2"/>
  <c r="D3" i="2"/>
  <c r="E3" i="2" s="1"/>
  <c r="H3" i="2" l="1"/>
  <c r="G3" i="2"/>
  <c r="F3" i="2"/>
  <c r="D5" i="2"/>
  <c r="E5" i="2" s="1"/>
  <c r="C5" i="2"/>
  <c r="H4" i="2"/>
  <c r="G4" i="2"/>
  <c r="F4" i="2"/>
  <c r="D6" i="2" l="1"/>
  <c r="E6" i="2" s="1"/>
  <c r="C6" i="2"/>
  <c r="H5" i="2"/>
  <c r="G5" i="2"/>
  <c r="F5" i="2"/>
  <c r="D7" i="2" l="1"/>
  <c r="E7" i="2" s="1"/>
  <c r="C7" i="2"/>
  <c r="H6" i="2"/>
  <c r="G6" i="2"/>
  <c r="F6" i="2"/>
  <c r="H7" i="2" l="1"/>
  <c r="F7" i="2"/>
  <c r="G7" i="2"/>
  <c r="D8" i="2"/>
  <c r="E8" i="2" s="1"/>
  <c r="C8" i="2"/>
  <c r="H8" i="2" l="1"/>
  <c r="F8" i="2"/>
  <c r="G8" i="2"/>
  <c r="D9" i="2"/>
  <c r="E9" i="2" s="1"/>
  <c r="C9" i="2"/>
  <c r="D10" i="2" l="1"/>
  <c r="E10" i="2" s="1"/>
  <c r="C10" i="2"/>
  <c r="H9" i="2"/>
  <c r="G9" i="2"/>
  <c r="F9" i="2"/>
  <c r="H10" i="2" l="1"/>
  <c r="G10" i="2"/>
  <c r="F10" i="2"/>
  <c r="D11" i="2"/>
  <c r="E11" i="2" s="1"/>
  <c r="C11" i="2"/>
  <c r="H11" i="2" l="1"/>
  <c r="G11" i="2"/>
  <c r="F11" i="2"/>
  <c r="D12" i="2"/>
  <c r="E12" i="2" s="1"/>
  <c r="C12" i="2"/>
  <c r="D13" i="2" l="1"/>
  <c r="E13" i="2" s="1"/>
  <c r="C13" i="2"/>
  <c r="H12" i="2"/>
  <c r="G12" i="2"/>
  <c r="F12" i="2"/>
  <c r="D14" i="2" l="1"/>
  <c r="E14" i="2" s="1"/>
  <c r="C14" i="2"/>
  <c r="H13" i="2"/>
  <c r="G13" i="2"/>
  <c r="F13" i="2"/>
  <c r="D15" i="2" l="1"/>
  <c r="E15" i="2" s="1"/>
  <c r="C15" i="2"/>
  <c r="H14" i="2"/>
  <c r="G14" i="2"/>
  <c r="F14" i="2"/>
  <c r="F15" i="2" l="1"/>
  <c r="H15" i="2"/>
  <c r="G15" i="2"/>
  <c r="D16" i="2"/>
  <c r="E16" i="2" s="1"/>
  <c r="C16" i="2"/>
  <c r="D17" i="2" l="1"/>
  <c r="E17" i="2" s="1"/>
  <c r="C17" i="2"/>
  <c r="F16" i="2"/>
  <c r="H16" i="2"/>
  <c r="G16" i="2"/>
  <c r="D18" i="2" l="1"/>
  <c r="E18" i="2" s="1"/>
  <c r="C18" i="2"/>
  <c r="H17" i="2"/>
  <c r="G17" i="2"/>
  <c r="F17" i="2"/>
  <c r="D19" i="2" l="1"/>
  <c r="E19" i="2" s="1"/>
  <c r="C19" i="2"/>
  <c r="H18" i="2"/>
  <c r="G18" i="2"/>
  <c r="F18" i="2"/>
  <c r="D20" i="2" l="1"/>
  <c r="E20" i="2" s="1"/>
  <c r="C20" i="2"/>
  <c r="H19" i="2"/>
  <c r="G19" i="2"/>
  <c r="F19" i="2"/>
  <c r="D21" i="2" l="1"/>
  <c r="E21" i="2" s="1"/>
  <c r="C21" i="2"/>
  <c r="H20" i="2"/>
  <c r="G20" i="2"/>
  <c r="F20" i="2"/>
  <c r="D22" i="2" l="1"/>
  <c r="E22" i="2" s="1"/>
  <c r="C22" i="2"/>
  <c r="H21" i="2"/>
  <c r="G21" i="2"/>
  <c r="F21" i="2"/>
  <c r="D23" i="2" l="1"/>
  <c r="E23" i="2" s="1"/>
  <c r="C23" i="2"/>
  <c r="H22" i="2"/>
  <c r="G22" i="2"/>
  <c r="F22" i="2"/>
  <c r="G23" i="2" l="1"/>
  <c r="F23" i="2"/>
  <c r="H23" i="2"/>
  <c r="D24" i="2"/>
  <c r="E24" i="2" s="1"/>
  <c r="C24" i="2"/>
  <c r="D25" i="2" l="1"/>
  <c r="E25" i="2" s="1"/>
  <c r="C25" i="2"/>
  <c r="G24" i="2"/>
  <c r="F24" i="2"/>
  <c r="H24" i="2"/>
  <c r="D26" i="2" l="1"/>
  <c r="E26" i="2" s="1"/>
  <c r="C26" i="2"/>
  <c r="H25" i="2"/>
  <c r="G25" i="2"/>
  <c r="F25" i="2"/>
  <c r="D27" i="2" l="1"/>
  <c r="E27" i="2" s="1"/>
  <c r="C27" i="2"/>
  <c r="H26" i="2"/>
  <c r="G26" i="2"/>
  <c r="F26" i="2"/>
  <c r="H27" i="2" l="1"/>
  <c r="G27" i="2"/>
  <c r="F27" i="2"/>
  <c r="D28" i="2"/>
  <c r="E28" i="2" s="1"/>
  <c r="C28" i="2"/>
  <c r="D29" i="2" l="1"/>
  <c r="E29" i="2" s="1"/>
  <c r="C29" i="2"/>
  <c r="H28" i="2"/>
  <c r="G28" i="2"/>
  <c r="F28" i="2"/>
  <c r="H29" i="2" l="1"/>
  <c r="G29" i="2"/>
  <c r="F29" i="2"/>
  <c r="D30" i="2"/>
  <c r="E30" i="2" s="1"/>
  <c r="C30" i="2"/>
  <c r="D31" i="2" l="1"/>
  <c r="E31" i="2" s="1"/>
  <c r="C31" i="2"/>
  <c r="H30" i="2"/>
  <c r="G30" i="2"/>
  <c r="F30" i="2"/>
  <c r="D32" i="2" l="1"/>
  <c r="E32" i="2" s="1"/>
  <c r="C32" i="2"/>
  <c r="F31" i="2"/>
  <c r="G31" i="2"/>
  <c r="H31" i="2"/>
  <c r="D33" i="2" l="1"/>
  <c r="E33" i="2" s="1"/>
  <c r="C33" i="2"/>
  <c r="F32" i="2"/>
  <c r="G32" i="2"/>
  <c r="H32" i="2"/>
  <c r="D34" i="2" l="1"/>
  <c r="E34" i="2" s="1"/>
  <c r="C34" i="2"/>
  <c r="H33" i="2"/>
  <c r="G33" i="2"/>
  <c r="F33" i="2"/>
  <c r="D35" i="2" l="1"/>
  <c r="E35" i="2" s="1"/>
  <c r="C35" i="2"/>
  <c r="H34" i="2"/>
  <c r="G34" i="2"/>
  <c r="F34" i="2"/>
  <c r="H35" i="2" l="1"/>
  <c r="G35" i="2"/>
  <c r="F35" i="2"/>
  <c r="D36" i="2"/>
  <c r="E36" i="2" s="1"/>
  <c r="C36" i="2"/>
  <c r="H36" i="2" l="1"/>
  <c r="G36" i="2"/>
  <c r="F36" i="2"/>
  <c r="D37" i="2"/>
  <c r="E37" i="2" s="1"/>
  <c r="C37" i="2"/>
  <c r="D38" i="2" l="1"/>
  <c r="E38" i="2" s="1"/>
  <c r="C38" i="2"/>
  <c r="H37" i="2"/>
  <c r="G37" i="2"/>
  <c r="F37" i="2"/>
  <c r="D39" i="2" l="1"/>
  <c r="E39" i="2" s="1"/>
  <c r="C39" i="2"/>
  <c r="H38" i="2"/>
  <c r="G38" i="2"/>
  <c r="F38" i="2"/>
  <c r="D40" i="2" l="1"/>
  <c r="E40" i="2" s="1"/>
  <c r="C40" i="2"/>
  <c r="H39" i="2"/>
  <c r="F39" i="2"/>
  <c r="G39" i="2"/>
  <c r="D41" i="2" l="1"/>
  <c r="E41" i="2" s="1"/>
  <c r="C41" i="2"/>
  <c r="H40" i="2"/>
  <c r="F40" i="2"/>
  <c r="G40" i="2"/>
  <c r="D42" i="2" l="1"/>
  <c r="E42" i="2" s="1"/>
  <c r="C42" i="2"/>
  <c r="H41" i="2"/>
  <c r="G41" i="2"/>
  <c r="F41" i="2"/>
  <c r="D43" i="2" l="1"/>
  <c r="E43" i="2" s="1"/>
  <c r="C43" i="2"/>
  <c r="H42" i="2"/>
  <c r="G42" i="2"/>
  <c r="F42" i="2"/>
  <c r="D44" i="2" l="1"/>
  <c r="E44" i="2" s="1"/>
  <c r="C44" i="2"/>
  <c r="H43" i="2"/>
  <c r="G43" i="2"/>
  <c r="F43" i="2"/>
  <c r="D45" i="2" l="1"/>
  <c r="E45" i="2" s="1"/>
  <c r="C45" i="2"/>
  <c r="H44" i="2"/>
  <c r="G44" i="2"/>
  <c r="F44" i="2"/>
  <c r="D46" i="2" l="1"/>
  <c r="E46" i="2" s="1"/>
  <c r="C46" i="2"/>
  <c r="H45" i="2"/>
  <c r="G45" i="2"/>
  <c r="F45" i="2"/>
  <c r="D47" i="2" l="1"/>
  <c r="E47" i="2" s="1"/>
  <c r="C47" i="2"/>
  <c r="H46" i="2"/>
  <c r="G46" i="2"/>
  <c r="F46" i="2"/>
  <c r="D48" i="2" l="1"/>
  <c r="E48" i="2" s="1"/>
  <c r="C48" i="2"/>
  <c r="F47" i="2"/>
  <c r="H47" i="2"/>
  <c r="G47" i="2"/>
  <c r="D49" i="2" l="1"/>
  <c r="E49" i="2" s="1"/>
  <c r="C49" i="2"/>
  <c r="F48" i="2"/>
  <c r="H48" i="2"/>
  <c r="G48" i="2"/>
  <c r="D50" i="2" l="1"/>
  <c r="E50" i="2" s="1"/>
  <c r="C50" i="2"/>
  <c r="H49" i="2"/>
  <c r="G49" i="2"/>
  <c r="F49" i="2"/>
  <c r="D51" i="2" l="1"/>
  <c r="E51" i="2" s="1"/>
  <c r="C51" i="2"/>
  <c r="H50" i="2"/>
  <c r="G50" i="2"/>
  <c r="F50" i="2"/>
  <c r="D52" i="2" l="1"/>
  <c r="E52" i="2" s="1"/>
  <c r="C52" i="2"/>
  <c r="H51" i="2"/>
  <c r="G51" i="2"/>
  <c r="F51" i="2"/>
  <c r="D53" i="2" l="1"/>
  <c r="E53" i="2" s="1"/>
  <c r="C53" i="2"/>
  <c r="H52" i="2"/>
  <c r="G52" i="2"/>
  <c r="F52" i="2"/>
  <c r="D54" i="2" l="1"/>
  <c r="E54" i="2" s="1"/>
  <c r="C54" i="2"/>
  <c r="H53" i="2"/>
  <c r="G53" i="2"/>
  <c r="F53" i="2"/>
  <c r="D55" i="2" l="1"/>
  <c r="E55" i="2" s="1"/>
  <c r="C55" i="2"/>
  <c r="H54" i="2"/>
  <c r="G54" i="2"/>
  <c r="F54" i="2"/>
  <c r="D56" i="2" l="1"/>
  <c r="E56" i="2" s="1"/>
  <c r="C56" i="2"/>
  <c r="G55" i="2"/>
  <c r="F55" i="2"/>
  <c r="H55" i="2"/>
  <c r="D57" i="2" l="1"/>
  <c r="E57" i="2" s="1"/>
  <c r="C57" i="2"/>
  <c r="G56" i="2"/>
  <c r="F56" i="2"/>
  <c r="H56" i="2"/>
  <c r="D58" i="2" l="1"/>
  <c r="E58" i="2" s="1"/>
  <c r="C58" i="2"/>
  <c r="H57" i="2"/>
  <c r="G57" i="2"/>
  <c r="F57" i="2"/>
  <c r="D59" i="2" l="1"/>
  <c r="E59" i="2" s="1"/>
  <c r="C59" i="2"/>
  <c r="H58" i="2"/>
  <c r="G58" i="2"/>
  <c r="F58" i="2"/>
  <c r="D60" i="2" l="1"/>
  <c r="E60" i="2" s="1"/>
  <c r="C60" i="2"/>
  <c r="H59" i="2"/>
  <c r="G59" i="2"/>
  <c r="F59" i="2"/>
  <c r="D61" i="2" l="1"/>
  <c r="E61" i="2" s="1"/>
  <c r="C61" i="2"/>
  <c r="H60" i="2"/>
  <c r="G60" i="2"/>
  <c r="F60" i="2"/>
  <c r="D62" i="2" l="1"/>
  <c r="E62" i="2" s="1"/>
  <c r="C62" i="2"/>
  <c r="H61" i="2"/>
  <c r="G61" i="2"/>
  <c r="F61" i="2"/>
  <c r="D63" i="2" l="1"/>
  <c r="E63" i="2" s="1"/>
  <c r="C63" i="2"/>
  <c r="H62" i="2"/>
  <c r="G62" i="2"/>
  <c r="F62" i="2"/>
  <c r="D64" i="2" l="1"/>
  <c r="E64" i="2" s="1"/>
  <c r="C64" i="2"/>
  <c r="F63" i="2"/>
  <c r="G63" i="2"/>
  <c r="H63" i="2"/>
  <c r="D65" i="2" l="1"/>
  <c r="E65" i="2" s="1"/>
  <c r="C65" i="2"/>
  <c r="F64" i="2"/>
  <c r="G64" i="2"/>
  <c r="H64" i="2"/>
  <c r="D66" i="2" l="1"/>
  <c r="E66" i="2" s="1"/>
  <c r="C66" i="2"/>
  <c r="H65" i="2"/>
  <c r="G65" i="2"/>
  <c r="F65" i="2"/>
  <c r="D67" i="2" l="1"/>
  <c r="E67" i="2" s="1"/>
  <c r="C67" i="2"/>
  <c r="H66" i="2"/>
  <c r="G66" i="2"/>
  <c r="F66" i="2"/>
  <c r="D68" i="2" l="1"/>
  <c r="E68" i="2" s="1"/>
  <c r="C68" i="2"/>
  <c r="H67" i="2"/>
  <c r="G67" i="2"/>
  <c r="F67" i="2"/>
  <c r="H68" i="2" l="1"/>
  <c r="G68" i="2"/>
  <c r="F68" i="2"/>
  <c r="D69" i="2"/>
  <c r="E69" i="2" s="1"/>
  <c r="C69" i="2"/>
  <c r="D70" i="2" l="1"/>
  <c r="E70" i="2" s="1"/>
  <c r="C70" i="2"/>
  <c r="H69" i="2"/>
  <c r="G69" i="2"/>
  <c r="F69" i="2"/>
  <c r="D71" i="2" l="1"/>
  <c r="E71" i="2" s="1"/>
  <c r="C71" i="2"/>
  <c r="H70" i="2"/>
  <c r="G70" i="2"/>
  <c r="F70" i="2"/>
  <c r="D72" i="2" l="1"/>
  <c r="E72" i="2" s="1"/>
  <c r="C72" i="2"/>
  <c r="H71" i="2"/>
  <c r="F71" i="2"/>
  <c r="G71" i="2"/>
  <c r="D73" i="2" l="1"/>
  <c r="E73" i="2" s="1"/>
  <c r="C73" i="2"/>
  <c r="H72" i="2"/>
  <c r="F72" i="2"/>
  <c r="G72" i="2"/>
  <c r="D74" i="2" l="1"/>
  <c r="E74" i="2" s="1"/>
  <c r="C74" i="2"/>
  <c r="H73" i="2"/>
  <c r="G73" i="2"/>
  <c r="F73" i="2"/>
  <c r="D75" i="2" l="1"/>
  <c r="E75" i="2" s="1"/>
  <c r="C75" i="2"/>
  <c r="H74" i="2"/>
  <c r="G74" i="2"/>
  <c r="F74" i="2"/>
  <c r="D76" i="2" l="1"/>
  <c r="E76" i="2" s="1"/>
  <c r="C76" i="2"/>
  <c r="H75" i="2"/>
  <c r="G75" i="2"/>
  <c r="F75" i="2"/>
  <c r="D77" i="2" l="1"/>
  <c r="E77" i="2" s="1"/>
  <c r="C77" i="2"/>
  <c r="H76" i="2"/>
  <c r="G76" i="2"/>
  <c r="F76" i="2"/>
  <c r="D78" i="2" l="1"/>
  <c r="E78" i="2" s="1"/>
  <c r="C78" i="2"/>
  <c r="H77" i="2"/>
  <c r="G77" i="2"/>
  <c r="F77" i="2"/>
  <c r="H78" i="2" l="1"/>
  <c r="G78" i="2"/>
  <c r="F78" i="2"/>
  <c r="D79" i="2"/>
  <c r="E79" i="2" s="1"/>
  <c r="C79" i="2"/>
  <c r="F79" i="2" l="1"/>
  <c r="H79" i="2"/>
  <c r="G79" i="2"/>
  <c r="D80" i="2"/>
  <c r="E80" i="2" s="1"/>
  <c r="C80" i="2"/>
  <c r="D81" i="2" l="1"/>
  <c r="E81" i="2" s="1"/>
  <c r="C81" i="2"/>
  <c r="F80" i="2"/>
  <c r="H80" i="2"/>
  <c r="G80" i="2"/>
  <c r="D82" i="2" l="1"/>
  <c r="E82" i="2" s="1"/>
  <c r="C82" i="2"/>
  <c r="H81" i="2"/>
  <c r="G81" i="2"/>
  <c r="F81" i="2"/>
  <c r="D83" i="2" l="1"/>
  <c r="E83" i="2" s="1"/>
  <c r="C83" i="2"/>
  <c r="H82" i="2"/>
  <c r="G82" i="2"/>
  <c r="F82" i="2"/>
  <c r="D84" i="2" l="1"/>
  <c r="E84" i="2" s="1"/>
  <c r="C84" i="2"/>
  <c r="H83" i="2"/>
  <c r="G83" i="2"/>
  <c r="F83" i="2"/>
  <c r="D85" i="2" l="1"/>
  <c r="E85" i="2" s="1"/>
  <c r="C85" i="2"/>
  <c r="H84" i="2"/>
  <c r="G84" i="2"/>
  <c r="F84" i="2"/>
  <c r="D86" i="2" l="1"/>
  <c r="E86" i="2" s="1"/>
  <c r="C86" i="2"/>
  <c r="H85" i="2"/>
  <c r="G85" i="2"/>
  <c r="F85" i="2"/>
  <c r="D87" i="2" l="1"/>
  <c r="E87" i="2" s="1"/>
  <c r="C87" i="2"/>
  <c r="H86" i="2"/>
  <c r="G86" i="2"/>
  <c r="F86" i="2"/>
  <c r="D88" i="2" l="1"/>
  <c r="E88" i="2" s="1"/>
  <c r="C88" i="2"/>
  <c r="G87" i="2"/>
  <c r="F87" i="2"/>
  <c r="H87" i="2"/>
  <c r="D89" i="2" l="1"/>
  <c r="E89" i="2" s="1"/>
  <c r="C89" i="2"/>
  <c r="G88" i="2"/>
  <c r="F88" i="2"/>
  <c r="H88" i="2"/>
  <c r="D90" i="2" l="1"/>
  <c r="E90" i="2" s="1"/>
  <c r="C90" i="2"/>
  <c r="H89" i="2"/>
  <c r="G89" i="2"/>
  <c r="F89" i="2"/>
  <c r="D91" i="2" l="1"/>
  <c r="E91" i="2" s="1"/>
  <c r="C91" i="2"/>
  <c r="H90" i="2"/>
  <c r="G90" i="2"/>
  <c r="F90" i="2"/>
  <c r="D92" i="2" l="1"/>
  <c r="E92" i="2" s="1"/>
  <c r="C92" i="2"/>
  <c r="H91" i="2"/>
  <c r="G91" i="2"/>
  <c r="F91" i="2"/>
  <c r="D93" i="2" l="1"/>
  <c r="E93" i="2" s="1"/>
  <c r="C93" i="2"/>
  <c r="H92" i="2"/>
  <c r="G92" i="2"/>
  <c r="F92" i="2"/>
  <c r="D94" i="2" l="1"/>
  <c r="E94" i="2" s="1"/>
  <c r="C94" i="2"/>
  <c r="H93" i="2"/>
  <c r="G93" i="2"/>
  <c r="F93" i="2"/>
  <c r="D95" i="2" l="1"/>
  <c r="E95" i="2" s="1"/>
  <c r="C95" i="2"/>
  <c r="H94" i="2"/>
  <c r="G94" i="2"/>
  <c r="F94" i="2"/>
  <c r="D96" i="2" l="1"/>
  <c r="E96" i="2" s="1"/>
  <c r="C96" i="2"/>
  <c r="F95" i="2"/>
  <c r="G95" i="2"/>
  <c r="H95" i="2"/>
  <c r="D97" i="2" l="1"/>
  <c r="E97" i="2" s="1"/>
  <c r="C97" i="2"/>
  <c r="F96" i="2"/>
  <c r="G96" i="2"/>
  <c r="H96" i="2"/>
  <c r="D98" i="2" l="1"/>
  <c r="E98" i="2" s="1"/>
  <c r="C98" i="2"/>
  <c r="H97" i="2"/>
  <c r="G97" i="2"/>
  <c r="F97" i="2"/>
  <c r="D99" i="2" l="1"/>
  <c r="E99" i="2" s="1"/>
  <c r="C99" i="2"/>
  <c r="H98" i="2"/>
  <c r="G98" i="2"/>
  <c r="F98" i="2"/>
  <c r="D100" i="2" l="1"/>
  <c r="E100" i="2" s="1"/>
  <c r="C100" i="2"/>
  <c r="H99" i="2"/>
  <c r="G99" i="2"/>
  <c r="F99" i="2"/>
  <c r="D101" i="2" l="1"/>
  <c r="E101" i="2" s="1"/>
  <c r="C101" i="2"/>
  <c r="H100" i="2"/>
  <c r="G100" i="2"/>
  <c r="F100" i="2"/>
  <c r="D102" i="2" l="1"/>
  <c r="E102" i="2" s="1"/>
  <c r="C102" i="2"/>
  <c r="H101" i="2"/>
  <c r="G101" i="2"/>
  <c r="F101" i="2"/>
  <c r="D103" i="2" l="1"/>
  <c r="E103" i="2" s="1"/>
  <c r="C103" i="2"/>
  <c r="H102" i="2"/>
  <c r="G102" i="2"/>
  <c r="F102" i="2"/>
  <c r="D104" i="2" l="1"/>
  <c r="E104" i="2" s="1"/>
  <c r="C104" i="2"/>
  <c r="H103" i="2"/>
  <c r="F103" i="2"/>
  <c r="G103" i="2"/>
  <c r="D105" i="2" l="1"/>
  <c r="E105" i="2" s="1"/>
  <c r="C105" i="2"/>
  <c r="H104" i="2"/>
  <c r="F104" i="2"/>
  <c r="G104" i="2"/>
  <c r="D106" i="2" l="1"/>
  <c r="E106" i="2" s="1"/>
  <c r="C106" i="2"/>
  <c r="H105" i="2"/>
  <c r="G105" i="2"/>
  <c r="F105" i="2"/>
  <c r="D107" i="2" l="1"/>
  <c r="E107" i="2" s="1"/>
  <c r="C107" i="2"/>
  <c r="H106" i="2"/>
  <c r="G106" i="2"/>
  <c r="F106" i="2"/>
  <c r="D108" i="2" l="1"/>
  <c r="E108" i="2" s="1"/>
  <c r="C108" i="2"/>
  <c r="H107" i="2"/>
  <c r="G107" i="2"/>
  <c r="F107" i="2"/>
  <c r="D109" i="2" l="1"/>
  <c r="E109" i="2" s="1"/>
  <c r="C109" i="2"/>
  <c r="H108" i="2"/>
  <c r="G108" i="2"/>
  <c r="F108" i="2"/>
  <c r="D110" i="2" l="1"/>
  <c r="E110" i="2" s="1"/>
  <c r="C110" i="2"/>
  <c r="H109" i="2"/>
  <c r="G109" i="2"/>
  <c r="F109" i="2"/>
  <c r="D111" i="2" l="1"/>
  <c r="E111" i="2" s="1"/>
  <c r="C111" i="2"/>
  <c r="H110" i="2"/>
  <c r="G110" i="2"/>
  <c r="F110" i="2"/>
  <c r="D112" i="2" l="1"/>
  <c r="E112" i="2" s="1"/>
  <c r="C112" i="2"/>
  <c r="F111" i="2"/>
  <c r="H111" i="2"/>
  <c r="G111" i="2"/>
  <c r="D113" i="2" l="1"/>
  <c r="E113" i="2" s="1"/>
  <c r="C113" i="2"/>
  <c r="F112" i="2"/>
  <c r="H112" i="2"/>
  <c r="G112" i="2"/>
  <c r="D114" i="2" l="1"/>
  <c r="E114" i="2" s="1"/>
  <c r="C114" i="2"/>
  <c r="H113" i="2"/>
  <c r="G113" i="2"/>
  <c r="F113" i="2"/>
  <c r="D115" i="2" l="1"/>
  <c r="E115" i="2" s="1"/>
  <c r="C115" i="2"/>
  <c r="H114" i="2"/>
  <c r="G114" i="2"/>
  <c r="F114" i="2"/>
  <c r="D116" i="2" l="1"/>
  <c r="E116" i="2" s="1"/>
  <c r="C116" i="2"/>
  <c r="H115" i="2"/>
  <c r="G115" i="2"/>
  <c r="F115" i="2"/>
  <c r="D117" i="2" l="1"/>
  <c r="E117" i="2" s="1"/>
  <c r="C117" i="2"/>
  <c r="H116" i="2"/>
  <c r="G116" i="2"/>
  <c r="F116" i="2"/>
  <c r="D118" i="2" l="1"/>
  <c r="E118" i="2" s="1"/>
  <c r="C118" i="2"/>
  <c r="H117" i="2"/>
  <c r="G117" i="2"/>
  <c r="F117" i="2"/>
  <c r="D119" i="2" l="1"/>
  <c r="E119" i="2" s="1"/>
  <c r="C119" i="2"/>
  <c r="H118" i="2"/>
  <c r="G118" i="2"/>
  <c r="F118" i="2"/>
  <c r="D120" i="2" l="1"/>
  <c r="E120" i="2" s="1"/>
  <c r="C120" i="2"/>
  <c r="G119" i="2"/>
  <c r="F119" i="2"/>
  <c r="H119" i="2"/>
  <c r="D121" i="2" l="1"/>
  <c r="E121" i="2" s="1"/>
  <c r="C121" i="2"/>
  <c r="G120" i="2"/>
  <c r="F120" i="2"/>
  <c r="H120" i="2"/>
  <c r="D122" i="2" l="1"/>
  <c r="E122" i="2" s="1"/>
  <c r="C122" i="2"/>
  <c r="H121" i="2"/>
  <c r="G121" i="2"/>
  <c r="F121" i="2"/>
  <c r="D123" i="2" l="1"/>
  <c r="E123" i="2" s="1"/>
  <c r="C123" i="2"/>
  <c r="H122" i="2"/>
  <c r="G122" i="2"/>
  <c r="F122" i="2"/>
  <c r="D124" i="2" l="1"/>
  <c r="E124" i="2" s="1"/>
  <c r="C124" i="2"/>
  <c r="H123" i="2"/>
  <c r="G123" i="2"/>
  <c r="F123" i="2"/>
  <c r="D125" i="2" l="1"/>
  <c r="E125" i="2" s="1"/>
  <c r="C125" i="2"/>
  <c r="H124" i="2"/>
  <c r="G124" i="2"/>
  <c r="F124" i="2"/>
  <c r="D126" i="2" l="1"/>
  <c r="E126" i="2" s="1"/>
  <c r="C126" i="2"/>
  <c r="H125" i="2"/>
  <c r="G125" i="2"/>
  <c r="F125" i="2"/>
  <c r="D127" i="2" l="1"/>
  <c r="E127" i="2" s="1"/>
  <c r="C127" i="2"/>
  <c r="H126" i="2"/>
  <c r="G126" i="2"/>
  <c r="F126" i="2"/>
  <c r="D128" i="2" l="1"/>
  <c r="E128" i="2" s="1"/>
  <c r="C128" i="2"/>
  <c r="F127" i="2"/>
  <c r="G127" i="2"/>
  <c r="H127" i="2"/>
  <c r="D129" i="2" l="1"/>
  <c r="E129" i="2" s="1"/>
  <c r="C129" i="2"/>
  <c r="F128" i="2"/>
  <c r="G128" i="2"/>
  <c r="H128" i="2"/>
  <c r="D130" i="2" l="1"/>
  <c r="E130" i="2" s="1"/>
  <c r="C130" i="2"/>
  <c r="H129" i="2"/>
  <c r="G129" i="2"/>
  <c r="F129" i="2"/>
  <c r="D131" i="2" l="1"/>
  <c r="E131" i="2" s="1"/>
  <c r="C131" i="2"/>
  <c r="H130" i="2"/>
  <c r="G130" i="2"/>
  <c r="F130" i="2"/>
  <c r="D132" i="2" l="1"/>
  <c r="E132" i="2" s="1"/>
  <c r="C132" i="2"/>
  <c r="H131" i="2"/>
  <c r="G131" i="2"/>
  <c r="F131" i="2"/>
  <c r="D133" i="2" l="1"/>
  <c r="E133" i="2" s="1"/>
  <c r="C133" i="2"/>
  <c r="H132" i="2"/>
  <c r="G132" i="2"/>
  <c r="F132" i="2"/>
  <c r="D134" i="2" l="1"/>
  <c r="E134" i="2" s="1"/>
  <c r="C134" i="2"/>
  <c r="H133" i="2"/>
  <c r="G133" i="2"/>
  <c r="F133" i="2"/>
  <c r="D135" i="2" l="1"/>
  <c r="E135" i="2" s="1"/>
  <c r="C135" i="2"/>
  <c r="H134" i="2"/>
  <c r="G134" i="2"/>
  <c r="F134" i="2"/>
  <c r="H135" i="2" l="1"/>
  <c r="F135" i="2"/>
  <c r="G135" i="2"/>
  <c r="D136" i="2"/>
  <c r="E136" i="2" s="1"/>
  <c r="C136" i="2"/>
  <c r="D137" i="2" l="1"/>
  <c r="E137" i="2" s="1"/>
  <c r="C137" i="2"/>
  <c r="H136" i="2"/>
  <c r="F136" i="2"/>
  <c r="G136" i="2"/>
  <c r="D138" i="2" l="1"/>
  <c r="E138" i="2" s="1"/>
  <c r="C138" i="2"/>
  <c r="H137" i="2"/>
  <c r="G137" i="2"/>
  <c r="F137" i="2"/>
  <c r="D139" i="2" l="1"/>
  <c r="E139" i="2" s="1"/>
  <c r="C139" i="2"/>
  <c r="H138" i="2"/>
  <c r="G138" i="2"/>
  <c r="F138" i="2"/>
  <c r="D140" i="2" l="1"/>
  <c r="E140" i="2" s="1"/>
  <c r="C140" i="2"/>
  <c r="H139" i="2"/>
  <c r="G139" i="2"/>
  <c r="F139" i="2"/>
  <c r="D141" i="2" l="1"/>
  <c r="E141" i="2" s="1"/>
  <c r="C141" i="2"/>
  <c r="H140" i="2"/>
  <c r="G140" i="2"/>
  <c r="F140" i="2"/>
  <c r="D142" i="2" l="1"/>
  <c r="E142" i="2" s="1"/>
  <c r="C142" i="2"/>
  <c r="H141" i="2"/>
  <c r="G141" i="2"/>
  <c r="F141" i="2"/>
  <c r="D143" i="2" l="1"/>
  <c r="E143" i="2" s="1"/>
  <c r="C143" i="2"/>
  <c r="H142" i="2"/>
  <c r="G142" i="2"/>
  <c r="F142" i="2"/>
  <c r="D144" i="2" l="1"/>
  <c r="E144" i="2" s="1"/>
  <c r="C144" i="2"/>
  <c r="F143" i="2"/>
  <c r="H143" i="2"/>
  <c r="G143" i="2"/>
  <c r="D145" i="2" l="1"/>
  <c r="E145" i="2" s="1"/>
  <c r="C145" i="2"/>
  <c r="F144" i="2"/>
  <c r="H144" i="2"/>
  <c r="G144" i="2"/>
  <c r="D146" i="2" l="1"/>
  <c r="E146" i="2" s="1"/>
  <c r="C146" i="2"/>
  <c r="H145" i="2"/>
  <c r="G145" i="2"/>
  <c r="F145" i="2"/>
  <c r="D147" i="2" l="1"/>
  <c r="E147" i="2" s="1"/>
  <c r="C147" i="2"/>
  <c r="H146" i="2"/>
  <c r="G146" i="2"/>
  <c r="F146" i="2"/>
  <c r="D148" i="2" l="1"/>
  <c r="E148" i="2" s="1"/>
  <c r="C148" i="2"/>
  <c r="H147" i="2"/>
  <c r="G147" i="2"/>
  <c r="F147" i="2"/>
  <c r="D149" i="2" l="1"/>
  <c r="E149" i="2" s="1"/>
  <c r="C149" i="2"/>
  <c r="H148" i="2"/>
  <c r="G148" i="2"/>
  <c r="F148" i="2"/>
  <c r="D150" i="2" l="1"/>
  <c r="E150" i="2" s="1"/>
  <c r="C150" i="2"/>
  <c r="H149" i="2"/>
  <c r="G149" i="2"/>
  <c r="F149" i="2"/>
  <c r="D151" i="2" l="1"/>
  <c r="E151" i="2" s="1"/>
  <c r="C151" i="2"/>
  <c r="H150" i="2"/>
  <c r="G150" i="2"/>
  <c r="F150" i="2"/>
  <c r="D152" i="2" l="1"/>
  <c r="E152" i="2" s="1"/>
  <c r="C152" i="2"/>
  <c r="G151" i="2"/>
  <c r="F151" i="2"/>
  <c r="H151" i="2"/>
  <c r="D153" i="2" l="1"/>
  <c r="E153" i="2" s="1"/>
  <c r="C153" i="2"/>
  <c r="G152" i="2"/>
  <c r="F152" i="2"/>
  <c r="H152" i="2"/>
  <c r="D154" i="2" l="1"/>
  <c r="E154" i="2" s="1"/>
  <c r="C154" i="2"/>
  <c r="H153" i="2"/>
  <c r="G153" i="2"/>
  <c r="F153" i="2"/>
  <c r="D155" i="2" l="1"/>
  <c r="E155" i="2" s="1"/>
  <c r="C155" i="2"/>
  <c r="H154" i="2"/>
  <c r="G154" i="2"/>
  <c r="F154" i="2"/>
  <c r="D156" i="2" l="1"/>
  <c r="E156" i="2" s="1"/>
  <c r="C156" i="2"/>
  <c r="H155" i="2"/>
  <c r="G155" i="2"/>
  <c r="F155" i="2"/>
  <c r="D157" i="2" l="1"/>
  <c r="E157" i="2" s="1"/>
  <c r="C157" i="2"/>
  <c r="H156" i="2"/>
  <c r="G156" i="2"/>
  <c r="F156" i="2"/>
  <c r="D158" i="2" l="1"/>
  <c r="E158" i="2" s="1"/>
  <c r="C158" i="2"/>
  <c r="H157" i="2"/>
  <c r="G157" i="2"/>
  <c r="F157" i="2"/>
  <c r="D159" i="2" l="1"/>
  <c r="E159" i="2" s="1"/>
  <c r="C159" i="2"/>
  <c r="H158" i="2"/>
  <c r="G158" i="2"/>
  <c r="F158" i="2"/>
  <c r="D160" i="2" l="1"/>
  <c r="E160" i="2" s="1"/>
  <c r="C160" i="2"/>
  <c r="F159" i="2"/>
  <c r="G159" i="2"/>
  <c r="H159" i="2"/>
  <c r="D161" i="2" l="1"/>
  <c r="E161" i="2" s="1"/>
  <c r="C161" i="2"/>
  <c r="F160" i="2"/>
  <c r="G160" i="2"/>
  <c r="H160" i="2"/>
  <c r="D162" i="2" l="1"/>
  <c r="E162" i="2" s="1"/>
  <c r="C162" i="2"/>
  <c r="H161" i="2"/>
  <c r="G161" i="2"/>
  <c r="F161" i="2"/>
  <c r="D163" i="2" l="1"/>
  <c r="E163" i="2" s="1"/>
  <c r="C163" i="2"/>
  <c r="H162" i="2"/>
  <c r="G162" i="2"/>
  <c r="F162" i="2"/>
  <c r="D164" i="2" l="1"/>
  <c r="E164" i="2" s="1"/>
  <c r="C164" i="2"/>
  <c r="H163" i="2"/>
  <c r="G163" i="2"/>
  <c r="F163" i="2"/>
  <c r="D165" i="2" l="1"/>
  <c r="E165" i="2" s="1"/>
  <c r="C165" i="2"/>
  <c r="H164" i="2"/>
  <c r="G164" i="2"/>
  <c r="F164" i="2"/>
  <c r="D166" i="2" l="1"/>
  <c r="E166" i="2" s="1"/>
  <c r="C166" i="2"/>
  <c r="H165" i="2"/>
  <c r="G165" i="2"/>
  <c r="F165" i="2"/>
  <c r="D167" i="2" l="1"/>
  <c r="E167" i="2" s="1"/>
  <c r="C167" i="2"/>
  <c r="H166" i="2"/>
  <c r="G166" i="2"/>
  <c r="F166" i="2"/>
  <c r="D168" i="2" l="1"/>
  <c r="E168" i="2" s="1"/>
  <c r="C168" i="2"/>
  <c r="H167" i="2"/>
  <c r="F167" i="2"/>
  <c r="G167" i="2"/>
  <c r="D169" i="2" l="1"/>
  <c r="E169" i="2" s="1"/>
  <c r="C169" i="2"/>
  <c r="H168" i="2"/>
  <c r="F168" i="2"/>
  <c r="G168" i="2"/>
  <c r="D170" i="2" l="1"/>
  <c r="E170" i="2" s="1"/>
  <c r="C170" i="2"/>
  <c r="H169" i="2"/>
  <c r="G169" i="2"/>
  <c r="F169" i="2"/>
  <c r="D171" i="2" l="1"/>
  <c r="E171" i="2" s="1"/>
  <c r="C171" i="2"/>
  <c r="H170" i="2"/>
  <c r="G170" i="2"/>
  <c r="F170" i="2"/>
  <c r="D172" i="2" l="1"/>
  <c r="E172" i="2" s="1"/>
  <c r="C172" i="2"/>
  <c r="H171" i="2"/>
  <c r="G171" i="2"/>
  <c r="F171" i="2"/>
  <c r="D173" i="2" l="1"/>
  <c r="E173" i="2" s="1"/>
  <c r="C173" i="2"/>
  <c r="H172" i="2"/>
  <c r="G172" i="2"/>
  <c r="F172" i="2"/>
  <c r="D174" i="2" l="1"/>
  <c r="E174" i="2" s="1"/>
  <c r="C174" i="2"/>
  <c r="H173" i="2"/>
  <c r="G173" i="2"/>
  <c r="F173" i="2"/>
  <c r="D175" i="2" l="1"/>
  <c r="E175" i="2" s="1"/>
  <c r="C175" i="2"/>
  <c r="H174" i="2"/>
  <c r="G174" i="2"/>
  <c r="F174" i="2"/>
  <c r="D176" i="2" l="1"/>
  <c r="E176" i="2" s="1"/>
  <c r="C176" i="2"/>
  <c r="F175" i="2"/>
  <c r="H175" i="2"/>
  <c r="G175" i="2"/>
  <c r="D177" i="2" l="1"/>
  <c r="E177" i="2" s="1"/>
  <c r="C177" i="2"/>
  <c r="F176" i="2"/>
  <c r="H176" i="2"/>
  <c r="G176" i="2"/>
  <c r="D178" i="2" l="1"/>
  <c r="E178" i="2" s="1"/>
  <c r="C178" i="2"/>
  <c r="H177" i="2"/>
  <c r="G177" i="2"/>
  <c r="F177" i="2"/>
  <c r="D179" i="2" l="1"/>
  <c r="E179" i="2" s="1"/>
  <c r="C179" i="2"/>
  <c r="H178" i="2"/>
  <c r="G178" i="2"/>
  <c r="F178" i="2"/>
  <c r="D180" i="2" l="1"/>
  <c r="E180" i="2" s="1"/>
  <c r="C180" i="2"/>
  <c r="H179" i="2"/>
  <c r="G179" i="2"/>
  <c r="F179" i="2"/>
  <c r="D181" i="2" l="1"/>
  <c r="E181" i="2" s="1"/>
  <c r="C181" i="2"/>
  <c r="H180" i="2"/>
  <c r="G180" i="2"/>
  <c r="F180" i="2"/>
  <c r="D182" i="2" l="1"/>
  <c r="E182" i="2" s="1"/>
  <c r="C182" i="2"/>
  <c r="H181" i="2"/>
  <c r="G181" i="2"/>
  <c r="F181" i="2"/>
  <c r="D183" i="2" l="1"/>
  <c r="E183" i="2" s="1"/>
  <c r="C183" i="2"/>
  <c r="H182" i="2"/>
  <c r="G182" i="2"/>
  <c r="F182" i="2"/>
  <c r="D184" i="2" l="1"/>
  <c r="E184" i="2" s="1"/>
  <c r="C184" i="2"/>
  <c r="G183" i="2"/>
  <c r="F183" i="2"/>
  <c r="H183" i="2"/>
  <c r="D185" i="2" l="1"/>
  <c r="E185" i="2" s="1"/>
  <c r="C185" i="2"/>
  <c r="G184" i="2"/>
  <c r="F184" i="2"/>
  <c r="H184" i="2"/>
  <c r="D186" i="2" l="1"/>
  <c r="E186" i="2" s="1"/>
  <c r="C186" i="2"/>
  <c r="H185" i="2"/>
  <c r="G185" i="2"/>
  <c r="F185" i="2"/>
  <c r="D187" i="2" l="1"/>
  <c r="E187" i="2" s="1"/>
  <c r="C187" i="2"/>
  <c r="H186" i="2"/>
  <c r="G186" i="2"/>
  <c r="F186" i="2"/>
  <c r="D188" i="2" l="1"/>
  <c r="E188" i="2" s="1"/>
  <c r="C188" i="2"/>
  <c r="H187" i="2"/>
  <c r="G187" i="2"/>
  <c r="F187" i="2"/>
  <c r="D189" i="2" l="1"/>
  <c r="E189" i="2" s="1"/>
  <c r="C189" i="2"/>
  <c r="H188" i="2"/>
  <c r="G188" i="2"/>
  <c r="F188" i="2"/>
  <c r="D190" i="2" l="1"/>
  <c r="E190" i="2" s="1"/>
  <c r="C190" i="2"/>
  <c r="H189" i="2"/>
  <c r="F189" i="2"/>
  <c r="G189" i="2"/>
  <c r="D191" i="2" l="1"/>
  <c r="E191" i="2" s="1"/>
  <c r="C191" i="2"/>
  <c r="H190" i="2"/>
  <c r="F190" i="2"/>
  <c r="G190" i="2"/>
  <c r="D192" i="2" l="1"/>
  <c r="E192" i="2" s="1"/>
  <c r="C192" i="2"/>
  <c r="G191" i="2"/>
  <c r="F191" i="2"/>
  <c r="H191" i="2"/>
  <c r="D193" i="2" l="1"/>
  <c r="E193" i="2" s="1"/>
  <c r="C193" i="2"/>
  <c r="G192" i="2"/>
  <c r="F192" i="2"/>
  <c r="H192" i="2"/>
  <c r="D194" i="2" l="1"/>
  <c r="E194" i="2" s="1"/>
  <c r="C194" i="2"/>
  <c r="H193" i="2"/>
  <c r="G193" i="2"/>
  <c r="F193" i="2"/>
  <c r="D195" i="2" l="1"/>
  <c r="E195" i="2" s="1"/>
  <c r="C195" i="2"/>
  <c r="H194" i="2"/>
  <c r="G194" i="2"/>
  <c r="F194" i="2"/>
  <c r="D196" i="2" l="1"/>
  <c r="E196" i="2" s="1"/>
  <c r="C196" i="2"/>
  <c r="H195" i="2"/>
  <c r="G195" i="2"/>
  <c r="F195" i="2"/>
  <c r="D197" i="2" l="1"/>
  <c r="E197" i="2" s="1"/>
  <c r="C197" i="2"/>
  <c r="H196" i="2"/>
  <c r="G196" i="2"/>
  <c r="F196" i="2"/>
  <c r="D198" i="2" l="1"/>
  <c r="E198" i="2" s="1"/>
  <c r="C198" i="2"/>
  <c r="H197" i="2"/>
  <c r="G197" i="2"/>
  <c r="F197" i="2"/>
  <c r="D199" i="2" l="1"/>
  <c r="E199" i="2" s="1"/>
  <c r="C199" i="2"/>
  <c r="H198" i="2"/>
  <c r="G198" i="2"/>
  <c r="F198" i="2"/>
  <c r="D200" i="2" l="1"/>
  <c r="E200" i="2" s="1"/>
  <c r="C200" i="2"/>
  <c r="H199" i="2"/>
  <c r="G199" i="2"/>
  <c r="F199" i="2"/>
  <c r="D201" i="2" l="1"/>
  <c r="E201" i="2" s="1"/>
  <c r="C201" i="2"/>
  <c r="H200" i="2"/>
  <c r="G200" i="2"/>
  <c r="F200" i="2"/>
  <c r="D202" i="2" l="1"/>
  <c r="E202" i="2" s="1"/>
  <c r="C202" i="2"/>
  <c r="H201" i="2"/>
  <c r="G201" i="2"/>
  <c r="F201" i="2"/>
  <c r="D203" i="2" l="1"/>
  <c r="E203" i="2" s="1"/>
  <c r="C203" i="2"/>
  <c r="H202" i="2"/>
  <c r="G202" i="2"/>
  <c r="F202" i="2"/>
  <c r="D204" i="2" l="1"/>
  <c r="E204" i="2" s="1"/>
  <c r="C204" i="2"/>
  <c r="H203" i="2"/>
  <c r="G203" i="2"/>
  <c r="F203" i="2"/>
  <c r="D205" i="2" l="1"/>
  <c r="E205" i="2" s="1"/>
  <c r="C205" i="2"/>
  <c r="H204" i="2"/>
  <c r="G204" i="2"/>
  <c r="F204" i="2"/>
  <c r="D206" i="2" l="1"/>
  <c r="E206" i="2" s="1"/>
  <c r="C206" i="2"/>
  <c r="H205" i="2"/>
  <c r="F205" i="2"/>
  <c r="G205" i="2"/>
  <c r="D207" i="2" l="1"/>
  <c r="E207" i="2" s="1"/>
  <c r="C207" i="2"/>
  <c r="H206" i="2"/>
  <c r="F206" i="2"/>
  <c r="G206" i="2"/>
  <c r="D208" i="2" l="1"/>
  <c r="E208" i="2" s="1"/>
  <c r="C208" i="2"/>
  <c r="G207" i="2"/>
  <c r="H207" i="2"/>
  <c r="F207" i="2"/>
  <c r="D209" i="2" l="1"/>
  <c r="E209" i="2" s="1"/>
  <c r="C209" i="2"/>
  <c r="G208" i="2"/>
  <c r="H208" i="2"/>
  <c r="F208" i="2"/>
  <c r="D210" i="2" l="1"/>
  <c r="E210" i="2" s="1"/>
  <c r="C210" i="2"/>
  <c r="H209" i="2"/>
  <c r="G209" i="2"/>
  <c r="F209" i="2"/>
  <c r="D211" i="2" l="1"/>
  <c r="E211" i="2" s="1"/>
  <c r="C211" i="2"/>
  <c r="H210" i="2"/>
  <c r="G210" i="2"/>
  <c r="F210" i="2"/>
  <c r="D212" i="2" l="1"/>
  <c r="E212" i="2" s="1"/>
  <c r="C212" i="2"/>
  <c r="H211" i="2"/>
  <c r="G211" i="2"/>
  <c r="F211" i="2"/>
  <c r="D213" i="2" l="1"/>
  <c r="E213" i="2" s="1"/>
  <c r="C213" i="2"/>
  <c r="H212" i="2"/>
  <c r="G212" i="2"/>
  <c r="F212" i="2"/>
  <c r="D214" i="2" l="1"/>
  <c r="E214" i="2" s="1"/>
  <c r="C214" i="2"/>
  <c r="H213" i="2"/>
  <c r="G213" i="2"/>
  <c r="F213" i="2"/>
  <c r="D215" i="2" l="1"/>
  <c r="E215" i="2" s="1"/>
  <c r="C215" i="2"/>
  <c r="H214" i="2"/>
  <c r="G214" i="2"/>
  <c r="F214" i="2"/>
  <c r="D216" i="2" l="1"/>
  <c r="E216" i="2" s="1"/>
  <c r="C216" i="2"/>
  <c r="G215" i="2"/>
  <c r="H215" i="2"/>
  <c r="F215" i="2"/>
  <c r="D217" i="2" l="1"/>
  <c r="E217" i="2" s="1"/>
  <c r="C217" i="2"/>
  <c r="G216" i="2"/>
  <c r="H216" i="2"/>
  <c r="F216" i="2"/>
  <c r="D218" i="2" l="1"/>
  <c r="E218" i="2" s="1"/>
  <c r="C218" i="2"/>
  <c r="H217" i="2"/>
  <c r="G217" i="2"/>
  <c r="F217" i="2"/>
  <c r="D219" i="2" l="1"/>
  <c r="E219" i="2" s="1"/>
  <c r="C219" i="2"/>
  <c r="H218" i="2"/>
  <c r="G218" i="2"/>
  <c r="F218" i="2"/>
  <c r="D220" i="2" l="1"/>
  <c r="E220" i="2" s="1"/>
  <c r="C220" i="2"/>
  <c r="H219" i="2"/>
  <c r="G219" i="2"/>
  <c r="F219" i="2"/>
  <c r="D221" i="2" l="1"/>
  <c r="E221" i="2" s="1"/>
  <c r="C221" i="2"/>
  <c r="H220" i="2"/>
  <c r="G220" i="2"/>
  <c r="F220" i="2"/>
  <c r="D222" i="2" l="1"/>
  <c r="E222" i="2" s="1"/>
  <c r="C222" i="2"/>
  <c r="H221" i="2"/>
  <c r="G221" i="2"/>
  <c r="F221" i="2"/>
  <c r="D223" i="2" l="1"/>
  <c r="E223" i="2" s="1"/>
  <c r="C223" i="2"/>
  <c r="H222" i="2"/>
  <c r="G222" i="2"/>
  <c r="F222" i="2"/>
  <c r="D224" i="2" l="1"/>
  <c r="E224" i="2" s="1"/>
  <c r="C224" i="2"/>
  <c r="G223" i="2"/>
  <c r="H223" i="2"/>
  <c r="F223" i="2"/>
  <c r="D225" i="2" l="1"/>
  <c r="E225" i="2" s="1"/>
  <c r="C225" i="2"/>
  <c r="G224" i="2"/>
  <c r="H224" i="2"/>
  <c r="F224" i="2"/>
  <c r="D226" i="2" l="1"/>
  <c r="E226" i="2" s="1"/>
  <c r="C226" i="2"/>
  <c r="H225" i="2"/>
  <c r="G225" i="2"/>
  <c r="F225" i="2"/>
  <c r="D227" i="2" l="1"/>
  <c r="E227" i="2" s="1"/>
  <c r="C227" i="2"/>
  <c r="H226" i="2"/>
  <c r="G226" i="2"/>
  <c r="F226" i="2"/>
  <c r="D228" i="2" l="1"/>
  <c r="E228" i="2" s="1"/>
  <c r="C228" i="2"/>
  <c r="H227" i="2"/>
  <c r="G227" i="2"/>
  <c r="F227" i="2"/>
  <c r="D229" i="2" l="1"/>
  <c r="E229" i="2" s="1"/>
  <c r="C229" i="2"/>
  <c r="H228" i="2"/>
  <c r="G228" i="2"/>
  <c r="F228" i="2"/>
  <c r="D230" i="2" l="1"/>
  <c r="E230" i="2" s="1"/>
  <c r="C230" i="2"/>
  <c r="H229" i="2"/>
  <c r="G229" i="2"/>
  <c r="F229" i="2"/>
  <c r="D231" i="2" l="1"/>
  <c r="E231" i="2" s="1"/>
  <c r="C231" i="2"/>
  <c r="H230" i="2"/>
  <c r="G230" i="2"/>
  <c r="F230" i="2"/>
  <c r="D232" i="2" l="1"/>
  <c r="E232" i="2" s="1"/>
  <c r="C232" i="2"/>
  <c r="H231" i="2"/>
  <c r="G231" i="2"/>
  <c r="F231" i="2"/>
  <c r="D233" i="2" l="1"/>
  <c r="E233" i="2" s="1"/>
  <c r="C233" i="2"/>
  <c r="H232" i="2"/>
  <c r="G232" i="2"/>
  <c r="F232" i="2"/>
  <c r="D234" i="2" l="1"/>
  <c r="E234" i="2" s="1"/>
  <c r="C234" i="2"/>
  <c r="H233" i="2"/>
  <c r="G233" i="2"/>
  <c r="F233" i="2"/>
  <c r="D235" i="2" l="1"/>
  <c r="E235" i="2" s="1"/>
  <c r="C235" i="2"/>
  <c r="H234" i="2"/>
  <c r="G234" i="2"/>
  <c r="F234" i="2"/>
  <c r="D236" i="2" l="1"/>
  <c r="E236" i="2" s="1"/>
  <c r="C236" i="2"/>
  <c r="H235" i="2"/>
  <c r="G235" i="2"/>
  <c r="F235" i="2"/>
  <c r="D237" i="2" l="1"/>
  <c r="E237" i="2" s="1"/>
  <c r="C237" i="2"/>
  <c r="H236" i="2"/>
  <c r="G236" i="2"/>
  <c r="F236" i="2"/>
  <c r="D238" i="2" l="1"/>
  <c r="E238" i="2" s="1"/>
  <c r="C238" i="2"/>
  <c r="H237" i="2"/>
  <c r="F237" i="2"/>
  <c r="G237" i="2"/>
  <c r="D239" i="2" l="1"/>
  <c r="E239" i="2" s="1"/>
  <c r="C239" i="2"/>
  <c r="H238" i="2"/>
  <c r="F238" i="2"/>
  <c r="G238" i="2"/>
  <c r="D240" i="2" l="1"/>
  <c r="E240" i="2" s="1"/>
  <c r="C240" i="2"/>
  <c r="G239" i="2"/>
  <c r="H239" i="2"/>
  <c r="F239" i="2"/>
  <c r="D241" i="2" l="1"/>
  <c r="E241" i="2" s="1"/>
  <c r="C241" i="2"/>
  <c r="G240" i="2"/>
  <c r="H240" i="2"/>
  <c r="F240" i="2"/>
  <c r="D242" i="2" l="1"/>
  <c r="E242" i="2" s="1"/>
  <c r="C242" i="2"/>
  <c r="H241" i="2"/>
  <c r="G241" i="2"/>
  <c r="F241" i="2"/>
  <c r="D243" i="2" l="1"/>
  <c r="E243" i="2" s="1"/>
  <c r="C243" i="2"/>
  <c r="H242" i="2"/>
  <c r="G242" i="2"/>
  <c r="F242" i="2"/>
  <c r="D244" i="2" l="1"/>
  <c r="E244" i="2" s="1"/>
  <c r="C244" i="2"/>
  <c r="H243" i="2"/>
  <c r="G243" i="2"/>
  <c r="F243" i="2"/>
  <c r="D245" i="2" l="1"/>
  <c r="E245" i="2" s="1"/>
  <c r="C245" i="2"/>
  <c r="H244" i="2"/>
  <c r="G244" i="2"/>
  <c r="F244" i="2"/>
  <c r="D246" i="2" l="1"/>
  <c r="E246" i="2" s="1"/>
  <c r="C246" i="2"/>
  <c r="H245" i="2"/>
  <c r="G245" i="2"/>
  <c r="F245" i="2"/>
  <c r="D247" i="2" l="1"/>
  <c r="E247" i="2" s="1"/>
  <c r="C247" i="2"/>
  <c r="H246" i="2"/>
  <c r="G246" i="2"/>
  <c r="F246" i="2"/>
  <c r="D248" i="2" l="1"/>
  <c r="E248" i="2" s="1"/>
  <c r="C248" i="2"/>
  <c r="G247" i="2"/>
  <c r="H247" i="2"/>
  <c r="F247" i="2"/>
  <c r="D249" i="2" l="1"/>
  <c r="E249" i="2" s="1"/>
  <c r="C249" i="2"/>
  <c r="G248" i="2"/>
  <c r="H248" i="2"/>
  <c r="F248" i="2"/>
  <c r="D250" i="2" l="1"/>
  <c r="E250" i="2" s="1"/>
  <c r="C250" i="2"/>
  <c r="H249" i="2"/>
  <c r="G249" i="2"/>
  <c r="F249" i="2"/>
  <c r="D251" i="2" l="1"/>
  <c r="E251" i="2" s="1"/>
  <c r="C251" i="2"/>
  <c r="H250" i="2"/>
  <c r="G250" i="2"/>
  <c r="F250" i="2"/>
  <c r="D252" i="2" l="1"/>
  <c r="E252" i="2" s="1"/>
  <c r="C252" i="2"/>
  <c r="H251" i="2"/>
  <c r="G251" i="2"/>
  <c r="F251" i="2"/>
  <c r="D253" i="2" l="1"/>
  <c r="E253" i="2" s="1"/>
  <c r="C253" i="2"/>
  <c r="H252" i="2"/>
  <c r="G252" i="2"/>
  <c r="F252" i="2"/>
  <c r="D254" i="2" l="1"/>
  <c r="E254" i="2" s="1"/>
  <c r="C254" i="2"/>
  <c r="H253" i="2"/>
  <c r="G253" i="2"/>
  <c r="F253" i="2"/>
  <c r="D255" i="2" l="1"/>
  <c r="E255" i="2" s="1"/>
  <c r="C255" i="2"/>
  <c r="H254" i="2"/>
  <c r="G254" i="2"/>
  <c r="F254" i="2"/>
  <c r="D256" i="2" l="1"/>
  <c r="E256" i="2" s="1"/>
  <c r="C256" i="2"/>
  <c r="G255" i="2"/>
  <c r="H255" i="2"/>
  <c r="F255" i="2"/>
  <c r="D257" i="2" l="1"/>
  <c r="E257" i="2" s="1"/>
  <c r="C257" i="2"/>
  <c r="G256" i="2"/>
  <c r="H256" i="2"/>
  <c r="F256" i="2"/>
  <c r="D258" i="2" l="1"/>
  <c r="E258" i="2" s="1"/>
  <c r="C258" i="2"/>
  <c r="H257" i="2"/>
  <c r="G257" i="2"/>
  <c r="F257" i="2"/>
  <c r="D259" i="2" l="1"/>
  <c r="E259" i="2" s="1"/>
  <c r="C259" i="2"/>
  <c r="H258" i="2"/>
  <c r="G258" i="2"/>
  <c r="F258" i="2"/>
  <c r="D260" i="2" l="1"/>
  <c r="E260" i="2" s="1"/>
  <c r="C260" i="2"/>
  <c r="H259" i="2"/>
  <c r="G259" i="2"/>
  <c r="F259" i="2"/>
  <c r="D261" i="2" l="1"/>
  <c r="E261" i="2" s="1"/>
  <c r="C261" i="2"/>
  <c r="H260" i="2"/>
  <c r="G260" i="2"/>
  <c r="F260" i="2"/>
  <c r="D262" i="2" l="1"/>
  <c r="E262" i="2" s="1"/>
  <c r="C262" i="2"/>
  <c r="H261" i="2"/>
  <c r="G261" i="2"/>
  <c r="F261" i="2"/>
  <c r="D263" i="2" l="1"/>
  <c r="E263" i="2" s="1"/>
  <c r="C263" i="2"/>
  <c r="H262" i="2"/>
  <c r="G262" i="2"/>
  <c r="F262" i="2"/>
  <c r="D264" i="2" l="1"/>
  <c r="E264" i="2" s="1"/>
  <c r="C264" i="2"/>
  <c r="H263" i="2"/>
  <c r="G263" i="2"/>
  <c r="F263" i="2"/>
  <c r="D265" i="2" l="1"/>
  <c r="E265" i="2" s="1"/>
  <c r="C265" i="2"/>
  <c r="H264" i="2"/>
  <c r="G264" i="2"/>
  <c r="F264" i="2"/>
  <c r="D266" i="2" l="1"/>
  <c r="E266" i="2" s="1"/>
  <c r="C266" i="2"/>
  <c r="H265" i="2"/>
  <c r="G265" i="2"/>
  <c r="F265" i="2"/>
  <c r="D267" i="2" l="1"/>
  <c r="E267" i="2" s="1"/>
  <c r="C267" i="2"/>
  <c r="H266" i="2"/>
  <c r="G266" i="2"/>
  <c r="F266" i="2"/>
  <c r="D268" i="2" l="1"/>
  <c r="E268" i="2" s="1"/>
  <c r="C268" i="2"/>
  <c r="H267" i="2"/>
  <c r="G267" i="2"/>
  <c r="F267" i="2"/>
  <c r="D269" i="2" l="1"/>
  <c r="E269" i="2" s="1"/>
  <c r="C269" i="2"/>
  <c r="H268" i="2"/>
  <c r="G268" i="2"/>
  <c r="F268" i="2"/>
  <c r="D270" i="2" l="1"/>
  <c r="E270" i="2" s="1"/>
  <c r="C270" i="2"/>
  <c r="H269" i="2"/>
  <c r="F269" i="2"/>
  <c r="G269" i="2"/>
  <c r="D271" i="2" l="1"/>
  <c r="E271" i="2" s="1"/>
  <c r="C271" i="2"/>
  <c r="H270" i="2"/>
  <c r="F270" i="2"/>
  <c r="G270" i="2"/>
  <c r="D272" i="2" l="1"/>
  <c r="E272" i="2" s="1"/>
  <c r="C272" i="2"/>
  <c r="G271" i="2"/>
  <c r="H271" i="2"/>
  <c r="F271" i="2"/>
  <c r="D273" i="2" l="1"/>
  <c r="E273" i="2" s="1"/>
  <c r="C273" i="2"/>
  <c r="G272" i="2"/>
  <c r="H272" i="2"/>
  <c r="F272" i="2"/>
  <c r="D274" i="2" l="1"/>
  <c r="E274" i="2" s="1"/>
  <c r="C274" i="2"/>
  <c r="H273" i="2"/>
  <c r="G273" i="2"/>
  <c r="F273" i="2"/>
  <c r="D275" i="2" l="1"/>
  <c r="E275" i="2" s="1"/>
  <c r="C275" i="2"/>
  <c r="H274" i="2"/>
  <c r="G274" i="2"/>
  <c r="F274" i="2"/>
  <c r="D276" i="2" l="1"/>
  <c r="E276" i="2" s="1"/>
  <c r="C276" i="2"/>
  <c r="H275" i="2"/>
  <c r="G275" i="2"/>
  <c r="F275" i="2"/>
  <c r="D277" i="2" l="1"/>
  <c r="E277" i="2" s="1"/>
  <c r="C277" i="2"/>
  <c r="H276" i="2"/>
  <c r="G276" i="2"/>
  <c r="F276" i="2"/>
  <c r="D278" i="2" l="1"/>
  <c r="E278" i="2" s="1"/>
  <c r="C278" i="2"/>
  <c r="H277" i="2"/>
  <c r="G277" i="2"/>
  <c r="F277" i="2"/>
  <c r="D279" i="2" l="1"/>
  <c r="E279" i="2" s="1"/>
  <c r="C279" i="2"/>
  <c r="H278" i="2"/>
  <c r="G278" i="2"/>
  <c r="F278" i="2"/>
  <c r="D280" i="2" l="1"/>
  <c r="E280" i="2" s="1"/>
  <c r="C280" i="2"/>
  <c r="G279" i="2"/>
  <c r="H279" i="2"/>
  <c r="F279" i="2"/>
  <c r="D281" i="2" l="1"/>
  <c r="E281" i="2" s="1"/>
  <c r="C281" i="2"/>
  <c r="G280" i="2"/>
  <c r="H280" i="2"/>
  <c r="F280" i="2"/>
  <c r="D282" i="2" l="1"/>
  <c r="E282" i="2" s="1"/>
  <c r="C282" i="2"/>
  <c r="H281" i="2"/>
  <c r="G281" i="2"/>
  <c r="F281" i="2"/>
  <c r="D283" i="2" l="1"/>
  <c r="E283" i="2" s="1"/>
  <c r="C283" i="2"/>
  <c r="H282" i="2"/>
  <c r="G282" i="2"/>
  <c r="F282" i="2"/>
  <c r="D284" i="2" l="1"/>
  <c r="E284" i="2" s="1"/>
  <c r="C284" i="2"/>
  <c r="H283" i="2"/>
  <c r="G283" i="2"/>
  <c r="F283" i="2"/>
  <c r="D285" i="2" l="1"/>
  <c r="E285" i="2" s="1"/>
  <c r="C285" i="2"/>
  <c r="H284" i="2"/>
  <c r="G284" i="2"/>
  <c r="F284" i="2"/>
  <c r="D286" i="2" l="1"/>
  <c r="E286" i="2" s="1"/>
  <c r="C286" i="2"/>
  <c r="H285" i="2"/>
  <c r="G285" i="2"/>
  <c r="F285" i="2"/>
  <c r="D287" i="2" l="1"/>
  <c r="E287" i="2" s="1"/>
  <c r="C287" i="2"/>
  <c r="H286" i="2"/>
  <c r="G286" i="2"/>
  <c r="F286" i="2"/>
  <c r="D288" i="2" l="1"/>
  <c r="E288" i="2" s="1"/>
  <c r="C288" i="2"/>
  <c r="G287" i="2"/>
  <c r="H287" i="2"/>
  <c r="F287" i="2"/>
  <c r="D289" i="2" l="1"/>
  <c r="E289" i="2" s="1"/>
  <c r="C289" i="2"/>
  <c r="G288" i="2"/>
  <c r="H288" i="2"/>
  <c r="F288" i="2"/>
  <c r="D290" i="2" l="1"/>
  <c r="E290" i="2" s="1"/>
  <c r="C290" i="2"/>
  <c r="H289" i="2"/>
  <c r="G289" i="2"/>
  <c r="F289" i="2"/>
  <c r="D291" i="2" l="1"/>
  <c r="E291" i="2" s="1"/>
  <c r="C291" i="2"/>
  <c r="H290" i="2"/>
  <c r="G290" i="2"/>
  <c r="F290" i="2"/>
  <c r="D292" i="2" l="1"/>
  <c r="E292" i="2" s="1"/>
  <c r="C292" i="2"/>
  <c r="H291" i="2"/>
  <c r="G291" i="2"/>
  <c r="F291" i="2"/>
  <c r="D293" i="2" l="1"/>
  <c r="E293" i="2" s="1"/>
  <c r="C293" i="2"/>
  <c r="H292" i="2"/>
  <c r="G292" i="2"/>
  <c r="F292" i="2"/>
  <c r="D294" i="2" l="1"/>
  <c r="E294" i="2" s="1"/>
  <c r="C294" i="2"/>
  <c r="H293" i="2"/>
  <c r="G293" i="2"/>
  <c r="F293" i="2"/>
  <c r="D295" i="2" l="1"/>
  <c r="E295" i="2" s="1"/>
  <c r="C295" i="2"/>
  <c r="H294" i="2"/>
  <c r="G294" i="2"/>
  <c r="F294" i="2"/>
  <c r="D296" i="2" l="1"/>
  <c r="E296" i="2" s="1"/>
  <c r="C296" i="2"/>
  <c r="H295" i="2"/>
  <c r="G295" i="2"/>
  <c r="F295" i="2"/>
  <c r="D297" i="2" l="1"/>
  <c r="E297" i="2" s="1"/>
  <c r="C297" i="2"/>
  <c r="H296" i="2"/>
  <c r="G296" i="2"/>
  <c r="F296" i="2"/>
  <c r="D298" i="2" l="1"/>
  <c r="E298" i="2" s="1"/>
  <c r="C298" i="2"/>
  <c r="H297" i="2"/>
  <c r="G297" i="2"/>
  <c r="F297" i="2"/>
  <c r="D299" i="2" l="1"/>
  <c r="E299" i="2" s="1"/>
  <c r="C299" i="2"/>
  <c r="H298" i="2"/>
  <c r="G298" i="2"/>
  <c r="F298" i="2"/>
  <c r="D300" i="2" l="1"/>
  <c r="E300" i="2" s="1"/>
  <c r="C300" i="2"/>
  <c r="H299" i="2"/>
  <c r="G299" i="2"/>
  <c r="F299" i="2"/>
  <c r="D301" i="2" l="1"/>
  <c r="E301" i="2" s="1"/>
  <c r="C301" i="2"/>
  <c r="H300" i="2"/>
  <c r="G300" i="2"/>
  <c r="F300" i="2"/>
  <c r="D302" i="2" l="1"/>
  <c r="E302" i="2" s="1"/>
  <c r="C302" i="2"/>
  <c r="H301" i="2"/>
  <c r="F301" i="2"/>
  <c r="G301" i="2"/>
  <c r="D303" i="2" l="1"/>
  <c r="E303" i="2" s="1"/>
  <c r="C303" i="2"/>
  <c r="H302" i="2"/>
  <c r="F302" i="2"/>
  <c r="G302" i="2"/>
  <c r="D304" i="2" l="1"/>
  <c r="E304" i="2" s="1"/>
  <c r="C304" i="2"/>
  <c r="G303" i="2"/>
  <c r="H303" i="2"/>
  <c r="F303" i="2"/>
  <c r="D305" i="2" l="1"/>
  <c r="E305" i="2" s="1"/>
  <c r="C305" i="2"/>
  <c r="G304" i="2"/>
  <c r="H304" i="2"/>
  <c r="F304" i="2"/>
  <c r="D306" i="2" l="1"/>
  <c r="E306" i="2" s="1"/>
  <c r="C306" i="2"/>
  <c r="H305" i="2"/>
  <c r="G305" i="2"/>
  <c r="F305" i="2"/>
  <c r="D307" i="2" l="1"/>
  <c r="E307" i="2" s="1"/>
  <c r="C307" i="2"/>
  <c r="H306" i="2"/>
  <c r="G306" i="2"/>
  <c r="F306" i="2"/>
  <c r="D308" i="2" l="1"/>
  <c r="E308" i="2" s="1"/>
  <c r="C308" i="2"/>
  <c r="H307" i="2"/>
  <c r="G307" i="2"/>
  <c r="F307" i="2"/>
  <c r="D309" i="2" l="1"/>
  <c r="E309" i="2" s="1"/>
  <c r="C309" i="2"/>
  <c r="H308" i="2"/>
  <c r="G308" i="2"/>
  <c r="F308" i="2"/>
  <c r="D310" i="2" l="1"/>
  <c r="E310" i="2" s="1"/>
  <c r="C310" i="2"/>
  <c r="H309" i="2"/>
  <c r="G309" i="2"/>
  <c r="F309" i="2"/>
  <c r="D311" i="2" l="1"/>
  <c r="E311" i="2" s="1"/>
  <c r="C311" i="2"/>
  <c r="H310" i="2"/>
  <c r="G310" i="2"/>
  <c r="F310" i="2"/>
  <c r="D312" i="2" l="1"/>
  <c r="E312" i="2" s="1"/>
  <c r="C312" i="2"/>
  <c r="G311" i="2"/>
  <c r="H311" i="2"/>
  <c r="F311" i="2"/>
  <c r="D313" i="2" l="1"/>
  <c r="E313" i="2" s="1"/>
  <c r="C313" i="2"/>
  <c r="G312" i="2"/>
  <c r="H312" i="2"/>
  <c r="F312" i="2"/>
  <c r="D314" i="2" l="1"/>
  <c r="E314" i="2" s="1"/>
  <c r="C314" i="2"/>
  <c r="H313" i="2"/>
  <c r="G313" i="2"/>
  <c r="F313" i="2"/>
  <c r="D315" i="2" l="1"/>
  <c r="E315" i="2" s="1"/>
  <c r="C315" i="2"/>
  <c r="H314" i="2"/>
  <c r="G314" i="2"/>
  <c r="F314" i="2"/>
  <c r="D316" i="2" l="1"/>
  <c r="E316" i="2" s="1"/>
  <c r="C316" i="2"/>
  <c r="H315" i="2"/>
  <c r="G315" i="2"/>
  <c r="F315" i="2"/>
  <c r="D317" i="2" l="1"/>
  <c r="E317" i="2" s="1"/>
  <c r="C317" i="2"/>
  <c r="H316" i="2"/>
  <c r="G316" i="2"/>
  <c r="F316" i="2"/>
  <c r="D318" i="2" l="1"/>
  <c r="E318" i="2" s="1"/>
  <c r="C318" i="2"/>
  <c r="H317" i="2"/>
  <c r="G317" i="2"/>
  <c r="F317" i="2"/>
  <c r="D319" i="2" l="1"/>
  <c r="E319" i="2" s="1"/>
  <c r="C319" i="2"/>
  <c r="H318" i="2"/>
  <c r="G318" i="2"/>
  <c r="F318" i="2"/>
  <c r="D320" i="2" l="1"/>
  <c r="E320" i="2" s="1"/>
  <c r="C320" i="2"/>
  <c r="G319" i="2"/>
  <c r="H319" i="2"/>
  <c r="F319" i="2"/>
  <c r="D321" i="2" l="1"/>
  <c r="E321" i="2" s="1"/>
  <c r="C321" i="2"/>
  <c r="G320" i="2"/>
  <c r="H320" i="2"/>
  <c r="F320" i="2"/>
  <c r="D322" i="2" l="1"/>
  <c r="E322" i="2" s="1"/>
  <c r="C322" i="2"/>
  <c r="H321" i="2"/>
  <c r="G321" i="2"/>
  <c r="F321" i="2"/>
  <c r="D323" i="2" l="1"/>
  <c r="E323" i="2" s="1"/>
  <c r="C323" i="2"/>
  <c r="H322" i="2"/>
  <c r="G322" i="2"/>
  <c r="F322" i="2"/>
  <c r="D324" i="2" l="1"/>
  <c r="E324" i="2" s="1"/>
  <c r="C324" i="2"/>
  <c r="H323" i="2"/>
  <c r="G323" i="2"/>
  <c r="F323" i="2"/>
  <c r="D325" i="2" l="1"/>
  <c r="E325" i="2" s="1"/>
  <c r="C325" i="2"/>
  <c r="H324" i="2"/>
  <c r="G324" i="2"/>
  <c r="F324" i="2"/>
  <c r="D326" i="2" l="1"/>
  <c r="E326" i="2" s="1"/>
  <c r="C326" i="2"/>
  <c r="H325" i="2"/>
  <c r="G325" i="2"/>
  <c r="F325" i="2"/>
  <c r="D327" i="2" l="1"/>
  <c r="E327" i="2" s="1"/>
  <c r="C327" i="2"/>
  <c r="H326" i="2"/>
  <c r="G326" i="2"/>
  <c r="F326" i="2"/>
  <c r="D328" i="2" l="1"/>
  <c r="E328" i="2" s="1"/>
  <c r="C328" i="2"/>
  <c r="H327" i="2"/>
  <c r="G327" i="2"/>
  <c r="F327" i="2"/>
  <c r="D329" i="2" l="1"/>
  <c r="E329" i="2" s="1"/>
  <c r="C329" i="2"/>
  <c r="H328" i="2"/>
  <c r="G328" i="2"/>
  <c r="F328" i="2"/>
  <c r="D330" i="2" l="1"/>
  <c r="E330" i="2" s="1"/>
  <c r="C330" i="2"/>
  <c r="H329" i="2"/>
  <c r="G329" i="2"/>
  <c r="F329" i="2"/>
  <c r="D331" i="2" l="1"/>
  <c r="E331" i="2" s="1"/>
  <c r="C331" i="2"/>
  <c r="H330" i="2"/>
  <c r="G330" i="2"/>
  <c r="F330" i="2"/>
  <c r="D332" i="2" l="1"/>
  <c r="E332" i="2" s="1"/>
  <c r="C332" i="2"/>
  <c r="H331" i="2"/>
  <c r="G331" i="2"/>
  <c r="F331" i="2"/>
  <c r="D333" i="2" l="1"/>
  <c r="E333" i="2" s="1"/>
  <c r="C333" i="2"/>
  <c r="H332" i="2"/>
  <c r="G332" i="2"/>
  <c r="F332" i="2"/>
  <c r="D334" i="2" l="1"/>
  <c r="E334" i="2" s="1"/>
  <c r="C334" i="2"/>
  <c r="H333" i="2"/>
  <c r="F333" i="2"/>
  <c r="G333" i="2"/>
  <c r="D335" i="2" l="1"/>
  <c r="E335" i="2" s="1"/>
  <c r="C335" i="2"/>
  <c r="H334" i="2"/>
  <c r="F334" i="2"/>
  <c r="G334" i="2"/>
  <c r="D336" i="2" l="1"/>
  <c r="E336" i="2" s="1"/>
  <c r="C336" i="2"/>
  <c r="G335" i="2"/>
  <c r="H335" i="2"/>
  <c r="F335" i="2"/>
  <c r="D337" i="2" l="1"/>
  <c r="E337" i="2" s="1"/>
  <c r="C337" i="2"/>
  <c r="G336" i="2"/>
  <c r="H336" i="2"/>
  <c r="F336" i="2"/>
  <c r="D338" i="2" l="1"/>
  <c r="E338" i="2" s="1"/>
  <c r="C338" i="2"/>
  <c r="H337" i="2"/>
  <c r="G337" i="2"/>
  <c r="F337" i="2"/>
  <c r="D339" i="2" l="1"/>
  <c r="E339" i="2" s="1"/>
  <c r="C339" i="2"/>
  <c r="H338" i="2"/>
  <c r="G338" i="2"/>
  <c r="F338" i="2"/>
  <c r="D340" i="2" l="1"/>
  <c r="E340" i="2" s="1"/>
  <c r="C340" i="2"/>
  <c r="H339" i="2"/>
  <c r="G339" i="2"/>
  <c r="F339" i="2"/>
  <c r="D341" i="2" l="1"/>
  <c r="E341" i="2" s="1"/>
  <c r="C341" i="2"/>
  <c r="H340" i="2"/>
  <c r="G340" i="2"/>
  <c r="F340" i="2"/>
  <c r="D342" i="2" l="1"/>
  <c r="E342" i="2" s="1"/>
  <c r="C342" i="2"/>
  <c r="H341" i="2"/>
  <c r="G341" i="2"/>
  <c r="F341" i="2"/>
  <c r="D343" i="2" l="1"/>
  <c r="E343" i="2" s="1"/>
  <c r="C343" i="2"/>
  <c r="H342" i="2"/>
  <c r="G342" i="2"/>
  <c r="F342" i="2"/>
  <c r="D344" i="2" l="1"/>
  <c r="E344" i="2" s="1"/>
  <c r="C344" i="2"/>
  <c r="G343" i="2"/>
  <c r="H343" i="2"/>
  <c r="F343" i="2"/>
  <c r="D345" i="2" l="1"/>
  <c r="E345" i="2" s="1"/>
  <c r="C345" i="2"/>
  <c r="G344" i="2"/>
  <c r="H344" i="2"/>
  <c r="F344" i="2"/>
  <c r="D346" i="2" l="1"/>
  <c r="E346" i="2" s="1"/>
  <c r="C346" i="2"/>
  <c r="H345" i="2"/>
  <c r="G345" i="2"/>
  <c r="F345" i="2"/>
  <c r="D347" i="2" l="1"/>
  <c r="E347" i="2" s="1"/>
  <c r="C347" i="2"/>
  <c r="H346" i="2"/>
  <c r="G346" i="2"/>
  <c r="F346" i="2"/>
  <c r="D348" i="2" l="1"/>
  <c r="E348" i="2" s="1"/>
  <c r="C348" i="2"/>
  <c r="H347" i="2"/>
  <c r="G347" i="2"/>
  <c r="F347" i="2"/>
  <c r="D349" i="2" l="1"/>
  <c r="E349" i="2" s="1"/>
  <c r="C349" i="2"/>
  <c r="H348" i="2"/>
  <c r="G348" i="2"/>
  <c r="F348" i="2"/>
  <c r="D350" i="2" l="1"/>
  <c r="E350" i="2" s="1"/>
  <c r="C350" i="2"/>
  <c r="H349" i="2"/>
  <c r="G349" i="2"/>
  <c r="F349" i="2"/>
  <c r="D351" i="2" l="1"/>
  <c r="E351" i="2" s="1"/>
  <c r="C351" i="2"/>
  <c r="H350" i="2"/>
  <c r="G350" i="2"/>
  <c r="F350" i="2"/>
  <c r="D352" i="2" l="1"/>
  <c r="E352" i="2" s="1"/>
  <c r="C352" i="2"/>
  <c r="G351" i="2"/>
  <c r="H351" i="2"/>
  <c r="F351" i="2"/>
  <c r="D353" i="2" l="1"/>
  <c r="E353" i="2" s="1"/>
  <c r="C353" i="2"/>
  <c r="G352" i="2"/>
  <c r="H352" i="2"/>
  <c r="F352" i="2"/>
  <c r="D354" i="2" l="1"/>
  <c r="E354" i="2" s="1"/>
  <c r="C354" i="2"/>
  <c r="H353" i="2"/>
  <c r="G353" i="2"/>
  <c r="F353" i="2"/>
  <c r="D355" i="2" l="1"/>
  <c r="E355" i="2" s="1"/>
  <c r="C355" i="2"/>
  <c r="H354" i="2"/>
  <c r="G354" i="2"/>
  <c r="F354" i="2"/>
  <c r="D356" i="2" l="1"/>
  <c r="E356" i="2" s="1"/>
  <c r="C356" i="2"/>
  <c r="H355" i="2"/>
  <c r="G355" i="2"/>
  <c r="F355" i="2"/>
  <c r="D357" i="2" l="1"/>
  <c r="E357" i="2" s="1"/>
  <c r="C357" i="2"/>
  <c r="H356" i="2"/>
  <c r="G356" i="2"/>
  <c r="F356" i="2"/>
  <c r="D358" i="2" l="1"/>
  <c r="E358" i="2" s="1"/>
  <c r="C358" i="2"/>
  <c r="H357" i="2"/>
  <c r="G357" i="2"/>
  <c r="F357" i="2"/>
  <c r="H358" i="2" l="1"/>
  <c r="G358" i="2"/>
  <c r="F358" i="2"/>
  <c r="D359" i="2"/>
  <c r="E359" i="2" s="1"/>
  <c r="C359" i="2"/>
  <c r="H359" i="2" l="1"/>
  <c r="G359" i="2"/>
  <c r="F359" i="2"/>
  <c r="D360" i="2"/>
  <c r="E360" i="2" s="1"/>
  <c r="C360" i="2"/>
  <c r="D361" i="2" l="1"/>
  <c r="E361" i="2" s="1"/>
  <c r="C361" i="2"/>
  <c r="H360" i="2"/>
  <c r="G360" i="2"/>
  <c r="F360" i="2"/>
  <c r="D362" i="2" l="1"/>
  <c r="E362" i="2" s="1"/>
  <c r="C362" i="2"/>
  <c r="H361" i="2"/>
  <c r="G361" i="2"/>
  <c r="F361" i="2"/>
  <c r="D363" i="2" l="1"/>
  <c r="E363" i="2" s="1"/>
  <c r="C363" i="2"/>
  <c r="H362" i="2"/>
  <c r="G362" i="2"/>
  <c r="F362" i="2"/>
  <c r="D364" i="2" l="1"/>
  <c r="E364" i="2" s="1"/>
  <c r="C364" i="2"/>
  <c r="H363" i="2"/>
  <c r="G363" i="2"/>
  <c r="F363" i="2"/>
  <c r="D365" i="2" l="1"/>
  <c r="E365" i="2" s="1"/>
  <c r="C365" i="2"/>
  <c r="H364" i="2"/>
  <c r="G364" i="2"/>
  <c r="F364" i="2"/>
  <c r="D366" i="2" l="1"/>
  <c r="E366" i="2" s="1"/>
  <c r="C366" i="2"/>
  <c r="H365" i="2"/>
  <c r="F365" i="2"/>
  <c r="G365" i="2"/>
  <c r="D367" i="2" l="1"/>
  <c r="E367" i="2" s="1"/>
  <c r="C367" i="2"/>
  <c r="H366" i="2"/>
  <c r="F366" i="2"/>
  <c r="G366" i="2"/>
  <c r="D368" i="2" l="1"/>
  <c r="E368" i="2" s="1"/>
  <c r="C368" i="2"/>
  <c r="G367" i="2"/>
  <c r="H367" i="2"/>
  <c r="F367" i="2"/>
  <c r="G368" i="2" l="1"/>
  <c r="H368" i="2"/>
  <c r="F368" i="2"/>
  <c r="D369" i="2"/>
  <c r="E369" i="2" s="1"/>
  <c r="C369" i="2"/>
  <c r="D370" i="2" l="1"/>
  <c r="E370" i="2" s="1"/>
  <c r="C370" i="2"/>
  <c r="H369" i="2"/>
  <c r="G369" i="2"/>
  <c r="F369" i="2"/>
  <c r="D371" i="2" l="1"/>
  <c r="E371" i="2" s="1"/>
  <c r="C371" i="2"/>
  <c r="H370" i="2"/>
  <c r="G370" i="2"/>
  <c r="F370" i="2"/>
  <c r="D372" i="2" l="1"/>
  <c r="E372" i="2" s="1"/>
  <c r="C372" i="2"/>
  <c r="H371" i="2"/>
  <c r="G371" i="2"/>
  <c r="F371" i="2"/>
  <c r="H372" i="2" l="1"/>
  <c r="G372" i="2"/>
  <c r="F372" i="2"/>
  <c r="D373" i="2"/>
  <c r="E373" i="2" s="1"/>
  <c r="C373" i="2"/>
  <c r="D374" i="2" l="1"/>
  <c r="E374" i="2" s="1"/>
  <c r="C374" i="2"/>
  <c r="H373" i="2"/>
  <c r="G373" i="2"/>
  <c r="F373" i="2"/>
  <c r="D375" i="2" l="1"/>
  <c r="E375" i="2" s="1"/>
  <c r="C375" i="2"/>
  <c r="H374" i="2"/>
  <c r="G374" i="2"/>
  <c r="F374" i="2"/>
  <c r="D376" i="2" l="1"/>
  <c r="E376" i="2" s="1"/>
  <c r="C376" i="2"/>
  <c r="G375" i="2"/>
  <c r="H375" i="2"/>
  <c r="F375" i="2"/>
  <c r="D377" i="2" l="1"/>
  <c r="E377" i="2" s="1"/>
  <c r="C377" i="2"/>
  <c r="G376" i="2"/>
  <c r="H376" i="2"/>
  <c r="F376" i="2"/>
  <c r="D378" i="2" l="1"/>
  <c r="E378" i="2" s="1"/>
  <c r="C378" i="2"/>
  <c r="H377" i="2"/>
  <c r="G377" i="2"/>
  <c r="F377" i="2"/>
  <c r="H378" i="2" l="1"/>
  <c r="G378" i="2"/>
  <c r="F378" i="2"/>
  <c r="D379" i="2"/>
  <c r="E379" i="2" s="1"/>
  <c r="C379" i="2"/>
  <c r="D380" i="2" l="1"/>
  <c r="E380" i="2" s="1"/>
  <c r="C380" i="2"/>
  <c r="H379" i="2"/>
  <c r="G379" i="2"/>
  <c r="F379" i="2"/>
  <c r="H380" i="2" l="1"/>
  <c r="G380" i="2"/>
  <c r="F380" i="2"/>
  <c r="D381" i="2"/>
  <c r="E381" i="2" s="1"/>
  <c r="C381" i="2"/>
  <c r="D382" i="2" l="1"/>
  <c r="E382" i="2" s="1"/>
  <c r="C382" i="2"/>
  <c r="H381" i="2"/>
  <c r="G381" i="2"/>
  <c r="F381" i="2"/>
  <c r="H382" i="2" l="1"/>
  <c r="G382" i="2"/>
  <c r="F382" i="2"/>
  <c r="D383" i="2"/>
  <c r="E383" i="2" s="1"/>
  <c r="C383" i="2"/>
  <c r="G383" i="2" l="1"/>
  <c r="H383" i="2"/>
  <c r="F383" i="2"/>
  <c r="D384" i="2"/>
  <c r="E384" i="2" s="1"/>
  <c r="C384" i="2"/>
  <c r="G384" i="2" l="1"/>
  <c r="H384" i="2"/>
  <c r="F384" i="2"/>
  <c r="D385" i="2"/>
  <c r="E385" i="2" s="1"/>
  <c r="C385" i="2"/>
  <c r="D386" i="2" l="1"/>
  <c r="E386" i="2" s="1"/>
  <c r="C386" i="2"/>
  <c r="H385" i="2"/>
  <c r="G385" i="2"/>
  <c r="F385" i="2"/>
  <c r="D387" i="2" l="1"/>
  <c r="E387" i="2" s="1"/>
  <c r="C387" i="2"/>
  <c r="H386" i="2"/>
  <c r="G386" i="2"/>
  <c r="F386" i="2"/>
  <c r="D388" i="2" l="1"/>
  <c r="E388" i="2" s="1"/>
  <c r="C388" i="2"/>
  <c r="H387" i="2"/>
  <c r="G387" i="2"/>
  <c r="F387" i="2"/>
  <c r="D389" i="2" l="1"/>
  <c r="E389" i="2" s="1"/>
  <c r="C389" i="2"/>
  <c r="H388" i="2"/>
  <c r="G388" i="2"/>
  <c r="F388" i="2"/>
  <c r="D390" i="2" l="1"/>
  <c r="E390" i="2" s="1"/>
  <c r="C390" i="2"/>
  <c r="H389" i="2"/>
  <c r="G389" i="2"/>
  <c r="F389" i="2"/>
  <c r="D391" i="2" l="1"/>
  <c r="E391" i="2" s="1"/>
  <c r="C391" i="2"/>
  <c r="H390" i="2"/>
  <c r="G390" i="2"/>
  <c r="F390" i="2"/>
  <c r="D392" i="2" l="1"/>
  <c r="E392" i="2" s="1"/>
  <c r="C392" i="2"/>
  <c r="H391" i="2"/>
  <c r="G391" i="2"/>
  <c r="F391" i="2"/>
  <c r="D393" i="2" l="1"/>
  <c r="E393" i="2" s="1"/>
  <c r="C393" i="2"/>
  <c r="H392" i="2"/>
  <c r="G392" i="2"/>
  <c r="F392" i="2"/>
  <c r="H393" i="2" l="1"/>
  <c r="G393" i="2"/>
  <c r="F393" i="2"/>
  <c r="D394" i="2"/>
  <c r="E394" i="2" s="1"/>
  <c r="C394" i="2"/>
  <c r="H394" i="2" l="1"/>
  <c r="G394" i="2"/>
  <c r="F394" i="2"/>
  <c r="D395" i="2"/>
  <c r="E395" i="2" s="1"/>
  <c r="C395" i="2"/>
  <c r="D396" i="2" l="1"/>
  <c r="E396" i="2" s="1"/>
  <c r="C396" i="2"/>
  <c r="H395" i="2"/>
  <c r="G395" i="2"/>
  <c r="F395" i="2"/>
  <c r="D397" i="2" l="1"/>
  <c r="E397" i="2" s="1"/>
  <c r="C397" i="2"/>
  <c r="H396" i="2"/>
  <c r="G396" i="2"/>
  <c r="F396" i="2"/>
  <c r="D398" i="2" l="1"/>
  <c r="E398" i="2" s="1"/>
  <c r="C398" i="2"/>
  <c r="H397" i="2"/>
  <c r="F397" i="2"/>
  <c r="G397" i="2"/>
  <c r="D399" i="2" l="1"/>
  <c r="E399" i="2" s="1"/>
  <c r="C399" i="2"/>
  <c r="H398" i="2"/>
  <c r="F398" i="2"/>
  <c r="G398" i="2"/>
  <c r="D400" i="2" l="1"/>
  <c r="E400" i="2" s="1"/>
  <c r="C400" i="2"/>
  <c r="G399" i="2"/>
  <c r="H399" i="2"/>
  <c r="F399" i="2"/>
  <c r="D401" i="2" l="1"/>
  <c r="E401" i="2" s="1"/>
  <c r="C401" i="2"/>
  <c r="G400" i="2"/>
  <c r="H400" i="2"/>
  <c r="F400" i="2"/>
  <c r="D402" i="2" l="1"/>
  <c r="E402" i="2" s="1"/>
  <c r="C402" i="2"/>
  <c r="H401" i="2"/>
  <c r="G401" i="2"/>
  <c r="F401" i="2"/>
  <c r="D403" i="2" l="1"/>
  <c r="E403" i="2" s="1"/>
  <c r="C403" i="2"/>
  <c r="H402" i="2"/>
  <c r="G402" i="2"/>
  <c r="F402" i="2"/>
  <c r="D404" i="2" l="1"/>
  <c r="E404" i="2" s="1"/>
  <c r="C404" i="2"/>
  <c r="H403" i="2"/>
  <c r="G403" i="2"/>
  <c r="F403" i="2"/>
  <c r="D405" i="2" l="1"/>
  <c r="E405" i="2" s="1"/>
  <c r="C405" i="2"/>
  <c r="H404" i="2"/>
  <c r="G404" i="2"/>
  <c r="F404" i="2"/>
  <c r="D406" i="2" l="1"/>
  <c r="E406" i="2" s="1"/>
  <c r="C406" i="2"/>
  <c r="H405" i="2"/>
  <c r="G405" i="2"/>
  <c r="F405" i="2"/>
  <c r="D407" i="2" l="1"/>
  <c r="E407" i="2" s="1"/>
  <c r="C407" i="2"/>
  <c r="H406" i="2"/>
  <c r="G406" i="2"/>
  <c r="F406" i="2"/>
  <c r="D408" i="2" l="1"/>
  <c r="E408" i="2" s="1"/>
  <c r="C408" i="2"/>
  <c r="G407" i="2"/>
  <c r="H407" i="2"/>
  <c r="F407" i="2"/>
  <c r="D409" i="2" l="1"/>
  <c r="E409" i="2" s="1"/>
  <c r="C409" i="2"/>
  <c r="G408" i="2"/>
  <c r="H408" i="2"/>
  <c r="F408" i="2"/>
  <c r="D410" i="2" l="1"/>
  <c r="E410" i="2" s="1"/>
  <c r="C410" i="2"/>
  <c r="H409" i="2"/>
  <c r="G409" i="2"/>
  <c r="F409" i="2"/>
  <c r="D411" i="2" l="1"/>
  <c r="E411" i="2" s="1"/>
  <c r="C411" i="2"/>
  <c r="H410" i="2"/>
  <c r="G410" i="2"/>
  <c r="F410" i="2"/>
  <c r="D412" i="2" l="1"/>
  <c r="E412" i="2" s="1"/>
  <c r="C412" i="2"/>
  <c r="H411" i="2"/>
  <c r="G411" i="2"/>
  <c r="F411" i="2"/>
  <c r="D413" i="2" l="1"/>
  <c r="E413" i="2" s="1"/>
  <c r="C413" i="2"/>
  <c r="H412" i="2"/>
  <c r="G412" i="2"/>
  <c r="F412" i="2"/>
  <c r="D414" i="2" l="1"/>
  <c r="E414" i="2" s="1"/>
  <c r="C414" i="2"/>
  <c r="H413" i="2"/>
  <c r="G413" i="2"/>
  <c r="F413" i="2"/>
  <c r="D415" i="2" l="1"/>
  <c r="E415" i="2" s="1"/>
  <c r="C415" i="2"/>
  <c r="H414" i="2"/>
  <c r="G414" i="2"/>
  <c r="F414" i="2"/>
  <c r="D416" i="2" l="1"/>
  <c r="E416" i="2" s="1"/>
  <c r="C416" i="2"/>
  <c r="G415" i="2"/>
  <c r="H415" i="2"/>
  <c r="F415" i="2"/>
  <c r="D417" i="2" l="1"/>
  <c r="E417" i="2" s="1"/>
  <c r="C417" i="2"/>
  <c r="G416" i="2"/>
  <c r="H416" i="2"/>
  <c r="F416" i="2"/>
  <c r="D418" i="2" l="1"/>
  <c r="E418" i="2" s="1"/>
  <c r="C418" i="2"/>
  <c r="H417" i="2"/>
  <c r="G417" i="2"/>
  <c r="F417" i="2"/>
  <c r="D419" i="2" l="1"/>
  <c r="E419" i="2" s="1"/>
  <c r="C419" i="2"/>
  <c r="H418" i="2"/>
  <c r="G418" i="2"/>
  <c r="F418" i="2"/>
  <c r="D420" i="2" l="1"/>
  <c r="E420" i="2" s="1"/>
  <c r="C420" i="2"/>
  <c r="H419" i="2"/>
  <c r="G419" i="2"/>
  <c r="F419" i="2"/>
  <c r="D421" i="2" l="1"/>
  <c r="E421" i="2" s="1"/>
  <c r="C421" i="2"/>
  <c r="H420" i="2"/>
  <c r="G420" i="2"/>
  <c r="F420" i="2"/>
  <c r="D422" i="2" l="1"/>
  <c r="E422" i="2" s="1"/>
  <c r="C422" i="2"/>
  <c r="H421" i="2"/>
  <c r="G421" i="2"/>
  <c r="F421" i="2"/>
  <c r="D423" i="2" l="1"/>
  <c r="E423" i="2" s="1"/>
  <c r="C423" i="2"/>
  <c r="H422" i="2"/>
  <c r="G422" i="2"/>
  <c r="F422" i="2"/>
  <c r="D424" i="2" l="1"/>
  <c r="E424" i="2" s="1"/>
  <c r="C424" i="2"/>
  <c r="H423" i="2"/>
  <c r="G423" i="2"/>
  <c r="F423" i="2"/>
  <c r="D425" i="2" l="1"/>
  <c r="E425" i="2" s="1"/>
  <c r="C425" i="2"/>
  <c r="H424" i="2"/>
  <c r="G424" i="2"/>
  <c r="F424" i="2"/>
  <c r="D426" i="2" l="1"/>
  <c r="E426" i="2" s="1"/>
  <c r="C426" i="2"/>
  <c r="H425" i="2"/>
  <c r="G425" i="2"/>
  <c r="F425" i="2"/>
  <c r="D427" i="2" l="1"/>
  <c r="E427" i="2" s="1"/>
  <c r="C427" i="2"/>
  <c r="H426" i="2"/>
  <c r="G426" i="2"/>
  <c r="F426" i="2"/>
  <c r="D428" i="2" l="1"/>
  <c r="E428" i="2" s="1"/>
  <c r="C428" i="2"/>
  <c r="H427" i="2"/>
  <c r="G427" i="2"/>
  <c r="F427" i="2"/>
  <c r="D429" i="2" l="1"/>
  <c r="E429" i="2" s="1"/>
  <c r="C429" i="2"/>
  <c r="H428" i="2"/>
  <c r="G428" i="2"/>
  <c r="F428" i="2"/>
  <c r="D430" i="2" l="1"/>
  <c r="E430" i="2" s="1"/>
  <c r="C430" i="2"/>
  <c r="H429" i="2"/>
  <c r="F429" i="2"/>
  <c r="G429" i="2"/>
  <c r="D431" i="2" l="1"/>
  <c r="E431" i="2" s="1"/>
  <c r="C431" i="2"/>
  <c r="H430" i="2"/>
  <c r="F430" i="2"/>
  <c r="G430" i="2"/>
  <c r="D432" i="2" l="1"/>
  <c r="E432" i="2" s="1"/>
  <c r="C432" i="2"/>
  <c r="G431" i="2"/>
  <c r="H431" i="2"/>
  <c r="F431" i="2"/>
  <c r="D433" i="2" l="1"/>
  <c r="E433" i="2" s="1"/>
  <c r="C433" i="2"/>
  <c r="G432" i="2"/>
  <c r="H432" i="2"/>
  <c r="F432" i="2"/>
  <c r="D434" i="2" l="1"/>
  <c r="E434" i="2" s="1"/>
  <c r="C434" i="2"/>
  <c r="H433" i="2"/>
  <c r="G433" i="2"/>
  <c r="F433" i="2"/>
  <c r="D435" i="2" l="1"/>
  <c r="E435" i="2" s="1"/>
  <c r="C435" i="2"/>
  <c r="H434" i="2"/>
  <c r="G434" i="2"/>
  <c r="F434" i="2"/>
  <c r="D436" i="2" l="1"/>
  <c r="E436" i="2" s="1"/>
  <c r="C436" i="2"/>
  <c r="H435" i="2"/>
  <c r="G435" i="2"/>
  <c r="F435" i="2"/>
  <c r="D437" i="2" l="1"/>
  <c r="E437" i="2" s="1"/>
  <c r="C437" i="2"/>
  <c r="H436" i="2"/>
  <c r="G436" i="2"/>
  <c r="F436" i="2"/>
  <c r="D438" i="2" l="1"/>
  <c r="E438" i="2" s="1"/>
  <c r="C438" i="2"/>
  <c r="H437" i="2"/>
  <c r="G437" i="2"/>
  <c r="F437" i="2"/>
  <c r="D439" i="2" l="1"/>
  <c r="E439" i="2" s="1"/>
  <c r="C439" i="2"/>
  <c r="H438" i="2"/>
  <c r="G438" i="2"/>
  <c r="F438" i="2"/>
  <c r="D440" i="2" l="1"/>
  <c r="E440" i="2" s="1"/>
  <c r="C440" i="2"/>
  <c r="G439" i="2"/>
  <c r="H439" i="2"/>
  <c r="F439" i="2"/>
  <c r="D441" i="2" l="1"/>
  <c r="E441" i="2" s="1"/>
  <c r="C441" i="2"/>
  <c r="G440" i="2"/>
  <c r="H440" i="2"/>
  <c r="F440" i="2"/>
  <c r="D442" i="2" l="1"/>
  <c r="E442" i="2" s="1"/>
  <c r="C442" i="2"/>
  <c r="H441" i="2"/>
  <c r="G441" i="2"/>
  <c r="F441" i="2"/>
  <c r="D443" i="2" l="1"/>
  <c r="E443" i="2" s="1"/>
  <c r="C443" i="2"/>
  <c r="H442" i="2"/>
  <c r="G442" i="2"/>
  <c r="F442" i="2"/>
  <c r="D444" i="2" l="1"/>
  <c r="E444" i="2" s="1"/>
  <c r="C444" i="2"/>
  <c r="H443" i="2"/>
  <c r="G443" i="2"/>
  <c r="F443" i="2"/>
  <c r="H444" i="2" l="1"/>
  <c r="G444" i="2"/>
  <c r="F444" i="2"/>
  <c r="D445" i="2"/>
  <c r="E445" i="2" s="1"/>
  <c r="C445" i="2"/>
  <c r="D446" i="2" l="1"/>
  <c r="E446" i="2" s="1"/>
  <c r="C446" i="2"/>
  <c r="H445" i="2"/>
  <c r="G445" i="2"/>
  <c r="F445" i="2"/>
  <c r="D447" i="2" l="1"/>
  <c r="E447" i="2" s="1"/>
  <c r="C447" i="2"/>
  <c r="H446" i="2"/>
  <c r="G446" i="2"/>
  <c r="F446" i="2"/>
  <c r="D448" i="2" l="1"/>
  <c r="E448" i="2" s="1"/>
  <c r="C448" i="2"/>
  <c r="G447" i="2"/>
  <c r="H447" i="2"/>
  <c r="F447" i="2"/>
  <c r="G448" i="2" l="1"/>
  <c r="H448" i="2"/>
  <c r="F448" i="2"/>
  <c r="D449" i="2"/>
  <c r="E449" i="2" s="1"/>
  <c r="C449" i="2"/>
  <c r="D450" i="2" l="1"/>
  <c r="E450" i="2" s="1"/>
  <c r="C450" i="2"/>
  <c r="H449" i="2"/>
  <c r="G449" i="2"/>
  <c r="F449" i="2"/>
  <c r="H450" i="2" l="1"/>
  <c r="G450" i="2"/>
  <c r="F450" i="2"/>
  <c r="D451" i="2"/>
  <c r="E451" i="2" s="1"/>
  <c r="C451" i="2"/>
  <c r="D452" i="2" l="1"/>
  <c r="E452" i="2" s="1"/>
  <c r="C452" i="2"/>
  <c r="H451" i="2"/>
  <c r="G451" i="2"/>
  <c r="F451" i="2"/>
  <c r="D453" i="2" l="1"/>
  <c r="E453" i="2" s="1"/>
  <c r="C453" i="2"/>
  <c r="H452" i="2"/>
  <c r="G452" i="2"/>
  <c r="F452" i="2"/>
  <c r="D454" i="2" l="1"/>
  <c r="E454" i="2" s="1"/>
  <c r="C454" i="2"/>
  <c r="H453" i="2"/>
  <c r="G453" i="2"/>
  <c r="F453" i="2"/>
  <c r="D455" i="2" l="1"/>
  <c r="E455" i="2" s="1"/>
  <c r="C455" i="2"/>
  <c r="H454" i="2"/>
  <c r="G454" i="2"/>
  <c r="F454" i="2"/>
  <c r="D456" i="2" l="1"/>
  <c r="E456" i="2" s="1"/>
  <c r="C456" i="2"/>
  <c r="H455" i="2"/>
  <c r="G455" i="2"/>
  <c r="F455" i="2"/>
  <c r="D457" i="2" l="1"/>
  <c r="E457" i="2" s="1"/>
  <c r="C457" i="2"/>
  <c r="H456" i="2"/>
  <c r="G456" i="2"/>
  <c r="F456" i="2"/>
  <c r="D458" i="2" l="1"/>
  <c r="E458" i="2" s="1"/>
  <c r="C458" i="2"/>
  <c r="H457" i="2"/>
  <c r="G457" i="2"/>
  <c r="F457" i="2"/>
  <c r="D459" i="2" l="1"/>
  <c r="E459" i="2" s="1"/>
  <c r="C459" i="2"/>
  <c r="H458" i="2"/>
  <c r="G458" i="2"/>
  <c r="F458" i="2"/>
  <c r="D460" i="2" l="1"/>
  <c r="E460" i="2" s="1"/>
  <c r="C460" i="2"/>
  <c r="H459" i="2"/>
  <c r="G459" i="2"/>
  <c r="F459" i="2"/>
  <c r="D461" i="2" l="1"/>
  <c r="E461" i="2" s="1"/>
  <c r="C461" i="2"/>
  <c r="H460" i="2"/>
  <c r="G460" i="2"/>
  <c r="F460" i="2"/>
  <c r="D462" i="2" l="1"/>
  <c r="E462" i="2" s="1"/>
  <c r="C462" i="2"/>
  <c r="H461" i="2"/>
  <c r="F461" i="2"/>
  <c r="G461" i="2"/>
  <c r="D463" i="2" l="1"/>
  <c r="E463" i="2" s="1"/>
  <c r="C463" i="2"/>
  <c r="H462" i="2"/>
  <c r="F462" i="2"/>
  <c r="G462" i="2"/>
  <c r="D464" i="2" l="1"/>
  <c r="E464" i="2" s="1"/>
  <c r="C464" i="2"/>
  <c r="G463" i="2"/>
  <c r="H463" i="2"/>
  <c r="F463" i="2"/>
  <c r="D465" i="2" l="1"/>
  <c r="E465" i="2" s="1"/>
  <c r="C465" i="2"/>
  <c r="G464" i="2"/>
  <c r="H464" i="2"/>
  <c r="F464" i="2"/>
  <c r="D466" i="2" l="1"/>
  <c r="E466" i="2" s="1"/>
  <c r="C466" i="2"/>
  <c r="H465" i="2"/>
  <c r="G465" i="2"/>
  <c r="F465" i="2"/>
  <c r="D467" i="2" l="1"/>
  <c r="E467" i="2" s="1"/>
  <c r="C467" i="2"/>
  <c r="H466" i="2"/>
  <c r="G466" i="2"/>
  <c r="F466" i="2"/>
  <c r="D468" i="2" l="1"/>
  <c r="E468" i="2" s="1"/>
  <c r="C468" i="2"/>
  <c r="H467" i="2"/>
  <c r="G467" i="2"/>
  <c r="F467" i="2"/>
  <c r="D469" i="2" l="1"/>
  <c r="E469" i="2" s="1"/>
  <c r="C469" i="2"/>
  <c r="H468" i="2"/>
  <c r="G468" i="2"/>
  <c r="F468" i="2"/>
  <c r="D470" i="2" l="1"/>
  <c r="E470" i="2" s="1"/>
  <c r="C470" i="2"/>
  <c r="H469" i="2"/>
  <c r="G469" i="2"/>
  <c r="F469" i="2"/>
  <c r="D471" i="2" l="1"/>
  <c r="E471" i="2" s="1"/>
  <c r="C471" i="2"/>
  <c r="H470" i="2"/>
  <c r="G470" i="2"/>
  <c r="F470" i="2"/>
  <c r="D472" i="2" l="1"/>
  <c r="E472" i="2" s="1"/>
  <c r="C472" i="2"/>
  <c r="G471" i="2"/>
  <c r="H471" i="2"/>
  <c r="F471" i="2"/>
  <c r="D473" i="2" l="1"/>
  <c r="E473" i="2" s="1"/>
  <c r="C473" i="2"/>
  <c r="G472" i="2"/>
  <c r="H472" i="2"/>
  <c r="F472" i="2"/>
  <c r="D474" i="2" l="1"/>
  <c r="E474" i="2" s="1"/>
  <c r="C474" i="2"/>
  <c r="H473" i="2"/>
  <c r="G473" i="2"/>
  <c r="F473" i="2"/>
  <c r="D475" i="2" l="1"/>
  <c r="E475" i="2" s="1"/>
  <c r="C475" i="2"/>
  <c r="H474" i="2"/>
  <c r="G474" i="2"/>
  <c r="F474" i="2"/>
  <c r="D476" i="2" l="1"/>
  <c r="E476" i="2" s="1"/>
  <c r="C476" i="2"/>
  <c r="H475" i="2"/>
  <c r="G475" i="2"/>
  <c r="F475" i="2"/>
  <c r="D477" i="2" l="1"/>
  <c r="E477" i="2" s="1"/>
  <c r="C477" i="2"/>
  <c r="H476" i="2"/>
  <c r="G476" i="2"/>
  <c r="F476" i="2"/>
  <c r="D478" i="2" l="1"/>
  <c r="E478" i="2" s="1"/>
  <c r="C478" i="2"/>
  <c r="H477" i="2"/>
  <c r="G477" i="2"/>
  <c r="F477" i="2"/>
  <c r="D479" i="2" l="1"/>
  <c r="E479" i="2" s="1"/>
  <c r="C479" i="2"/>
  <c r="H478" i="2"/>
  <c r="G478" i="2"/>
  <c r="F478" i="2"/>
  <c r="D480" i="2" l="1"/>
  <c r="E480" i="2" s="1"/>
  <c r="C480" i="2"/>
  <c r="G479" i="2"/>
  <c r="H479" i="2"/>
  <c r="F479" i="2"/>
  <c r="D481" i="2" l="1"/>
  <c r="E481" i="2" s="1"/>
  <c r="C481" i="2"/>
  <c r="G480" i="2"/>
  <c r="H480" i="2"/>
  <c r="F480" i="2"/>
  <c r="D482" i="2" l="1"/>
  <c r="E482" i="2" s="1"/>
  <c r="C482" i="2"/>
  <c r="H481" i="2"/>
  <c r="G481" i="2"/>
  <c r="F481" i="2"/>
  <c r="D483" i="2" l="1"/>
  <c r="E483" i="2" s="1"/>
  <c r="C483" i="2"/>
  <c r="H482" i="2"/>
  <c r="G482" i="2"/>
  <c r="F482" i="2"/>
  <c r="D484" i="2" l="1"/>
  <c r="E484" i="2" s="1"/>
  <c r="C484" i="2"/>
  <c r="H483" i="2"/>
  <c r="G483" i="2"/>
  <c r="F483" i="2"/>
  <c r="D485" i="2" l="1"/>
  <c r="E485" i="2" s="1"/>
  <c r="C485" i="2"/>
  <c r="H484" i="2"/>
  <c r="G484" i="2"/>
  <c r="F484" i="2"/>
  <c r="D486" i="2" l="1"/>
  <c r="E486" i="2" s="1"/>
  <c r="C486" i="2"/>
  <c r="H485" i="2"/>
  <c r="G485" i="2"/>
  <c r="F485" i="2"/>
  <c r="D487" i="2" l="1"/>
  <c r="E487" i="2" s="1"/>
  <c r="C487" i="2"/>
  <c r="H486" i="2"/>
  <c r="G486" i="2"/>
  <c r="F486" i="2"/>
  <c r="D488" i="2" l="1"/>
  <c r="E488" i="2" s="1"/>
  <c r="C488" i="2"/>
  <c r="H487" i="2"/>
  <c r="G487" i="2"/>
  <c r="F487" i="2"/>
  <c r="D489" i="2" l="1"/>
  <c r="E489" i="2" s="1"/>
  <c r="C489" i="2"/>
  <c r="H488" i="2"/>
  <c r="G488" i="2"/>
  <c r="F488" i="2"/>
  <c r="D490" i="2" l="1"/>
  <c r="E490" i="2" s="1"/>
  <c r="C490" i="2"/>
  <c r="H489" i="2"/>
  <c r="G489" i="2"/>
  <c r="F489" i="2"/>
  <c r="D491" i="2" l="1"/>
  <c r="E491" i="2" s="1"/>
  <c r="C491" i="2"/>
  <c r="H490" i="2"/>
  <c r="G490" i="2"/>
  <c r="F490" i="2"/>
  <c r="D492" i="2" l="1"/>
  <c r="E492" i="2" s="1"/>
  <c r="C492" i="2"/>
  <c r="H491" i="2"/>
  <c r="G491" i="2"/>
  <c r="F491" i="2"/>
  <c r="D493" i="2" l="1"/>
  <c r="E493" i="2" s="1"/>
  <c r="C493" i="2"/>
  <c r="H492" i="2"/>
  <c r="G492" i="2"/>
  <c r="F492" i="2"/>
  <c r="D494" i="2" l="1"/>
  <c r="E494" i="2" s="1"/>
  <c r="C494" i="2"/>
  <c r="H493" i="2"/>
  <c r="F493" i="2"/>
  <c r="G493" i="2"/>
  <c r="D495" i="2" l="1"/>
  <c r="E495" i="2" s="1"/>
  <c r="C495" i="2"/>
  <c r="H494" i="2"/>
  <c r="F494" i="2"/>
  <c r="G494" i="2"/>
  <c r="G495" i="2" l="1"/>
  <c r="H495" i="2"/>
  <c r="F495" i="2"/>
  <c r="D496" i="2"/>
  <c r="E496" i="2" s="1"/>
  <c r="C496" i="2"/>
  <c r="D497" i="2" l="1"/>
  <c r="E497" i="2" s="1"/>
  <c r="C497" i="2"/>
  <c r="G496" i="2"/>
  <c r="H496" i="2"/>
  <c r="F496" i="2"/>
  <c r="D498" i="2" l="1"/>
  <c r="E498" i="2" s="1"/>
  <c r="C498" i="2"/>
  <c r="H497" i="2"/>
  <c r="G497" i="2"/>
  <c r="F497" i="2"/>
  <c r="H498" i="2" l="1"/>
  <c r="N2" i="2" s="1"/>
  <c r="G498" i="2"/>
  <c r="M2" i="2" s="1"/>
  <c r="F498" i="2"/>
  <c r="K2" i="2" l="1"/>
  <c r="L2" i="2" s="1"/>
  <c r="J2" i="2"/>
</calcChain>
</file>

<file path=xl/sharedStrings.xml><?xml version="1.0" encoding="utf-8"?>
<sst xmlns="http://schemas.openxmlformats.org/spreadsheetml/2006/main" count="44" uniqueCount="34">
  <si>
    <t>Date</t>
  </si>
  <si>
    <t>Total Cases (Y)</t>
  </si>
  <si>
    <t>Ypredict</t>
  </si>
  <si>
    <t>e = Y - Ypredict</t>
  </si>
  <si>
    <t>e^2</t>
  </si>
  <si>
    <t>|e|</t>
  </si>
  <si>
    <t>|%e|</t>
  </si>
  <si>
    <t>SSE</t>
  </si>
  <si>
    <t>MAD</t>
  </si>
  <si>
    <t>MAPE</t>
  </si>
  <si>
    <t>MSE</t>
  </si>
  <si>
    <t>RMSE</t>
  </si>
  <si>
    <t>t = 0</t>
  </si>
  <si>
    <t>Lt</t>
  </si>
  <si>
    <t>Alfa</t>
  </si>
  <si>
    <t>Tomorrow Date</t>
  </si>
  <si>
    <t>Tomorrow Prediction</t>
  </si>
  <si>
    <t>New Cases</t>
  </si>
  <si>
    <t>New Cases Prediction</t>
  </si>
  <si>
    <t>N</t>
  </si>
  <si>
    <t>New Deaths</t>
  </si>
  <si>
    <t>New Deaths Prediction</t>
  </si>
  <si>
    <t>New Recovered</t>
  </si>
  <si>
    <t>New Recovered Prediction</t>
  </si>
  <si>
    <t>New Active Cases</t>
  </si>
  <si>
    <t>New Active Cases Prediction</t>
  </si>
  <si>
    <t>Total Regencies</t>
  </si>
  <si>
    <t>Total Cities</t>
  </si>
  <si>
    <t>Total Districts</t>
  </si>
  <si>
    <t>Total Urban Villages</t>
  </si>
  <si>
    <t>Total Rural Villages</t>
  </si>
  <si>
    <t>Area (km2)</t>
  </si>
  <si>
    <t>Population</t>
  </si>
  <si>
    <t>Population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</si>
</sst>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Cases DKI Jakarta</a:t>
            </a:r>
          </a:p>
          <a:p>
            <a:pPr>
              <a:defRPr/>
            </a:pPr>
            <a:r>
              <a:rPr lang="en-US" baseline="0"/>
              <a:t>(2020-2021)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'[1]MA(2)'!$B$2:$B$497</c:f>
              <c:numCache>
                <c:formatCode>General</c:formatCode>
                <c:ptCount val="496"/>
                <c:pt idx="0">
                  <c:v>39</c:v>
                </c:pt>
                <c:pt idx="1">
                  <c:v>41</c:v>
                </c:pt>
                <c:pt idx="2">
                  <c:v>43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47</c:v>
                </c:pt>
                <c:pt idx="12">
                  <c:v>51</c:v>
                </c:pt>
                <c:pt idx="13">
                  <c:v>53</c:v>
                </c:pt>
                <c:pt idx="14">
                  <c:v>61</c:v>
                </c:pt>
                <c:pt idx="15">
                  <c:v>63</c:v>
                </c:pt>
                <c:pt idx="16">
                  <c:v>65</c:v>
                </c:pt>
                <c:pt idx="17">
                  <c:v>66</c:v>
                </c:pt>
                <c:pt idx="18">
                  <c:v>68</c:v>
                </c:pt>
                <c:pt idx="19">
                  <c:v>73</c:v>
                </c:pt>
                <c:pt idx="20">
                  <c:v>81</c:v>
                </c:pt>
                <c:pt idx="21">
                  <c:v>83</c:v>
                </c:pt>
                <c:pt idx="22">
                  <c:v>83</c:v>
                </c:pt>
                <c:pt idx="23">
                  <c:v>99</c:v>
                </c:pt>
                <c:pt idx="24">
                  <c:v>100</c:v>
                </c:pt>
                <c:pt idx="25">
                  <c:v>157</c:v>
                </c:pt>
                <c:pt idx="26">
                  <c:v>231</c:v>
                </c:pt>
                <c:pt idx="27">
                  <c:v>279</c:v>
                </c:pt>
                <c:pt idx="28">
                  <c:v>331</c:v>
                </c:pt>
                <c:pt idx="29">
                  <c:v>364</c:v>
                </c:pt>
                <c:pt idx="30">
                  <c:v>408</c:v>
                </c:pt>
                <c:pt idx="31">
                  <c:v>467</c:v>
                </c:pt>
                <c:pt idx="32">
                  <c:v>537</c:v>
                </c:pt>
                <c:pt idx="33">
                  <c:v>608</c:v>
                </c:pt>
                <c:pt idx="34">
                  <c:v>665</c:v>
                </c:pt>
                <c:pt idx="35">
                  <c:v>752</c:v>
                </c:pt>
                <c:pt idx="36">
                  <c:v>855</c:v>
                </c:pt>
                <c:pt idx="37">
                  <c:v>968</c:v>
                </c:pt>
                <c:pt idx="38">
                  <c:v>1058</c:v>
                </c:pt>
                <c:pt idx="39">
                  <c:v>1286</c:v>
                </c:pt>
                <c:pt idx="40">
                  <c:v>1339</c:v>
                </c:pt>
                <c:pt idx="41">
                  <c:v>1529</c:v>
                </c:pt>
                <c:pt idx="42">
                  <c:v>1685</c:v>
                </c:pt>
                <c:pt idx="43">
                  <c:v>1820</c:v>
                </c:pt>
                <c:pt idx="44">
                  <c:v>1942</c:v>
                </c:pt>
                <c:pt idx="45">
                  <c:v>2085</c:v>
                </c:pt>
                <c:pt idx="46">
                  <c:v>2259</c:v>
                </c:pt>
                <c:pt idx="47">
                  <c:v>2429</c:v>
                </c:pt>
                <c:pt idx="48">
                  <c:v>2530</c:v>
                </c:pt>
                <c:pt idx="49">
                  <c:v>2643</c:v>
                </c:pt>
                <c:pt idx="50">
                  <c:v>2717</c:v>
                </c:pt>
                <c:pt idx="51">
                  <c:v>2900</c:v>
                </c:pt>
                <c:pt idx="52">
                  <c:v>3010</c:v>
                </c:pt>
                <c:pt idx="53">
                  <c:v>3132</c:v>
                </c:pt>
                <c:pt idx="54">
                  <c:v>3210</c:v>
                </c:pt>
                <c:pt idx="55">
                  <c:v>3288</c:v>
                </c:pt>
                <c:pt idx="56">
                  <c:v>3392</c:v>
                </c:pt>
                <c:pt idx="57">
                  <c:v>3458</c:v>
                </c:pt>
                <c:pt idx="58">
                  <c:v>3582</c:v>
                </c:pt>
                <c:pt idx="59">
                  <c:v>3692</c:v>
                </c:pt>
                <c:pt idx="60">
                  <c:v>3798</c:v>
                </c:pt>
                <c:pt idx="61">
                  <c:v>3933</c:v>
                </c:pt>
                <c:pt idx="62">
                  <c:v>4025</c:v>
                </c:pt>
                <c:pt idx="63">
                  <c:v>4154</c:v>
                </c:pt>
                <c:pt idx="64">
                  <c:v>4234</c:v>
                </c:pt>
                <c:pt idx="65">
                  <c:v>4366</c:v>
                </c:pt>
                <c:pt idx="66">
                  <c:v>4472</c:v>
                </c:pt>
                <c:pt idx="67">
                  <c:v>4554</c:v>
                </c:pt>
                <c:pt idx="68">
                  <c:v>4650</c:v>
                </c:pt>
                <c:pt idx="69">
                  <c:v>4748</c:v>
                </c:pt>
                <c:pt idx="70">
                  <c:v>4873</c:v>
                </c:pt>
                <c:pt idx="71">
                  <c:v>4954</c:v>
                </c:pt>
                <c:pt idx="72">
                  <c:v>5050</c:v>
                </c:pt>
                <c:pt idx="73">
                  <c:v>5230</c:v>
                </c:pt>
                <c:pt idx="74">
                  <c:v>5365</c:v>
                </c:pt>
                <c:pt idx="75">
                  <c:v>5451</c:v>
                </c:pt>
                <c:pt idx="76">
                  <c:v>5552</c:v>
                </c:pt>
                <c:pt idx="77">
                  <c:v>5679</c:v>
                </c:pt>
                <c:pt idx="78">
                  <c:v>5758</c:v>
                </c:pt>
                <c:pt idx="79">
                  <c:v>5852</c:v>
                </c:pt>
                <c:pt idx="80">
                  <c:v>5936</c:v>
                </c:pt>
                <c:pt idx="81">
                  <c:v>6006</c:v>
                </c:pt>
                <c:pt idx="82">
                  <c:v>6112</c:v>
                </c:pt>
                <c:pt idx="83">
                  <c:v>6223</c:v>
                </c:pt>
                <c:pt idx="84">
                  <c:v>6335</c:v>
                </c:pt>
                <c:pt idx="85">
                  <c:v>6411</c:v>
                </c:pt>
                <c:pt idx="86">
                  <c:v>6498</c:v>
                </c:pt>
                <c:pt idx="87">
                  <c:v>6607</c:v>
                </c:pt>
                <c:pt idx="88">
                  <c:v>6707</c:v>
                </c:pt>
                <c:pt idx="89">
                  <c:v>6832</c:v>
                </c:pt>
                <c:pt idx="90">
                  <c:v>6940</c:v>
                </c:pt>
                <c:pt idx="91">
                  <c:v>7053</c:v>
                </c:pt>
                <c:pt idx="92">
                  <c:v>7210</c:v>
                </c:pt>
                <c:pt idx="93">
                  <c:v>7269</c:v>
                </c:pt>
                <c:pt idx="94">
                  <c:v>7360</c:v>
                </c:pt>
                <c:pt idx="95">
                  <c:v>7469</c:v>
                </c:pt>
                <c:pt idx="96">
                  <c:v>7539</c:v>
                </c:pt>
                <c:pt idx="97">
                  <c:v>7656</c:v>
                </c:pt>
                <c:pt idx="98">
                  <c:v>7824</c:v>
                </c:pt>
                <c:pt idx="99">
                  <c:v>7914</c:v>
                </c:pt>
                <c:pt idx="100">
                  <c:v>8153</c:v>
                </c:pt>
                <c:pt idx="101">
                  <c:v>8319</c:v>
                </c:pt>
                <c:pt idx="102">
                  <c:v>8450</c:v>
                </c:pt>
                <c:pt idx="103">
                  <c:v>8542</c:v>
                </c:pt>
                <c:pt idx="104">
                  <c:v>8663</c:v>
                </c:pt>
                <c:pt idx="105">
                  <c:v>8781</c:v>
                </c:pt>
                <c:pt idx="106">
                  <c:v>8922</c:v>
                </c:pt>
                <c:pt idx="107">
                  <c:v>9019</c:v>
                </c:pt>
                <c:pt idx="108">
                  <c:v>9141</c:v>
                </c:pt>
                <c:pt idx="109">
                  <c:v>9312</c:v>
                </c:pt>
                <c:pt idx="110">
                  <c:v>9445</c:v>
                </c:pt>
                <c:pt idx="111">
                  <c:v>9634</c:v>
                </c:pt>
                <c:pt idx="112">
                  <c:v>9775</c:v>
                </c:pt>
                <c:pt idx="113">
                  <c:v>9898</c:v>
                </c:pt>
                <c:pt idx="114">
                  <c:v>10058</c:v>
                </c:pt>
                <c:pt idx="115">
                  <c:v>10210</c:v>
                </c:pt>
                <c:pt idx="116">
                  <c:v>10391</c:v>
                </c:pt>
                <c:pt idx="117">
                  <c:v>10588</c:v>
                </c:pt>
                <c:pt idx="118">
                  <c:v>10780</c:v>
                </c:pt>
                <c:pt idx="119">
                  <c:v>10912</c:v>
                </c:pt>
                <c:pt idx="120">
                  <c:v>11034</c:v>
                </c:pt>
                <c:pt idx="121">
                  <c:v>11216</c:v>
                </c:pt>
                <c:pt idx="122">
                  <c:v>11431</c:v>
                </c:pt>
                <c:pt idx="123">
                  <c:v>11631</c:v>
                </c:pt>
                <c:pt idx="124">
                  <c:v>11771</c:v>
                </c:pt>
                <c:pt idx="125">
                  <c:v>11989</c:v>
                </c:pt>
                <c:pt idx="126">
                  <c:v>12244</c:v>
                </c:pt>
                <c:pt idx="127">
                  <c:v>12465</c:v>
                </c:pt>
                <c:pt idx="128">
                  <c:v>12658</c:v>
                </c:pt>
                <c:pt idx="129">
                  <c:v>13008</c:v>
                </c:pt>
                <c:pt idx="130">
                  <c:v>13285</c:v>
                </c:pt>
                <c:pt idx="131">
                  <c:v>13537</c:v>
                </c:pt>
                <c:pt idx="132">
                  <c:v>13920</c:v>
                </c:pt>
                <c:pt idx="133">
                  <c:v>14315</c:v>
                </c:pt>
                <c:pt idx="134">
                  <c:v>14596</c:v>
                </c:pt>
                <c:pt idx="135">
                  <c:v>14862</c:v>
                </c:pt>
                <c:pt idx="136">
                  <c:v>15113</c:v>
                </c:pt>
                <c:pt idx="137">
                  <c:v>15422</c:v>
                </c:pt>
                <c:pt idx="138">
                  <c:v>15679</c:v>
                </c:pt>
                <c:pt idx="139">
                  <c:v>16018</c:v>
                </c:pt>
                <c:pt idx="140">
                  <c:v>16337</c:v>
                </c:pt>
                <c:pt idx="141">
                  <c:v>16718</c:v>
                </c:pt>
                <c:pt idx="142">
                  <c:v>17150</c:v>
                </c:pt>
                <c:pt idx="143">
                  <c:v>17537</c:v>
                </c:pt>
                <c:pt idx="144">
                  <c:v>17999</c:v>
                </c:pt>
                <c:pt idx="145">
                  <c:v>18292</c:v>
                </c:pt>
                <c:pt idx="146">
                  <c:v>18661</c:v>
                </c:pt>
                <c:pt idx="147">
                  <c:v>19045</c:v>
                </c:pt>
                <c:pt idx="148">
                  <c:v>19546</c:v>
                </c:pt>
                <c:pt idx="149">
                  <c:v>19955</c:v>
                </c:pt>
                <c:pt idx="150">
                  <c:v>20572</c:v>
                </c:pt>
                <c:pt idx="151">
                  <c:v>20969</c:v>
                </c:pt>
                <c:pt idx="152">
                  <c:v>21399</c:v>
                </c:pt>
                <c:pt idx="153">
                  <c:v>21767</c:v>
                </c:pt>
                <c:pt idx="154">
                  <c:v>22144</c:v>
                </c:pt>
                <c:pt idx="155">
                  <c:v>22616</c:v>
                </c:pt>
                <c:pt idx="156">
                  <c:v>23026</c:v>
                </c:pt>
                <c:pt idx="157">
                  <c:v>23380</c:v>
                </c:pt>
                <c:pt idx="158">
                  <c:v>23936</c:v>
                </c:pt>
                <c:pt idx="159">
                  <c:v>24601</c:v>
                </c:pt>
                <c:pt idx="160">
                  <c:v>25287</c:v>
                </c:pt>
                <c:pt idx="161">
                  <c:v>25727</c:v>
                </c:pt>
                <c:pt idx="162">
                  <c:v>26160</c:v>
                </c:pt>
                <c:pt idx="163">
                  <c:v>26622</c:v>
                </c:pt>
                <c:pt idx="164">
                  <c:v>27151</c:v>
                </c:pt>
                <c:pt idx="165">
                  <c:v>27759</c:v>
                </c:pt>
                <c:pt idx="166">
                  <c:v>28297</c:v>
                </c:pt>
                <c:pt idx="167">
                  <c:v>28880</c:v>
                </c:pt>
                <c:pt idx="168">
                  <c:v>29398</c:v>
                </c:pt>
                <c:pt idx="169">
                  <c:v>29950</c:v>
                </c:pt>
                <c:pt idx="170">
                  <c:v>30463</c:v>
                </c:pt>
                <c:pt idx="171">
                  <c:v>31014</c:v>
                </c:pt>
                <c:pt idx="172">
                  <c:v>31608</c:v>
                </c:pt>
                <c:pt idx="173">
                  <c:v>32265</c:v>
                </c:pt>
                <c:pt idx="174">
                  <c:v>32853</c:v>
                </c:pt>
                <c:pt idx="175">
                  <c:v>33467</c:v>
                </c:pt>
                <c:pt idx="176">
                  <c:v>34100</c:v>
                </c:pt>
                <c:pt idx="177">
                  <c:v>34738</c:v>
                </c:pt>
                <c:pt idx="178">
                  <c:v>35451</c:v>
                </c:pt>
                <c:pt idx="179">
                  <c:v>36211</c:v>
                </c:pt>
                <c:pt idx="180">
                  <c:v>37080</c:v>
                </c:pt>
                <c:pt idx="181">
                  <c:v>37941</c:v>
                </c:pt>
                <c:pt idx="182">
                  <c:v>39035</c:v>
                </c:pt>
                <c:pt idx="183">
                  <c:v>40084</c:v>
                </c:pt>
                <c:pt idx="184">
                  <c:v>40985</c:v>
                </c:pt>
                <c:pt idx="185">
                  <c:v>42039</c:v>
                </c:pt>
                <c:pt idx="186">
                  <c:v>43398</c:v>
                </c:pt>
                <c:pt idx="187">
                  <c:v>44278</c:v>
                </c:pt>
                <c:pt idx="188">
                  <c:v>45155</c:v>
                </c:pt>
                <c:pt idx="189">
                  <c:v>46331</c:v>
                </c:pt>
                <c:pt idx="190">
                  <c:v>47377</c:v>
                </c:pt>
                <c:pt idx="191">
                  <c:v>48391</c:v>
                </c:pt>
                <c:pt idx="192">
                  <c:v>49395</c:v>
                </c:pt>
                <c:pt idx="193">
                  <c:v>50669</c:v>
                </c:pt>
                <c:pt idx="194">
                  <c:v>51633</c:v>
                </c:pt>
                <c:pt idx="195">
                  <c:v>52838</c:v>
                </c:pt>
                <c:pt idx="196">
                  <c:v>54218</c:v>
                </c:pt>
                <c:pt idx="197">
                  <c:v>55097</c:v>
                </c:pt>
                <c:pt idx="198">
                  <c:v>56173</c:v>
                </c:pt>
                <c:pt idx="199">
                  <c:v>57467</c:v>
                </c:pt>
                <c:pt idx="200">
                  <c:v>58580</c:v>
                </c:pt>
                <c:pt idx="201">
                  <c:v>59838</c:v>
                </c:pt>
                <c:pt idx="202">
                  <c:v>60826</c:v>
                </c:pt>
                <c:pt idx="203">
                  <c:v>61964</c:v>
                </c:pt>
                <c:pt idx="204">
                  <c:v>63316</c:v>
                </c:pt>
                <c:pt idx="205">
                  <c:v>64552</c:v>
                </c:pt>
                <c:pt idx="206">
                  <c:v>65687</c:v>
                </c:pt>
                <c:pt idx="207">
                  <c:v>66731</c:v>
                </c:pt>
                <c:pt idx="208">
                  <c:v>67902</c:v>
                </c:pt>
                <c:pt idx="209">
                  <c:v>69225</c:v>
                </c:pt>
                <c:pt idx="210">
                  <c:v>70442</c:v>
                </c:pt>
                <c:pt idx="211">
                  <c:v>71340</c:v>
                </c:pt>
                <c:pt idx="212">
                  <c:v>72578</c:v>
                </c:pt>
                <c:pt idx="213">
                  <c:v>73737</c:v>
                </c:pt>
                <c:pt idx="214">
                  <c:v>74990</c:v>
                </c:pt>
                <c:pt idx="215">
                  <c:v>76188</c:v>
                </c:pt>
                <c:pt idx="216">
                  <c:v>77453</c:v>
                </c:pt>
                <c:pt idx="217">
                  <c:v>78851</c:v>
                </c:pt>
                <c:pt idx="218">
                  <c:v>79873</c:v>
                </c:pt>
                <c:pt idx="219">
                  <c:v>80979</c:v>
                </c:pt>
                <c:pt idx="220">
                  <c:v>82190</c:v>
                </c:pt>
                <c:pt idx="221">
                  <c:v>83372</c:v>
                </c:pt>
                <c:pt idx="222">
                  <c:v>84315</c:v>
                </c:pt>
                <c:pt idx="223">
                  <c:v>85574</c:v>
                </c:pt>
                <c:pt idx="224">
                  <c:v>86963</c:v>
                </c:pt>
                <c:pt idx="225">
                  <c:v>88174</c:v>
                </c:pt>
                <c:pt idx="226">
                  <c:v>89228</c:v>
                </c:pt>
                <c:pt idx="227">
                  <c:v>90266</c:v>
                </c:pt>
                <c:pt idx="228">
                  <c:v>91338</c:v>
                </c:pt>
                <c:pt idx="229">
                  <c:v>92383</c:v>
                </c:pt>
                <c:pt idx="230">
                  <c:v>93357</c:v>
                </c:pt>
                <c:pt idx="231">
                  <c:v>94328</c:v>
                </c:pt>
                <c:pt idx="232">
                  <c:v>95254</c:v>
                </c:pt>
                <c:pt idx="233">
                  <c:v>96218</c:v>
                </c:pt>
                <c:pt idx="234">
                  <c:v>97218</c:v>
                </c:pt>
                <c:pt idx="235">
                  <c:v>98207</c:v>
                </c:pt>
                <c:pt idx="236">
                  <c:v>99159</c:v>
                </c:pt>
                <c:pt idx="237">
                  <c:v>100221</c:v>
                </c:pt>
                <c:pt idx="238">
                  <c:v>100992</c:v>
                </c:pt>
                <c:pt idx="239">
                  <c:v>101898</c:v>
                </c:pt>
                <c:pt idx="240">
                  <c:v>102679</c:v>
                </c:pt>
                <c:pt idx="241">
                  <c:v>103523</c:v>
                </c:pt>
                <c:pt idx="242">
                  <c:v>104236</c:v>
                </c:pt>
                <c:pt idx="243">
                  <c:v>104848</c:v>
                </c:pt>
                <c:pt idx="244">
                  <c:v>105598</c:v>
                </c:pt>
                <c:pt idx="245">
                  <c:v>106206</c:v>
                </c:pt>
                <c:pt idx="246">
                  <c:v>107230</c:v>
                </c:pt>
                <c:pt idx="247">
                  <c:v>107847</c:v>
                </c:pt>
                <c:pt idx="248">
                  <c:v>108615</c:v>
                </c:pt>
                <c:pt idx="249">
                  <c:v>109412</c:v>
                </c:pt>
                <c:pt idx="250">
                  <c:v>110084</c:v>
                </c:pt>
                <c:pt idx="251">
                  <c:v>111202</c:v>
                </c:pt>
                <c:pt idx="252">
                  <c:v>112028</c:v>
                </c:pt>
                <c:pt idx="253">
                  <c:v>112744</c:v>
                </c:pt>
                <c:pt idx="254">
                  <c:v>113757</c:v>
                </c:pt>
                <c:pt idx="255">
                  <c:v>114344</c:v>
                </c:pt>
                <c:pt idx="256">
                  <c:v>115175</c:v>
                </c:pt>
                <c:pt idx="257">
                  <c:v>116208</c:v>
                </c:pt>
                <c:pt idx="258">
                  <c:v>117463</c:v>
                </c:pt>
                <c:pt idx="259">
                  <c:v>118627</c:v>
                </c:pt>
                <c:pt idx="260">
                  <c:v>119633</c:v>
                </c:pt>
                <c:pt idx="261">
                  <c:v>120670</c:v>
                </c:pt>
                <c:pt idx="262">
                  <c:v>121818</c:v>
                </c:pt>
                <c:pt idx="263">
                  <c:v>123004</c:v>
                </c:pt>
                <c:pt idx="264">
                  <c:v>124244</c:v>
                </c:pt>
                <c:pt idx="265">
                  <c:v>125823</c:v>
                </c:pt>
                <c:pt idx="266">
                  <c:v>127165</c:v>
                </c:pt>
                <c:pt idx="267">
                  <c:v>128174</c:v>
                </c:pt>
                <c:pt idx="268">
                  <c:v>129189</c:v>
                </c:pt>
                <c:pt idx="269">
                  <c:v>130462</c:v>
                </c:pt>
                <c:pt idx="270">
                  <c:v>131526</c:v>
                </c:pt>
                <c:pt idx="271">
                  <c:v>132962</c:v>
                </c:pt>
                <c:pt idx="272">
                  <c:v>134332</c:v>
                </c:pt>
                <c:pt idx="273">
                  <c:v>135763</c:v>
                </c:pt>
                <c:pt idx="274">
                  <c:v>136862</c:v>
                </c:pt>
                <c:pt idx="275">
                  <c:v>137920</c:v>
                </c:pt>
                <c:pt idx="276">
                  <c:v>139086</c:v>
                </c:pt>
                <c:pt idx="277">
                  <c:v>140239</c:v>
                </c:pt>
                <c:pt idx="278">
                  <c:v>141271</c:v>
                </c:pt>
                <c:pt idx="279">
                  <c:v>142631</c:v>
                </c:pt>
                <c:pt idx="280">
                  <c:v>143962</c:v>
                </c:pt>
                <c:pt idx="281">
                  <c:v>145428</c:v>
                </c:pt>
                <c:pt idx="282">
                  <c:v>146622</c:v>
                </c:pt>
                <c:pt idx="283">
                  <c:v>147839</c:v>
                </c:pt>
                <c:pt idx="284">
                  <c:v>149019</c:v>
                </c:pt>
                <c:pt idx="285">
                  <c:v>150251</c:v>
                </c:pt>
                <c:pt idx="286">
                  <c:v>151202</c:v>
                </c:pt>
                <c:pt idx="287">
                  <c:v>152500</c:v>
                </c:pt>
                <c:pt idx="288">
                  <c:v>154006</c:v>
                </c:pt>
                <c:pt idx="289">
                  <c:v>155122</c:v>
                </c:pt>
                <c:pt idx="290">
                  <c:v>156343</c:v>
                </c:pt>
                <c:pt idx="291">
                  <c:v>158033</c:v>
                </c:pt>
                <c:pt idx="292">
                  <c:v>159620</c:v>
                </c:pt>
                <c:pt idx="293">
                  <c:v>161519</c:v>
                </c:pt>
                <c:pt idx="294">
                  <c:v>163111</c:v>
                </c:pt>
                <c:pt idx="295">
                  <c:v>164577</c:v>
                </c:pt>
                <c:pt idx="296">
                  <c:v>165888</c:v>
                </c:pt>
                <c:pt idx="297">
                  <c:v>167842</c:v>
                </c:pt>
                <c:pt idx="298">
                  <c:v>169775</c:v>
                </c:pt>
                <c:pt idx="299">
                  <c:v>171871</c:v>
                </c:pt>
                <c:pt idx="300">
                  <c:v>173929</c:v>
                </c:pt>
                <c:pt idx="301">
                  <c:v>175926</c:v>
                </c:pt>
                <c:pt idx="302">
                  <c:v>177604</c:v>
                </c:pt>
                <c:pt idx="303">
                  <c:v>179660</c:v>
                </c:pt>
                <c:pt idx="304">
                  <c:v>181713</c:v>
                </c:pt>
                <c:pt idx="305">
                  <c:v>183735</c:v>
                </c:pt>
                <c:pt idx="306">
                  <c:v>185691</c:v>
                </c:pt>
                <c:pt idx="307">
                  <c:v>187585</c:v>
                </c:pt>
                <c:pt idx="308">
                  <c:v>189243</c:v>
                </c:pt>
                <c:pt idx="309">
                  <c:v>191075</c:v>
                </c:pt>
                <c:pt idx="310">
                  <c:v>192899</c:v>
                </c:pt>
                <c:pt idx="311">
                  <c:v>195301</c:v>
                </c:pt>
                <c:pt idx="312">
                  <c:v>197699</c:v>
                </c:pt>
                <c:pt idx="313">
                  <c:v>200658</c:v>
                </c:pt>
                <c:pt idx="314">
                  <c:v>203411</c:v>
                </c:pt>
                <c:pt idx="315">
                  <c:v>206122</c:v>
                </c:pt>
                <c:pt idx="316">
                  <c:v>208583</c:v>
                </c:pt>
                <c:pt idx="317">
                  <c:v>211252</c:v>
                </c:pt>
                <c:pt idx="318">
                  <c:v>214728</c:v>
                </c:pt>
                <c:pt idx="319">
                  <c:v>217893</c:v>
                </c:pt>
                <c:pt idx="320">
                  <c:v>220434</c:v>
                </c:pt>
                <c:pt idx="321">
                  <c:v>223970</c:v>
                </c:pt>
                <c:pt idx="322">
                  <c:v>227365</c:v>
                </c:pt>
                <c:pt idx="323">
                  <c:v>229726</c:v>
                </c:pt>
                <c:pt idx="324">
                  <c:v>232289</c:v>
                </c:pt>
                <c:pt idx="325">
                  <c:v>236075</c:v>
                </c:pt>
                <c:pt idx="326">
                  <c:v>239226</c:v>
                </c:pt>
                <c:pt idx="327">
                  <c:v>243017</c:v>
                </c:pt>
                <c:pt idx="328">
                  <c:v>246302</c:v>
                </c:pt>
                <c:pt idx="329">
                  <c:v>249814</c:v>
                </c:pt>
                <c:pt idx="330">
                  <c:v>252265</c:v>
                </c:pt>
                <c:pt idx="331">
                  <c:v>254578</c:v>
                </c:pt>
                <c:pt idx="332">
                  <c:v>256414</c:v>
                </c:pt>
                <c:pt idx="333">
                  <c:v>259303</c:v>
                </c:pt>
                <c:pt idx="334">
                  <c:v>262751</c:v>
                </c:pt>
                <c:pt idx="335">
                  <c:v>266242</c:v>
                </c:pt>
                <c:pt idx="336">
                  <c:v>269716</c:v>
                </c:pt>
                <c:pt idx="337">
                  <c:v>273330</c:v>
                </c:pt>
                <c:pt idx="338">
                  <c:v>276692</c:v>
                </c:pt>
                <c:pt idx="339">
                  <c:v>280259</c:v>
                </c:pt>
                <c:pt idx="340">
                  <c:v>283891</c:v>
                </c:pt>
                <c:pt idx="341">
                  <c:v>287231</c:v>
                </c:pt>
                <c:pt idx="342">
                  <c:v>289610</c:v>
                </c:pt>
                <c:pt idx="343">
                  <c:v>293822</c:v>
                </c:pt>
                <c:pt idx="344">
                  <c:v>296964</c:v>
                </c:pt>
                <c:pt idx="345">
                  <c:v>300401</c:v>
                </c:pt>
                <c:pt idx="346">
                  <c:v>303709</c:v>
                </c:pt>
                <c:pt idx="347">
                  <c:v>306222</c:v>
                </c:pt>
                <c:pt idx="348">
                  <c:v>310029</c:v>
                </c:pt>
                <c:pt idx="349">
                  <c:v>313046</c:v>
                </c:pt>
                <c:pt idx="350">
                  <c:v>315543</c:v>
                </c:pt>
                <c:pt idx="351">
                  <c:v>317422</c:v>
                </c:pt>
                <c:pt idx="352">
                  <c:v>319283</c:v>
                </c:pt>
                <c:pt idx="353">
                  <c:v>320729</c:v>
                </c:pt>
                <c:pt idx="354">
                  <c:v>321102</c:v>
                </c:pt>
                <c:pt idx="355">
                  <c:v>323022</c:v>
                </c:pt>
                <c:pt idx="356">
                  <c:v>325894</c:v>
                </c:pt>
                <c:pt idx="357">
                  <c:v>328619</c:v>
                </c:pt>
                <c:pt idx="358">
                  <c:v>331084</c:v>
                </c:pt>
                <c:pt idx="359">
                  <c:v>331866</c:v>
                </c:pt>
                <c:pt idx="360">
                  <c:v>332648</c:v>
                </c:pt>
                <c:pt idx="361">
                  <c:v>334229</c:v>
                </c:pt>
                <c:pt idx="362">
                  <c:v>335891</c:v>
                </c:pt>
                <c:pt idx="363">
                  <c:v>337627</c:v>
                </c:pt>
                <c:pt idx="364">
                  <c:v>339725</c:v>
                </c:pt>
                <c:pt idx="365">
                  <c:v>341783</c:v>
                </c:pt>
                <c:pt idx="366">
                  <c:v>342360</c:v>
                </c:pt>
                <c:pt idx="367">
                  <c:v>343797</c:v>
                </c:pt>
                <c:pt idx="368">
                  <c:v>345806</c:v>
                </c:pt>
                <c:pt idx="369">
                  <c:v>346966</c:v>
                </c:pt>
                <c:pt idx="370">
                  <c:v>348581</c:v>
                </c:pt>
                <c:pt idx="371">
                  <c:v>350416</c:v>
                </c:pt>
                <c:pt idx="372">
                  <c:v>352199</c:v>
                </c:pt>
                <c:pt idx="373">
                  <c:v>353066</c:v>
                </c:pt>
                <c:pt idx="374">
                  <c:v>354112</c:v>
                </c:pt>
                <c:pt idx="375">
                  <c:v>355866</c:v>
                </c:pt>
                <c:pt idx="376">
                  <c:v>357738</c:v>
                </c:pt>
                <c:pt idx="377">
                  <c:v>358772</c:v>
                </c:pt>
                <c:pt idx="378">
                  <c:v>359976</c:v>
                </c:pt>
                <c:pt idx="379">
                  <c:v>361531</c:v>
                </c:pt>
                <c:pt idx="380">
                  <c:v>362366</c:v>
                </c:pt>
                <c:pt idx="381">
                  <c:v>363696</c:v>
                </c:pt>
                <c:pt idx="382">
                  <c:v>365415</c:v>
                </c:pt>
                <c:pt idx="383">
                  <c:v>367003</c:v>
                </c:pt>
                <c:pt idx="384">
                  <c:v>368938</c:v>
                </c:pt>
                <c:pt idx="385">
                  <c:v>370576</c:v>
                </c:pt>
                <c:pt idx="386">
                  <c:v>372050</c:v>
                </c:pt>
                <c:pt idx="387">
                  <c:v>372866</c:v>
                </c:pt>
                <c:pt idx="388">
                  <c:v>373756</c:v>
                </c:pt>
                <c:pt idx="389">
                  <c:v>375483</c:v>
                </c:pt>
                <c:pt idx="390">
                  <c:v>376864</c:v>
                </c:pt>
                <c:pt idx="391">
                  <c:v>378218</c:v>
                </c:pt>
                <c:pt idx="392">
                  <c:v>379688</c:v>
                </c:pt>
                <c:pt idx="393">
                  <c:v>380702</c:v>
                </c:pt>
                <c:pt idx="394">
                  <c:v>381086</c:v>
                </c:pt>
                <c:pt idx="395">
                  <c:v>382051</c:v>
                </c:pt>
                <c:pt idx="396">
                  <c:v>383388</c:v>
                </c:pt>
                <c:pt idx="397">
                  <c:v>384628</c:v>
                </c:pt>
                <c:pt idx="398">
                  <c:v>385726</c:v>
                </c:pt>
                <c:pt idx="399">
                  <c:v>386462</c:v>
                </c:pt>
                <c:pt idx="400">
                  <c:v>386985</c:v>
                </c:pt>
                <c:pt idx="401">
                  <c:v>387472</c:v>
                </c:pt>
                <c:pt idx="402">
                  <c:v>388334</c:v>
                </c:pt>
                <c:pt idx="403">
                  <c:v>389572</c:v>
                </c:pt>
                <c:pt idx="404">
                  <c:v>390585</c:v>
                </c:pt>
                <c:pt idx="405">
                  <c:v>391562</c:v>
                </c:pt>
                <c:pt idx="406">
                  <c:v>392593</c:v>
                </c:pt>
                <c:pt idx="407">
                  <c:v>393285</c:v>
                </c:pt>
                <c:pt idx="408">
                  <c:v>394113</c:v>
                </c:pt>
                <c:pt idx="409">
                  <c:v>394774</c:v>
                </c:pt>
                <c:pt idx="410">
                  <c:v>396104</c:v>
                </c:pt>
                <c:pt idx="411">
                  <c:v>397084</c:v>
                </c:pt>
                <c:pt idx="412">
                  <c:v>398121</c:v>
                </c:pt>
                <c:pt idx="413">
                  <c:v>399071</c:v>
                </c:pt>
                <c:pt idx="414">
                  <c:v>400044</c:v>
                </c:pt>
                <c:pt idx="415">
                  <c:v>400504</c:v>
                </c:pt>
                <c:pt idx="416">
                  <c:v>401106</c:v>
                </c:pt>
                <c:pt idx="417">
                  <c:v>402372</c:v>
                </c:pt>
                <c:pt idx="418">
                  <c:v>403256</c:v>
                </c:pt>
                <c:pt idx="419">
                  <c:v>404163</c:v>
                </c:pt>
                <c:pt idx="420">
                  <c:v>405059</c:v>
                </c:pt>
                <c:pt idx="421">
                  <c:v>405807</c:v>
                </c:pt>
                <c:pt idx="422">
                  <c:v>406201</c:v>
                </c:pt>
                <c:pt idx="423">
                  <c:v>406840</c:v>
                </c:pt>
                <c:pt idx="424">
                  <c:v>407827</c:v>
                </c:pt>
                <c:pt idx="425">
                  <c:v>408616</c:v>
                </c:pt>
                <c:pt idx="426">
                  <c:v>409542</c:v>
                </c:pt>
                <c:pt idx="427">
                  <c:v>410396</c:v>
                </c:pt>
                <c:pt idx="428">
                  <c:v>411153</c:v>
                </c:pt>
                <c:pt idx="429">
                  <c:v>411569</c:v>
                </c:pt>
                <c:pt idx="430">
                  <c:v>412414</c:v>
                </c:pt>
                <c:pt idx="431">
                  <c:v>413320</c:v>
                </c:pt>
                <c:pt idx="432">
                  <c:v>414103</c:v>
                </c:pt>
                <c:pt idx="433">
                  <c:v>414835</c:v>
                </c:pt>
                <c:pt idx="434">
                  <c:v>415644</c:v>
                </c:pt>
                <c:pt idx="435">
                  <c:v>416338</c:v>
                </c:pt>
                <c:pt idx="436">
                  <c:v>416744</c:v>
                </c:pt>
                <c:pt idx="437">
                  <c:v>417400</c:v>
                </c:pt>
                <c:pt idx="438">
                  <c:v>418185</c:v>
                </c:pt>
                <c:pt idx="439">
                  <c:v>418817</c:v>
                </c:pt>
                <c:pt idx="440">
                  <c:v>419044</c:v>
                </c:pt>
                <c:pt idx="441">
                  <c:v>419205</c:v>
                </c:pt>
                <c:pt idx="442">
                  <c:v>419626</c:v>
                </c:pt>
                <c:pt idx="443">
                  <c:v>419845</c:v>
                </c:pt>
                <c:pt idx="444">
                  <c:v>420456</c:v>
                </c:pt>
                <c:pt idx="445">
                  <c:v>421351</c:v>
                </c:pt>
                <c:pt idx="446">
                  <c:v>422207</c:v>
                </c:pt>
                <c:pt idx="447">
                  <c:v>423139</c:v>
                </c:pt>
                <c:pt idx="448">
                  <c:v>424006</c:v>
                </c:pt>
                <c:pt idx="449">
                  <c:v>424825</c:v>
                </c:pt>
                <c:pt idx="450">
                  <c:v>425209</c:v>
                </c:pt>
                <c:pt idx="451">
                  <c:v>425826</c:v>
                </c:pt>
                <c:pt idx="452">
                  <c:v>426766</c:v>
                </c:pt>
                <c:pt idx="453">
                  <c:v>427368</c:v>
                </c:pt>
                <c:pt idx="454">
                  <c:v>428266</c:v>
                </c:pt>
                <c:pt idx="455">
                  <c:v>429330</c:v>
                </c:pt>
                <c:pt idx="456">
                  <c:v>430056</c:v>
                </c:pt>
                <c:pt idx="457">
                  <c:v>430575</c:v>
                </c:pt>
                <c:pt idx="458">
                  <c:v>431177</c:v>
                </c:pt>
                <c:pt idx="459">
                  <c:v>431892</c:v>
                </c:pt>
                <c:pt idx="460">
                  <c:v>432798</c:v>
                </c:pt>
                <c:pt idx="461">
                  <c:v>434115</c:v>
                </c:pt>
                <c:pt idx="462">
                  <c:v>435134</c:v>
                </c:pt>
                <c:pt idx="463">
                  <c:v>436331</c:v>
                </c:pt>
                <c:pt idx="464">
                  <c:v>437086</c:v>
                </c:pt>
                <c:pt idx="465">
                  <c:v>438462</c:v>
                </c:pt>
                <c:pt idx="466">
                  <c:v>440553</c:v>
                </c:pt>
                <c:pt idx="467">
                  <c:v>442846</c:v>
                </c:pt>
                <c:pt idx="468">
                  <c:v>445301</c:v>
                </c:pt>
                <c:pt idx="469">
                  <c:v>448070</c:v>
                </c:pt>
                <c:pt idx="470">
                  <c:v>450792</c:v>
                </c:pt>
                <c:pt idx="471">
                  <c:v>452294</c:v>
                </c:pt>
                <c:pt idx="472">
                  <c:v>454670</c:v>
                </c:pt>
                <c:pt idx="473">
                  <c:v>458814</c:v>
                </c:pt>
                <c:pt idx="474">
                  <c:v>463551</c:v>
                </c:pt>
                <c:pt idx="475">
                  <c:v>468445</c:v>
                </c:pt>
                <c:pt idx="476">
                  <c:v>474027</c:v>
                </c:pt>
                <c:pt idx="477">
                  <c:v>479041</c:v>
                </c:pt>
                <c:pt idx="478">
                  <c:v>482262</c:v>
                </c:pt>
                <c:pt idx="479">
                  <c:v>486955</c:v>
                </c:pt>
                <c:pt idx="480">
                  <c:v>494460</c:v>
                </c:pt>
                <c:pt idx="481">
                  <c:v>501394</c:v>
                </c:pt>
                <c:pt idx="482">
                  <c:v>510665</c:v>
                </c:pt>
                <c:pt idx="483">
                  <c:v>520058</c:v>
                </c:pt>
                <c:pt idx="484">
                  <c:v>528406</c:v>
                </c:pt>
                <c:pt idx="485">
                  <c:v>535785</c:v>
                </c:pt>
                <c:pt idx="486">
                  <c:v>543465</c:v>
                </c:pt>
                <c:pt idx="487">
                  <c:v>551006</c:v>
                </c:pt>
                <c:pt idx="488">
                  <c:v>560405</c:v>
                </c:pt>
                <c:pt idx="489">
                  <c:v>570106</c:v>
                </c:pt>
                <c:pt idx="490">
                  <c:v>580591</c:v>
                </c:pt>
                <c:pt idx="491">
                  <c:v>591493</c:v>
                </c:pt>
                <c:pt idx="492">
                  <c:v>600932</c:v>
                </c:pt>
                <c:pt idx="493">
                  <c:v>610297</c:v>
                </c:pt>
                <c:pt idx="494">
                  <c:v>623271</c:v>
                </c:pt>
                <c:pt idx="495">
                  <c:v>636383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8-45DF-98FD-987F97D75F9F}"/>
            </c:ext>
          </c:extLst>
        </c:ser>
        <c:ser>
          <c:idx val="1"/>
          <c:order val="1"/>
          <c:tx>
            <c:v>Predictive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'[1]MA(2)'!$D$2:$D$497</c:f>
              <c:numCache>
                <c:formatCode>General</c:formatCode>
                <c:ptCount val="496"/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57</c:v>
                </c:pt>
                <c:pt idx="16">
                  <c:v>62</c:v>
                </c:pt>
                <c:pt idx="17">
                  <c:v>64</c:v>
                </c:pt>
                <c:pt idx="18">
                  <c:v>65.5</c:v>
                </c:pt>
                <c:pt idx="19">
                  <c:v>67</c:v>
                </c:pt>
                <c:pt idx="20">
                  <c:v>70.5</c:v>
                </c:pt>
                <c:pt idx="21">
                  <c:v>77</c:v>
                </c:pt>
                <c:pt idx="22">
                  <c:v>82</c:v>
                </c:pt>
                <c:pt idx="23">
                  <c:v>83</c:v>
                </c:pt>
                <c:pt idx="24">
                  <c:v>91</c:v>
                </c:pt>
                <c:pt idx="25">
                  <c:v>99.5</c:v>
                </c:pt>
                <c:pt idx="26">
                  <c:v>128.5</c:v>
                </c:pt>
                <c:pt idx="27">
                  <c:v>194</c:v>
                </c:pt>
                <c:pt idx="28">
                  <c:v>255</c:v>
                </c:pt>
                <c:pt idx="29">
                  <c:v>305</c:v>
                </c:pt>
                <c:pt idx="30">
                  <c:v>347.5</c:v>
                </c:pt>
                <c:pt idx="31">
                  <c:v>386</c:v>
                </c:pt>
                <c:pt idx="32">
                  <c:v>437.5</c:v>
                </c:pt>
                <c:pt idx="33">
                  <c:v>502</c:v>
                </c:pt>
                <c:pt idx="34">
                  <c:v>572.5</c:v>
                </c:pt>
                <c:pt idx="35">
                  <c:v>636.5</c:v>
                </c:pt>
                <c:pt idx="36">
                  <c:v>708.5</c:v>
                </c:pt>
                <c:pt idx="37">
                  <c:v>803.5</c:v>
                </c:pt>
                <c:pt idx="38">
                  <c:v>911.5</c:v>
                </c:pt>
                <c:pt idx="39">
                  <c:v>1013</c:v>
                </c:pt>
                <c:pt idx="40">
                  <c:v>1172</c:v>
                </c:pt>
                <c:pt idx="41">
                  <c:v>1312.5</c:v>
                </c:pt>
                <c:pt idx="42">
                  <c:v>1434</c:v>
                </c:pt>
                <c:pt idx="43">
                  <c:v>1607</c:v>
                </c:pt>
                <c:pt idx="44">
                  <c:v>1752.5</c:v>
                </c:pt>
                <c:pt idx="45">
                  <c:v>1881</c:v>
                </c:pt>
                <c:pt idx="46">
                  <c:v>2013.5</c:v>
                </c:pt>
                <c:pt idx="47">
                  <c:v>2172</c:v>
                </c:pt>
                <c:pt idx="48">
                  <c:v>2344</c:v>
                </c:pt>
                <c:pt idx="49">
                  <c:v>2479.5</c:v>
                </c:pt>
                <c:pt idx="50">
                  <c:v>2586.5</c:v>
                </c:pt>
                <c:pt idx="51">
                  <c:v>2680</c:v>
                </c:pt>
                <c:pt idx="52">
                  <c:v>2808.5</c:v>
                </c:pt>
                <c:pt idx="53">
                  <c:v>2955</c:v>
                </c:pt>
                <c:pt idx="54">
                  <c:v>3071</c:v>
                </c:pt>
                <c:pt idx="55">
                  <c:v>3171</c:v>
                </c:pt>
                <c:pt idx="56">
                  <c:v>3249</c:v>
                </c:pt>
                <c:pt idx="57">
                  <c:v>3340</c:v>
                </c:pt>
                <c:pt idx="58">
                  <c:v>3425</c:v>
                </c:pt>
                <c:pt idx="59">
                  <c:v>3520</c:v>
                </c:pt>
                <c:pt idx="60">
                  <c:v>3637</c:v>
                </c:pt>
                <c:pt idx="61">
                  <c:v>3745</c:v>
                </c:pt>
                <c:pt idx="62">
                  <c:v>3865.5</c:v>
                </c:pt>
                <c:pt idx="63">
                  <c:v>3979</c:v>
                </c:pt>
                <c:pt idx="64">
                  <c:v>4089.5</c:v>
                </c:pt>
                <c:pt idx="65">
                  <c:v>4194</c:v>
                </c:pt>
                <c:pt idx="66">
                  <c:v>4300</c:v>
                </c:pt>
                <c:pt idx="67">
                  <c:v>4419</c:v>
                </c:pt>
                <c:pt idx="68">
                  <c:v>4513</c:v>
                </c:pt>
                <c:pt idx="69">
                  <c:v>4602</c:v>
                </c:pt>
                <c:pt idx="70">
                  <c:v>4699</c:v>
                </c:pt>
                <c:pt idx="71">
                  <c:v>4810.5</c:v>
                </c:pt>
                <c:pt idx="72">
                  <c:v>4913.5</c:v>
                </c:pt>
                <c:pt idx="73">
                  <c:v>5002</c:v>
                </c:pt>
                <c:pt idx="74">
                  <c:v>5140</c:v>
                </c:pt>
                <c:pt idx="75">
                  <c:v>5297.5</c:v>
                </c:pt>
                <c:pt idx="76">
                  <c:v>5408</c:v>
                </c:pt>
                <c:pt idx="77">
                  <c:v>5501.5</c:v>
                </c:pt>
                <c:pt idx="78">
                  <c:v>5615.5</c:v>
                </c:pt>
                <c:pt idx="79">
                  <c:v>5718.5</c:v>
                </c:pt>
                <c:pt idx="80">
                  <c:v>5805</c:v>
                </c:pt>
                <c:pt idx="81">
                  <c:v>5894</c:v>
                </c:pt>
                <c:pt idx="82">
                  <c:v>5971</c:v>
                </c:pt>
                <c:pt idx="83">
                  <c:v>6059</c:v>
                </c:pt>
                <c:pt idx="84">
                  <c:v>6167.5</c:v>
                </c:pt>
                <c:pt idx="85">
                  <c:v>6279</c:v>
                </c:pt>
                <c:pt idx="86">
                  <c:v>6373</c:v>
                </c:pt>
                <c:pt idx="87">
                  <c:v>6454.5</c:v>
                </c:pt>
                <c:pt idx="88">
                  <c:v>6552.5</c:v>
                </c:pt>
                <c:pt idx="89">
                  <c:v>6657</c:v>
                </c:pt>
                <c:pt idx="90">
                  <c:v>6769.5</c:v>
                </c:pt>
                <c:pt idx="91">
                  <c:v>6886</c:v>
                </c:pt>
                <c:pt idx="92">
                  <c:v>6996.5</c:v>
                </c:pt>
                <c:pt idx="93">
                  <c:v>7131.5</c:v>
                </c:pt>
                <c:pt idx="94">
                  <c:v>7239.5</c:v>
                </c:pt>
                <c:pt idx="95">
                  <c:v>7314.5</c:v>
                </c:pt>
                <c:pt idx="96">
                  <c:v>7414.5</c:v>
                </c:pt>
                <c:pt idx="97">
                  <c:v>7504</c:v>
                </c:pt>
                <c:pt idx="98">
                  <c:v>7597.5</c:v>
                </c:pt>
                <c:pt idx="99">
                  <c:v>7740</c:v>
                </c:pt>
                <c:pt idx="100">
                  <c:v>7869</c:v>
                </c:pt>
                <c:pt idx="101">
                  <c:v>8033.5</c:v>
                </c:pt>
                <c:pt idx="102">
                  <c:v>8236</c:v>
                </c:pt>
                <c:pt idx="103">
                  <c:v>8384.5</c:v>
                </c:pt>
                <c:pt idx="104">
                  <c:v>8496</c:v>
                </c:pt>
                <c:pt idx="105">
                  <c:v>8602.5</c:v>
                </c:pt>
                <c:pt idx="106">
                  <c:v>8722</c:v>
                </c:pt>
                <c:pt idx="107">
                  <c:v>8851.5</c:v>
                </c:pt>
                <c:pt idx="108">
                  <c:v>8970.5</c:v>
                </c:pt>
                <c:pt idx="109">
                  <c:v>9080</c:v>
                </c:pt>
                <c:pt idx="110">
                  <c:v>9226.5</c:v>
                </c:pt>
                <c:pt idx="111">
                  <c:v>9378.5</c:v>
                </c:pt>
                <c:pt idx="112">
                  <c:v>9539.5</c:v>
                </c:pt>
                <c:pt idx="113">
                  <c:v>9704.5</c:v>
                </c:pt>
                <c:pt idx="114">
                  <c:v>9836.5</c:v>
                </c:pt>
                <c:pt idx="115">
                  <c:v>9978</c:v>
                </c:pt>
                <c:pt idx="116">
                  <c:v>10134</c:v>
                </c:pt>
                <c:pt idx="117">
                  <c:v>10300.5</c:v>
                </c:pt>
                <c:pt idx="118">
                  <c:v>10489.5</c:v>
                </c:pt>
                <c:pt idx="119">
                  <c:v>10684</c:v>
                </c:pt>
                <c:pt idx="120">
                  <c:v>10846</c:v>
                </c:pt>
                <c:pt idx="121">
                  <c:v>10973</c:v>
                </c:pt>
                <c:pt idx="122">
                  <c:v>11125</c:v>
                </c:pt>
                <c:pt idx="123">
                  <c:v>11323.5</c:v>
                </c:pt>
                <c:pt idx="124">
                  <c:v>11531</c:v>
                </c:pt>
                <c:pt idx="125">
                  <c:v>11701</c:v>
                </c:pt>
                <c:pt idx="126">
                  <c:v>11880</c:v>
                </c:pt>
                <c:pt idx="127">
                  <c:v>12116.5</c:v>
                </c:pt>
                <c:pt idx="128">
                  <c:v>12354.5</c:v>
                </c:pt>
                <c:pt idx="129">
                  <c:v>12561.5</c:v>
                </c:pt>
                <c:pt idx="130">
                  <c:v>12833</c:v>
                </c:pt>
                <c:pt idx="131">
                  <c:v>13146.5</c:v>
                </c:pt>
                <c:pt idx="132">
                  <c:v>13411</c:v>
                </c:pt>
                <c:pt idx="133">
                  <c:v>13728.5</c:v>
                </c:pt>
                <c:pt idx="134">
                  <c:v>14117.5</c:v>
                </c:pt>
                <c:pt idx="135">
                  <c:v>14455.5</c:v>
                </c:pt>
                <c:pt idx="136">
                  <c:v>14729</c:v>
                </c:pt>
                <c:pt idx="137">
                  <c:v>14987.5</c:v>
                </c:pt>
                <c:pt idx="138">
                  <c:v>15267.5</c:v>
                </c:pt>
                <c:pt idx="139">
                  <c:v>15550.5</c:v>
                </c:pt>
                <c:pt idx="140">
                  <c:v>15848.5</c:v>
                </c:pt>
                <c:pt idx="141">
                  <c:v>16177.5</c:v>
                </c:pt>
                <c:pt idx="142">
                  <c:v>16527.5</c:v>
                </c:pt>
                <c:pt idx="143">
                  <c:v>16934</c:v>
                </c:pt>
                <c:pt idx="144">
                  <c:v>17343.5</c:v>
                </c:pt>
                <c:pt idx="145">
                  <c:v>17768</c:v>
                </c:pt>
                <c:pt idx="146">
                  <c:v>18145.5</c:v>
                </c:pt>
                <c:pt idx="147">
                  <c:v>18476.5</c:v>
                </c:pt>
                <c:pt idx="148">
                  <c:v>18853</c:v>
                </c:pt>
                <c:pt idx="149">
                  <c:v>19295.5</c:v>
                </c:pt>
                <c:pt idx="150">
                  <c:v>19750.5</c:v>
                </c:pt>
                <c:pt idx="151">
                  <c:v>20263.5</c:v>
                </c:pt>
                <c:pt idx="152">
                  <c:v>20770.5</c:v>
                </c:pt>
                <c:pt idx="153">
                  <c:v>21184</c:v>
                </c:pt>
                <c:pt idx="154">
                  <c:v>21583</c:v>
                </c:pt>
                <c:pt idx="155">
                  <c:v>21955.5</c:v>
                </c:pt>
                <c:pt idx="156">
                  <c:v>22380</c:v>
                </c:pt>
                <c:pt idx="157">
                  <c:v>22821</c:v>
                </c:pt>
                <c:pt idx="158">
                  <c:v>23203</c:v>
                </c:pt>
                <c:pt idx="159">
                  <c:v>23658</c:v>
                </c:pt>
                <c:pt idx="160">
                  <c:v>24268.5</c:v>
                </c:pt>
                <c:pt idx="161">
                  <c:v>24944</c:v>
                </c:pt>
                <c:pt idx="162">
                  <c:v>25507</c:v>
                </c:pt>
                <c:pt idx="163">
                  <c:v>25943.5</c:v>
                </c:pt>
                <c:pt idx="164">
                  <c:v>26391</c:v>
                </c:pt>
                <c:pt idx="165">
                  <c:v>26886.5</c:v>
                </c:pt>
                <c:pt idx="166">
                  <c:v>27455</c:v>
                </c:pt>
                <c:pt idx="167">
                  <c:v>28028</c:v>
                </c:pt>
                <c:pt idx="168">
                  <c:v>28588.5</c:v>
                </c:pt>
                <c:pt idx="169">
                  <c:v>29139</c:v>
                </c:pt>
                <c:pt idx="170">
                  <c:v>29674</c:v>
                </c:pt>
                <c:pt idx="171">
                  <c:v>30206.5</c:v>
                </c:pt>
                <c:pt idx="172">
                  <c:v>30738.5</c:v>
                </c:pt>
                <c:pt idx="173">
                  <c:v>31311</c:v>
                </c:pt>
                <c:pt idx="174">
                  <c:v>31936.5</c:v>
                </c:pt>
                <c:pt idx="175">
                  <c:v>32559</c:v>
                </c:pt>
                <c:pt idx="176">
                  <c:v>33160</c:v>
                </c:pt>
                <c:pt idx="177">
                  <c:v>33783.5</c:v>
                </c:pt>
                <c:pt idx="178">
                  <c:v>34419</c:v>
                </c:pt>
                <c:pt idx="179">
                  <c:v>35094.5</c:v>
                </c:pt>
                <c:pt idx="180">
                  <c:v>35831</c:v>
                </c:pt>
                <c:pt idx="181">
                  <c:v>36645.5</c:v>
                </c:pt>
                <c:pt idx="182">
                  <c:v>37510.5</c:v>
                </c:pt>
                <c:pt idx="183">
                  <c:v>38488</c:v>
                </c:pt>
                <c:pt idx="184">
                  <c:v>39559.5</c:v>
                </c:pt>
                <c:pt idx="185">
                  <c:v>40534.5</c:v>
                </c:pt>
                <c:pt idx="186">
                  <c:v>41512</c:v>
                </c:pt>
                <c:pt idx="187">
                  <c:v>42718.5</c:v>
                </c:pt>
                <c:pt idx="188">
                  <c:v>43838</c:v>
                </c:pt>
                <c:pt idx="189">
                  <c:v>44716.5</c:v>
                </c:pt>
                <c:pt idx="190">
                  <c:v>45743</c:v>
                </c:pt>
                <c:pt idx="191">
                  <c:v>46854</c:v>
                </c:pt>
                <c:pt idx="192">
                  <c:v>47884</c:v>
                </c:pt>
                <c:pt idx="193">
                  <c:v>48893</c:v>
                </c:pt>
                <c:pt idx="194">
                  <c:v>50032</c:v>
                </c:pt>
                <c:pt idx="195">
                  <c:v>51151</c:v>
                </c:pt>
                <c:pt idx="196">
                  <c:v>52235.5</c:v>
                </c:pt>
                <c:pt idx="197">
                  <c:v>53528</c:v>
                </c:pt>
                <c:pt idx="198">
                  <c:v>54657.5</c:v>
                </c:pt>
                <c:pt idx="199">
                  <c:v>55635</c:v>
                </c:pt>
                <c:pt idx="200">
                  <c:v>56820</c:v>
                </c:pt>
                <c:pt idx="201">
                  <c:v>58023.5</c:v>
                </c:pt>
                <c:pt idx="202">
                  <c:v>59209</c:v>
                </c:pt>
                <c:pt idx="203">
                  <c:v>60332</c:v>
                </c:pt>
                <c:pt idx="204">
                  <c:v>61395</c:v>
                </c:pt>
                <c:pt idx="205">
                  <c:v>62640</c:v>
                </c:pt>
                <c:pt idx="206">
                  <c:v>63934</c:v>
                </c:pt>
                <c:pt idx="207">
                  <c:v>65119.5</c:v>
                </c:pt>
                <c:pt idx="208">
                  <c:v>66209</c:v>
                </c:pt>
                <c:pt idx="209">
                  <c:v>67316.5</c:v>
                </c:pt>
                <c:pt idx="210">
                  <c:v>68563.5</c:v>
                </c:pt>
                <c:pt idx="211">
                  <c:v>69833.5</c:v>
                </c:pt>
                <c:pt idx="212">
                  <c:v>70891</c:v>
                </c:pt>
                <c:pt idx="213">
                  <c:v>71959</c:v>
                </c:pt>
                <c:pt idx="214">
                  <c:v>73157.5</c:v>
                </c:pt>
                <c:pt idx="215">
                  <c:v>74363.5</c:v>
                </c:pt>
                <c:pt idx="216">
                  <c:v>75589</c:v>
                </c:pt>
                <c:pt idx="217">
                  <c:v>76820.5</c:v>
                </c:pt>
                <c:pt idx="218">
                  <c:v>78152</c:v>
                </c:pt>
                <c:pt idx="219">
                  <c:v>79362</c:v>
                </c:pt>
                <c:pt idx="220">
                  <c:v>80426</c:v>
                </c:pt>
                <c:pt idx="221">
                  <c:v>81584.5</c:v>
                </c:pt>
                <c:pt idx="222">
                  <c:v>82781</c:v>
                </c:pt>
                <c:pt idx="223">
                  <c:v>83843.5</c:v>
                </c:pt>
                <c:pt idx="224">
                  <c:v>84944.5</c:v>
                </c:pt>
                <c:pt idx="225">
                  <c:v>86268.5</c:v>
                </c:pt>
                <c:pt idx="226">
                  <c:v>87568.5</c:v>
                </c:pt>
                <c:pt idx="227">
                  <c:v>88701</c:v>
                </c:pt>
                <c:pt idx="228">
                  <c:v>89747</c:v>
                </c:pt>
                <c:pt idx="229">
                  <c:v>90802</c:v>
                </c:pt>
                <c:pt idx="230">
                  <c:v>91860.5</c:v>
                </c:pt>
                <c:pt idx="231">
                  <c:v>92870</c:v>
                </c:pt>
                <c:pt idx="232">
                  <c:v>93842.5</c:v>
                </c:pt>
                <c:pt idx="233">
                  <c:v>94791</c:v>
                </c:pt>
                <c:pt idx="234">
                  <c:v>95736</c:v>
                </c:pt>
                <c:pt idx="235">
                  <c:v>96718</c:v>
                </c:pt>
                <c:pt idx="236">
                  <c:v>97712.5</c:v>
                </c:pt>
                <c:pt idx="237">
                  <c:v>98683</c:v>
                </c:pt>
                <c:pt idx="238">
                  <c:v>99690</c:v>
                </c:pt>
                <c:pt idx="239">
                  <c:v>100606.5</c:v>
                </c:pt>
                <c:pt idx="240">
                  <c:v>101445</c:v>
                </c:pt>
                <c:pt idx="241">
                  <c:v>102288.5</c:v>
                </c:pt>
                <c:pt idx="242">
                  <c:v>103101</c:v>
                </c:pt>
                <c:pt idx="243">
                  <c:v>103879.5</c:v>
                </c:pt>
                <c:pt idx="244">
                  <c:v>104542</c:v>
                </c:pt>
                <c:pt idx="245">
                  <c:v>105223</c:v>
                </c:pt>
                <c:pt idx="246">
                  <c:v>105902</c:v>
                </c:pt>
                <c:pt idx="247">
                  <c:v>106718</c:v>
                </c:pt>
                <c:pt idx="248">
                  <c:v>107538.5</c:v>
                </c:pt>
                <c:pt idx="249">
                  <c:v>108231</c:v>
                </c:pt>
                <c:pt idx="250">
                  <c:v>109013.5</c:v>
                </c:pt>
                <c:pt idx="251">
                  <c:v>109748</c:v>
                </c:pt>
                <c:pt idx="252">
                  <c:v>110643</c:v>
                </c:pt>
                <c:pt idx="253">
                  <c:v>111615</c:v>
                </c:pt>
                <c:pt idx="254">
                  <c:v>112386</c:v>
                </c:pt>
                <c:pt idx="255">
                  <c:v>113250.5</c:v>
                </c:pt>
                <c:pt idx="256">
                  <c:v>114050.5</c:v>
                </c:pt>
                <c:pt idx="257">
                  <c:v>114759.5</c:v>
                </c:pt>
                <c:pt idx="258">
                  <c:v>115691.5</c:v>
                </c:pt>
                <c:pt idx="259">
                  <c:v>116835.5</c:v>
                </c:pt>
                <c:pt idx="260">
                  <c:v>118045</c:v>
                </c:pt>
                <c:pt idx="261">
                  <c:v>119130</c:v>
                </c:pt>
                <c:pt idx="262">
                  <c:v>120151.5</c:v>
                </c:pt>
                <c:pt idx="263">
                  <c:v>121244</c:v>
                </c:pt>
                <c:pt idx="264">
                  <c:v>122411</c:v>
                </c:pt>
                <c:pt idx="265">
                  <c:v>123624</c:v>
                </c:pt>
                <c:pt idx="266">
                  <c:v>125033.5</c:v>
                </c:pt>
                <c:pt idx="267">
                  <c:v>126494</c:v>
                </c:pt>
                <c:pt idx="268">
                  <c:v>127669.5</c:v>
                </c:pt>
                <c:pt idx="269">
                  <c:v>128681.5</c:v>
                </c:pt>
                <c:pt idx="270">
                  <c:v>129825.5</c:v>
                </c:pt>
                <c:pt idx="271">
                  <c:v>130994</c:v>
                </c:pt>
                <c:pt idx="272">
                  <c:v>132244</c:v>
                </c:pt>
                <c:pt idx="273">
                  <c:v>133647</c:v>
                </c:pt>
                <c:pt idx="274">
                  <c:v>135047.5</c:v>
                </c:pt>
                <c:pt idx="275">
                  <c:v>136312.5</c:v>
                </c:pt>
                <c:pt idx="276">
                  <c:v>137391</c:v>
                </c:pt>
                <c:pt idx="277">
                  <c:v>138503</c:v>
                </c:pt>
                <c:pt idx="278">
                  <c:v>139662.5</c:v>
                </c:pt>
                <c:pt idx="279">
                  <c:v>140755</c:v>
                </c:pt>
                <c:pt idx="280">
                  <c:v>141951</c:v>
                </c:pt>
                <c:pt idx="281">
                  <c:v>143296.5</c:v>
                </c:pt>
                <c:pt idx="282">
                  <c:v>144695</c:v>
                </c:pt>
                <c:pt idx="283">
                  <c:v>146025</c:v>
                </c:pt>
                <c:pt idx="284">
                  <c:v>147230.5</c:v>
                </c:pt>
                <c:pt idx="285">
                  <c:v>148429</c:v>
                </c:pt>
                <c:pt idx="286">
                  <c:v>149635</c:v>
                </c:pt>
                <c:pt idx="287">
                  <c:v>150726.5</c:v>
                </c:pt>
                <c:pt idx="288">
                  <c:v>151851</c:v>
                </c:pt>
                <c:pt idx="289">
                  <c:v>153253</c:v>
                </c:pt>
                <c:pt idx="290">
                  <c:v>154564</c:v>
                </c:pt>
                <c:pt idx="291">
                  <c:v>155732.5</c:v>
                </c:pt>
                <c:pt idx="292">
                  <c:v>157188</c:v>
                </c:pt>
                <c:pt idx="293">
                  <c:v>158826.5</c:v>
                </c:pt>
                <c:pt idx="294">
                  <c:v>160569.5</c:v>
                </c:pt>
                <c:pt idx="295">
                  <c:v>162315</c:v>
                </c:pt>
                <c:pt idx="296">
                  <c:v>163844</c:v>
                </c:pt>
                <c:pt idx="297">
                  <c:v>165232.5</c:v>
                </c:pt>
                <c:pt idx="298">
                  <c:v>166865</c:v>
                </c:pt>
                <c:pt idx="299">
                  <c:v>168808.5</c:v>
                </c:pt>
                <c:pt idx="300">
                  <c:v>170823</c:v>
                </c:pt>
                <c:pt idx="301">
                  <c:v>172900</c:v>
                </c:pt>
                <c:pt idx="302">
                  <c:v>174927.5</c:v>
                </c:pt>
                <c:pt idx="303">
                  <c:v>176765</c:v>
                </c:pt>
                <c:pt idx="304">
                  <c:v>178632</c:v>
                </c:pt>
                <c:pt idx="305">
                  <c:v>180686.5</c:v>
                </c:pt>
                <c:pt idx="306">
                  <c:v>182724</c:v>
                </c:pt>
                <c:pt idx="307">
                  <c:v>184713</c:v>
                </c:pt>
                <c:pt idx="308">
                  <c:v>186638</c:v>
                </c:pt>
                <c:pt idx="309">
                  <c:v>188414</c:v>
                </c:pt>
                <c:pt idx="310">
                  <c:v>190159</c:v>
                </c:pt>
                <c:pt idx="311">
                  <c:v>191987</c:v>
                </c:pt>
                <c:pt idx="312">
                  <c:v>194100</c:v>
                </c:pt>
                <c:pt idx="313">
                  <c:v>196500</c:v>
                </c:pt>
                <c:pt idx="314">
                  <c:v>199178.5</c:v>
                </c:pt>
                <c:pt idx="315">
                  <c:v>202034.5</c:v>
                </c:pt>
                <c:pt idx="316">
                  <c:v>204766.5</c:v>
                </c:pt>
                <c:pt idx="317">
                  <c:v>207352.5</c:v>
                </c:pt>
                <c:pt idx="318">
                  <c:v>209917.5</c:v>
                </c:pt>
                <c:pt idx="319">
                  <c:v>212990</c:v>
                </c:pt>
                <c:pt idx="320">
                  <c:v>216310.5</c:v>
                </c:pt>
                <c:pt idx="321">
                  <c:v>219163.5</c:v>
                </c:pt>
                <c:pt idx="322">
                  <c:v>222202</c:v>
                </c:pt>
                <c:pt idx="323">
                  <c:v>225667.5</c:v>
                </c:pt>
                <c:pt idx="324">
                  <c:v>228545.5</c:v>
                </c:pt>
                <c:pt idx="325">
                  <c:v>231007.5</c:v>
                </c:pt>
                <c:pt idx="326">
                  <c:v>234182</c:v>
                </c:pt>
                <c:pt idx="327">
                  <c:v>237650.5</c:v>
                </c:pt>
                <c:pt idx="328">
                  <c:v>241121.5</c:v>
                </c:pt>
                <c:pt idx="329">
                  <c:v>244659.5</c:v>
                </c:pt>
                <c:pt idx="330">
                  <c:v>248058</c:v>
                </c:pt>
                <c:pt idx="331">
                  <c:v>251039.5</c:v>
                </c:pt>
                <c:pt idx="332">
                  <c:v>253421.5</c:v>
                </c:pt>
                <c:pt idx="333">
                  <c:v>255496</c:v>
                </c:pt>
                <c:pt idx="334">
                  <c:v>257858.5</c:v>
                </c:pt>
                <c:pt idx="335">
                  <c:v>261027</c:v>
                </c:pt>
                <c:pt idx="336">
                  <c:v>264496.5</c:v>
                </c:pt>
                <c:pt idx="337">
                  <c:v>267979</c:v>
                </c:pt>
                <c:pt idx="338">
                  <c:v>271523</c:v>
                </c:pt>
                <c:pt idx="339">
                  <c:v>275011</c:v>
                </c:pt>
                <c:pt idx="340">
                  <c:v>278475.5</c:v>
                </c:pt>
                <c:pt idx="341">
                  <c:v>282075</c:v>
                </c:pt>
                <c:pt idx="342">
                  <c:v>285561</c:v>
                </c:pt>
                <c:pt idx="343">
                  <c:v>288420.5</c:v>
                </c:pt>
                <c:pt idx="344">
                  <c:v>291716</c:v>
                </c:pt>
                <c:pt idx="345">
                  <c:v>295393</c:v>
                </c:pt>
                <c:pt idx="346">
                  <c:v>298682.5</c:v>
                </c:pt>
                <c:pt idx="347">
                  <c:v>302055</c:v>
                </c:pt>
                <c:pt idx="348">
                  <c:v>304965.5</c:v>
                </c:pt>
                <c:pt idx="349">
                  <c:v>308125.5</c:v>
                </c:pt>
                <c:pt idx="350">
                  <c:v>311537.5</c:v>
                </c:pt>
                <c:pt idx="351">
                  <c:v>314294.5</c:v>
                </c:pt>
                <c:pt idx="352">
                  <c:v>316482.5</c:v>
                </c:pt>
                <c:pt idx="353">
                  <c:v>318352.5</c:v>
                </c:pt>
                <c:pt idx="354">
                  <c:v>320006</c:v>
                </c:pt>
                <c:pt idx="355">
                  <c:v>320915.5</c:v>
                </c:pt>
                <c:pt idx="356">
                  <c:v>322062</c:v>
                </c:pt>
                <c:pt idx="357">
                  <c:v>324458</c:v>
                </c:pt>
                <c:pt idx="358">
                  <c:v>327256.5</c:v>
                </c:pt>
                <c:pt idx="359">
                  <c:v>329851.5</c:v>
                </c:pt>
                <c:pt idx="360">
                  <c:v>331475</c:v>
                </c:pt>
                <c:pt idx="361">
                  <c:v>332257</c:v>
                </c:pt>
                <c:pt idx="362">
                  <c:v>333438.5</c:v>
                </c:pt>
                <c:pt idx="363">
                  <c:v>335060</c:v>
                </c:pt>
                <c:pt idx="364">
                  <c:v>336759</c:v>
                </c:pt>
                <c:pt idx="365">
                  <c:v>338676</c:v>
                </c:pt>
                <c:pt idx="366">
                  <c:v>340754</c:v>
                </c:pt>
                <c:pt idx="367">
                  <c:v>342071.5</c:v>
                </c:pt>
                <c:pt idx="368">
                  <c:v>343078.5</c:v>
                </c:pt>
                <c:pt idx="369">
                  <c:v>344801.5</c:v>
                </c:pt>
                <c:pt idx="370">
                  <c:v>346386</c:v>
                </c:pt>
                <c:pt idx="371">
                  <c:v>347773.5</c:v>
                </c:pt>
                <c:pt idx="372">
                  <c:v>349498.5</c:v>
                </c:pt>
                <c:pt idx="373">
                  <c:v>351307.5</c:v>
                </c:pt>
                <c:pt idx="374">
                  <c:v>352632.5</c:v>
                </c:pt>
                <c:pt idx="375">
                  <c:v>353589</c:v>
                </c:pt>
                <c:pt idx="376">
                  <c:v>354989</c:v>
                </c:pt>
                <c:pt idx="377">
                  <c:v>356802</c:v>
                </c:pt>
                <c:pt idx="378">
                  <c:v>358255</c:v>
                </c:pt>
                <c:pt idx="379">
                  <c:v>359374</c:v>
                </c:pt>
                <c:pt idx="380">
                  <c:v>360753.5</c:v>
                </c:pt>
                <c:pt idx="381">
                  <c:v>361948.5</c:v>
                </c:pt>
                <c:pt idx="382">
                  <c:v>363031</c:v>
                </c:pt>
                <c:pt idx="383">
                  <c:v>364555.5</c:v>
                </c:pt>
                <c:pt idx="384">
                  <c:v>366209</c:v>
                </c:pt>
                <c:pt idx="385">
                  <c:v>367970.5</c:v>
                </c:pt>
                <c:pt idx="386">
                  <c:v>369757</c:v>
                </c:pt>
                <c:pt idx="387">
                  <c:v>371313</c:v>
                </c:pt>
                <c:pt idx="388">
                  <c:v>372458</c:v>
                </c:pt>
                <c:pt idx="389">
                  <c:v>373311</c:v>
                </c:pt>
                <c:pt idx="390">
                  <c:v>374619.5</c:v>
                </c:pt>
                <c:pt idx="391">
                  <c:v>376173.5</c:v>
                </c:pt>
                <c:pt idx="392">
                  <c:v>377541</c:v>
                </c:pt>
                <c:pt idx="393">
                  <c:v>378953</c:v>
                </c:pt>
                <c:pt idx="394">
                  <c:v>380195</c:v>
                </c:pt>
                <c:pt idx="395">
                  <c:v>380894</c:v>
                </c:pt>
                <c:pt idx="396">
                  <c:v>381568.5</c:v>
                </c:pt>
                <c:pt idx="397">
                  <c:v>382719.5</c:v>
                </c:pt>
                <c:pt idx="398">
                  <c:v>384008</c:v>
                </c:pt>
                <c:pt idx="399">
                  <c:v>385177</c:v>
                </c:pt>
                <c:pt idx="400">
                  <c:v>386094</c:v>
                </c:pt>
                <c:pt idx="401">
                  <c:v>386723.5</c:v>
                </c:pt>
                <c:pt idx="402">
                  <c:v>387228.5</c:v>
                </c:pt>
                <c:pt idx="403">
                  <c:v>387903</c:v>
                </c:pt>
                <c:pt idx="404">
                  <c:v>388953</c:v>
                </c:pt>
                <c:pt idx="405">
                  <c:v>390078.5</c:v>
                </c:pt>
                <c:pt idx="406">
                  <c:v>391073.5</c:v>
                </c:pt>
                <c:pt idx="407">
                  <c:v>392077.5</c:v>
                </c:pt>
                <c:pt idx="408">
                  <c:v>392939</c:v>
                </c:pt>
                <c:pt idx="409">
                  <c:v>393699</c:v>
                </c:pt>
                <c:pt idx="410">
                  <c:v>394443.5</c:v>
                </c:pt>
                <c:pt idx="411">
                  <c:v>395439</c:v>
                </c:pt>
                <c:pt idx="412">
                  <c:v>396594</c:v>
                </c:pt>
                <c:pt idx="413">
                  <c:v>397602.5</c:v>
                </c:pt>
                <c:pt idx="414">
                  <c:v>398596</c:v>
                </c:pt>
                <c:pt idx="415">
                  <c:v>399557.5</c:v>
                </c:pt>
                <c:pt idx="416">
                  <c:v>400274</c:v>
                </c:pt>
                <c:pt idx="417">
                  <c:v>400805</c:v>
                </c:pt>
                <c:pt idx="418">
                  <c:v>401739</c:v>
                </c:pt>
                <c:pt idx="419">
                  <c:v>402814</c:v>
                </c:pt>
                <c:pt idx="420">
                  <c:v>403709.5</c:v>
                </c:pt>
                <c:pt idx="421">
                  <c:v>404611</c:v>
                </c:pt>
                <c:pt idx="422">
                  <c:v>405433</c:v>
                </c:pt>
                <c:pt idx="423">
                  <c:v>406004</c:v>
                </c:pt>
                <c:pt idx="424">
                  <c:v>406520.5</c:v>
                </c:pt>
                <c:pt idx="425">
                  <c:v>407333.5</c:v>
                </c:pt>
                <c:pt idx="426">
                  <c:v>408221.5</c:v>
                </c:pt>
                <c:pt idx="427">
                  <c:v>409079</c:v>
                </c:pt>
                <c:pt idx="428">
                  <c:v>409969</c:v>
                </c:pt>
                <c:pt idx="429">
                  <c:v>410774.5</c:v>
                </c:pt>
                <c:pt idx="430">
                  <c:v>411361</c:v>
                </c:pt>
                <c:pt idx="431">
                  <c:v>411991.5</c:v>
                </c:pt>
                <c:pt idx="432">
                  <c:v>412867</c:v>
                </c:pt>
                <c:pt idx="433">
                  <c:v>413711.5</c:v>
                </c:pt>
                <c:pt idx="434">
                  <c:v>414469</c:v>
                </c:pt>
                <c:pt idx="435">
                  <c:v>415239.5</c:v>
                </c:pt>
                <c:pt idx="436">
                  <c:v>415991</c:v>
                </c:pt>
                <c:pt idx="437">
                  <c:v>416541</c:v>
                </c:pt>
                <c:pt idx="438">
                  <c:v>417072</c:v>
                </c:pt>
                <c:pt idx="439">
                  <c:v>417792.5</c:v>
                </c:pt>
                <c:pt idx="440">
                  <c:v>418501</c:v>
                </c:pt>
                <c:pt idx="441">
                  <c:v>418930.5</c:v>
                </c:pt>
                <c:pt idx="442">
                  <c:v>419124.5</c:v>
                </c:pt>
                <c:pt idx="443">
                  <c:v>419415.5</c:v>
                </c:pt>
                <c:pt idx="444">
                  <c:v>419735.5</c:v>
                </c:pt>
                <c:pt idx="445">
                  <c:v>420150.5</c:v>
                </c:pt>
                <c:pt idx="446">
                  <c:v>420903.5</c:v>
                </c:pt>
                <c:pt idx="447">
                  <c:v>421779</c:v>
                </c:pt>
                <c:pt idx="448">
                  <c:v>422673</c:v>
                </c:pt>
                <c:pt idx="449">
                  <c:v>423572.5</c:v>
                </c:pt>
                <c:pt idx="450">
                  <c:v>424415.5</c:v>
                </c:pt>
                <c:pt idx="451">
                  <c:v>425017</c:v>
                </c:pt>
                <c:pt idx="452">
                  <c:v>425517.5</c:v>
                </c:pt>
                <c:pt idx="453">
                  <c:v>426296</c:v>
                </c:pt>
                <c:pt idx="454">
                  <c:v>427067</c:v>
                </c:pt>
                <c:pt idx="455">
                  <c:v>427817</c:v>
                </c:pt>
                <c:pt idx="456">
                  <c:v>428798</c:v>
                </c:pt>
                <c:pt idx="457">
                  <c:v>429693</c:v>
                </c:pt>
                <c:pt idx="458">
                  <c:v>430315.5</c:v>
                </c:pt>
                <c:pt idx="459">
                  <c:v>430876</c:v>
                </c:pt>
                <c:pt idx="460">
                  <c:v>431534.5</c:v>
                </c:pt>
                <c:pt idx="461">
                  <c:v>432345</c:v>
                </c:pt>
                <c:pt idx="462">
                  <c:v>433456.5</c:v>
                </c:pt>
                <c:pt idx="463">
                  <c:v>434624.5</c:v>
                </c:pt>
                <c:pt idx="464">
                  <c:v>435732.5</c:v>
                </c:pt>
                <c:pt idx="465">
                  <c:v>436708.5</c:v>
                </c:pt>
                <c:pt idx="466">
                  <c:v>437774</c:v>
                </c:pt>
                <c:pt idx="467">
                  <c:v>439507.5</c:v>
                </c:pt>
                <c:pt idx="468">
                  <c:v>441699.5</c:v>
                </c:pt>
                <c:pt idx="469">
                  <c:v>444073.5</c:v>
                </c:pt>
                <c:pt idx="470">
                  <c:v>446685.5</c:v>
                </c:pt>
                <c:pt idx="471">
                  <c:v>449431</c:v>
                </c:pt>
                <c:pt idx="472">
                  <c:v>451543</c:v>
                </c:pt>
                <c:pt idx="473">
                  <c:v>453482</c:v>
                </c:pt>
                <c:pt idx="474">
                  <c:v>456742</c:v>
                </c:pt>
                <c:pt idx="475">
                  <c:v>461182.5</c:v>
                </c:pt>
                <c:pt idx="476">
                  <c:v>465998</c:v>
                </c:pt>
                <c:pt idx="477">
                  <c:v>471236</c:v>
                </c:pt>
                <c:pt idx="478">
                  <c:v>476534</c:v>
                </c:pt>
                <c:pt idx="479">
                  <c:v>480651.5</c:v>
                </c:pt>
                <c:pt idx="480">
                  <c:v>484608.5</c:v>
                </c:pt>
                <c:pt idx="481">
                  <c:v>490707.5</c:v>
                </c:pt>
                <c:pt idx="482">
                  <c:v>497927</c:v>
                </c:pt>
                <c:pt idx="483">
                  <c:v>506029.5</c:v>
                </c:pt>
                <c:pt idx="484">
                  <c:v>515361.5</c:v>
                </c:pt>
                <c:pt idx="485">
                  <c:v>524232</c:v>
                </c:pt>
                <c:pt idx="486">
                  <c:v>532095.5</c:v>
                </c:pt>
                <c:pt idx="487">
                  <c:v>539625</c:v>
                </c:pt>
                <c:pt idx="488">
                  <c:v>547235.5</c:v>
                </c:pt>
                <c:pt idx="489">
                  <c:v>555705.5</c:v>
                </c:pt>
                <c:pt idx="490">
                  <c:v>565255.5</c:v>
                </c:pt>
                <c:pt idx="491">
                  <c:v>575348.5</c:v>
                </c:pt>
                <c:pt idx="492">
                  <c:v>586042</c:v>
                </c:pt>
                <c:pt idx="493">
                  <c:v>596212.5</c:v>
                </c:pt>
                <c:pt idx="494">
                  <c:v>605614.5</c:v>
                </c:pt>
                <c:pt idx="495">
                  <c:v>616784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8-45DF-98FD-987F97D75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62864"/>
        <c:axId val="684859536"/>
      </c:lineChart>
      <c:catAx>
        <c:axId val="68486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59536"/>
        <c:crosses val="autoZero"/>
        <c:auto val="1"/>
        <c:lblAlgn val="ctr"/>
        <c:lblOffset val="100"/>
        <c:noMultiLvlLbl val="0"/>
      </c:catAx>
      <c:valAx>
        <c:axId val="6848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27</xdr:col>
      <xdr:colOff>134790</xdr:colOff>
      <xdr:row>32</xdr:row>
      <xdr:rowOff>104776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AF3B5A-19A0-4C7C-817F-B27C8F2A6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KBM-Studi%20Independen%20(Microsoft-Data%20dan%20AI)/Capstone%20Project/Dataset/Dataset%20Mari%20Sehat/Moving%20Average/MovingAverage_TotalCases_DKIJaka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(2)"/>
      <sheetName val="MA(3)"/>
      <sheetName val="MA(4)"/>
      <sheetName val="MA(5)"/>
    </sheetNames>
    <sheetDataSet>
      <sheetData sheetId="0">
        <row r="2">
          <cell r="B2">
            <v>39</v>
          </cell>
        </row>
        <row r="3">
          <cell r="B3">
            <v>41</v>
          </cell>
        </row>
        <row r="4">
          <cell r="B4">
            <v>43</v>
          </cell>
          <cell r="D4">
            <v>40</v>
          </cell>
        </row>
        <row r="5">
          <cell r="B5">
            <v>45</v>
          </cell>
          <cell r="D5">
            <v>42</v>
          </cell>
        </row>
        <row r="6">
          <cell r="B6">
            <v>45</v>
          </cell>
          <cell r="D6">
            <v>44</v>
          </cell>
        </row>
        <row r="7">
          <cell r="B7">
            <v>45</v>
          </cell>
          <cell r="D7">
            <v>45</v>
          </cell>
        </row>
        <row r="8">
          <cell r="B8">
            <v>45</v>
          </cell>
          <cell r="D8">
            <v>45</v>
          </cell>
        </row>
        <row r="9">
          <cell r="B9">
            <v>45</v>
          </cell>
          <cell r="D9">
            <v>45</v>
          </cell>
        </row>
        <row r="10">
          <cell r="B10">
            <v>45</v>
          </cell>
          <cell r="D10">
            <v>45</v>
          </cell>
        </row>
        <row r="11">
          <cell r="B11">
            <v>45</v>
          </cell>
          <cell r="D11">
            <v>45</v>
          </cell>
        </row>
        <row r="12">
          <cell r="B12">
            <v>45</v>
          </cell>
          <cell r="D12">
            <v>45</v>
          </cell>
        </row>
        <row r="13">
          <cell r="B13">
            <v>47</v>
          </cell>
          <cell r="D13">
            <v>45</v>
          </cell>
        </row>
        <row r="14">
          <cell r="B14">
            <v>51</v>
          </cell>
          <cell r="D14">
            <v>46</v>
          </cell>
        </row>
        <row r="15">
          <cell r="B15">
            <v>53</v>
          </cell>
          <cell r="D15">
            <v>49</v>
          </cell>
        </row>
        <row r="16">
          <cell r="B16">
            <v>61</v>
          </cell>
          <cell r="D16">
            <v>52</v>
          </cell>
        </row>
        <row r="17">
          <cell r="B17">
            <v>63</v>
          </cell>
          <cell r="D17">
            <v>57</v>
          </cell>
        </row>
        <row r="18">
          <cell r="B18">
            <v>65</v>
          </cell>
          <cell r="D18">
            <v>62</v>
          </cell>
        </row>
        <row r="19">
          <cell r="B19">
            <v>66</v>
          </cell>
          <cell r="D19">
            <v>64</v>
          </cell>
        </row>
        <row r="20">
          <cell r="B20">
            <v>68</v>
          </cell>
          <cell r="D20">
            <v>65.5</v>
          </cell>
        </row>
        <row r="21">
          <cell r="B21">
            <v>73</v>
          </cell>
          <cell r="D21">
            <v>67</v>
          </cell>
        </row>
        <row r="22">
          <cell r="B22">
            <v>81</v>
          </cell>
          <cell r="D22">
            <v>70.5</v>
          </cell>
        </row>
        <row r="23">
          <cell r="B23">
            <v>83</v>
          </cell>
          <cell r="D23">
            <v>77</v>
          </cell>
        </row>
        <row r="24">
          <cell r="B24">
            <v>83</v>
          </cell>
          <cell r="D24">
            <v>82</v>
          </cell>
        </row>
        <row r="25">
          <cell r="B25">
            <v>99</v>
          </cell>
          <cell r="D25">
            <v>83</v>
          </cell>
        </row>
        <row r="26">
          <cell r="B26">
            <v>100</v>
          </cell>
          <cell r="D26">
            <v>91</v>
          </cell>
        </row>
        <row r="27">
          <cell r="B27">
            <v>157</v>
          </cell>
          <cell r="D27">
            <v>99.5</v>
          </cell>
        </row>
        <row r="28">
          <cell r="B28">
            <v>231</v>
          </cell>
          <cell r="D28">
            <v>128.5</v>
          </cell>
        </row>
        <row r="29">
          <cell r="B29">
            <v>279</v>
          </cell>
          <cell r="D29">
            <v>194</v>
          </cell>
        </row>
        <row r="30">
          <cell r="B30">
            <v>331</v>
          </cell>
          <cell r="D30">
            <v>255</v>
          </cell>
        </row>
        <row r="31">
          <cell r="B31">
            <v>364</v>
          </cell>
          <cell r="D31">
            <v>305</v>
          </cell>
        </row>
        <row r="32">
          <cell r="B32">
            <v>408</v>
          </cell>
          <cell r="D32">
            <v>347.5</v>
          </cell>
        </row>
        <row r="33">
          <cell r="B33">
            <v>467</v>
          </cell>
          <cell r="D33">
            <v>386</v>
          </cell>
        </row>
        <row r="34">
          <cell r="B34">
            <v>537</v>
          </cell>
          <cell r="D34">
            <v>437.5</v>
          </cell>
        </row>
        <row r="35">
          <cell r="B35">
            <v>608</v>
          </cell>
          <cell r="D35">
            <v>502</v>
          </cell>
        </row>
        <row r="36">
          <cell r="B36">
            <v>665</v>
          </cell>
          <cell r="D36">
            <v>572.5</v>
          </cell>
        </row>
        <row r="37">
          <cell r="B37">
            <v>752</v>
          </cell>
          <cell r="D37">
            <v>636.5</v>
          </cell>
        </row>
        <row r="38">
          <cell r="B38">
            <v>855</v>
          </cell>
          <cell r="D38">
            <v>708.5</v>
          </cell>
        </row>
        <row r="39">
          <cell r="B39">
            <v>968</v>
          </cell>
          <cell r="D39">
            <v>803.5</v>
          </cell>
        </row>
        <row r="40">
          <cell r="B40">
            <v>1058</v>
          </cell>
          <cell r="D40">
            <v>911.5</v>
          </cell>
        </row>
        <row r="41">
          <cell r="B41">
            <v>1286</v>
          </cell>
          <cell r="D41">
            <v>1013</v>
          </cell>
        </row>
        <row r="42">
          <cell r="B42">
            <v>1339</v>
          </cell>
          <cell r="D42">
            <v>1172</v>
          </cell>
        </row>
        <row r="43">
          <cell r="B43">
            <v>1529</v>
          </cell>
          <cell r="D43">
            <v>1312.5</v>
          </cell>
        </row>
        <row r="44">
          <cell r="B44">
            <v>1685</v>
          </cell>
          <cell r="D44">
            <v>1434</v>
          </cell>
        </row>
        <row r="45">
          <cell r="B45">
            <v>1820</v>
          </cell>
          <cell r="D45">
            <v>1607</v>
          </cell>
        </row>
        <row r="46">
          <cell r="B46">
            <v>1942</v>
          </cell>
          <cell r="D46">
            <v>1752.5</v>
          </cell>
        </row>
        <row r="47">
          <cell r="B47">
            <v>2085</v>
          </cell>
          <cell r="D47">
            <v>1881</v>
          </cell>
        </row>
        <row r="48">
          <cell r="B48">
            <v>2259</v>
          </cell>
          <cell r="D48">
            <v>2013.5</v>
          </cell>
        </row>
        <row r="49">
          <cell r="B49">
            <v>2429</v>
          </cell>
          <cell r="D49">
            <v>2172</v>
          </cell>
        </row>
        <row r="50">
          <cell r="B50">
            <v>2530</v>
          </cell>
          <cell r="D50">
            <v>2344</v>
          </cell>
        </row>
        <row r="51">
          <cell r="B51">
            <v>2643</v>
          </cell>
          <cell r="D51">
            <v>2479.5</v>
          </cell>
        </row>
        <row r="52">
          <cell r="B52">
            <v>2717</v>
          </cell>
          <cell r="D52">
            <v>2586.5</v>
          </cell>
        </row>
        <row r="53">
          <cell r="B53">
            <v>2900</v>
          </cell>
          <cell r="D53">
            <v>2680</v>
          </cell>
        </row>
        <row r="54">
          <cell r="B54">
            <v>3010</v>
          </cell>
          <cell r="D54">
            <v>2808.5</v>
          </cell>
        </row>
        <row r="55">
          <cell r="B55">
            <v>3132</v>
          </cell>
          <cell r="D55">
            <v>2955</v>
          </cell>
        </row>
        <row r="56">
          <cell r="B56">
            <v>3210</v>
          </cell>
          <cell r="D56">
            <v>3071</v>
          </cell>
        </row>
        <row r="57">
          <cell r="B57">
            <v>3288</v>
          </cell>
          <cell r="D57">
            <v>3171</v>
          </cell>
        </row>
        <row r="58">
          <cell r="B58">
            <v>3392</v>
          </cell>
          <cell r="D58">
            <v>3249</v>
          </cell>
        </row>
        <row r="59">
          <cell r="B59">
            <v>3458</v>
          </cell>
          <cell r="D59">
            <v>3340</v>
          </cell>
        </row>
        <row r="60">
          <cell r="B60">
            <v>3582</v>
          </cell>
          <cell r="D60">
            <v>3425</v>
          </cell>
        </row>
        <row r="61">
          <cell r="B61">
            <v>3692</v>
          </cell>
          <cell r="D61">
            <v>3520</v>
          </cell>
        </row>
        <row r="62">
          <cell r="B62">
            <v>3798</v>
          </cell>
          <cell r="D62">
            <v>3637</v>
          </cell>
        </row>
        <row r="63">
          <cell r="B63">
            <v>3933</v>
          </cell>
          <cell r="D63">
            <v>3745</v>
          </cell>
        </row>
        <row r="64">
          <cell r="B64">
            <v>4025</v>
          </cell>
          <cell r="D64">
            <v>3865.5</v>
          </cell>
        </row>
        <row r="65">
          <cell r="B65">
            <v>4154</v>
          </cell>
          <cell r="D65">
            <v>3979</v>
          </cell>
        </row>
        <row r="66">
          <cell r="B66">
            <v>4234</v>
          </cell>
          <cell r="D66">
            <v>4089.5</v>
          </cell>
        </row>
        <row r="67">
          <cell r="B67">
            <v>4366</v>
          </cell>
          <cell r="D67">
            <v>4194</v>
          </cell>
        </row>
        <row r="68">
          <cell r="B68">
            <v>4472</v>
          </cell>
          <cell r="D68">
            <v>4300</v>
          </cell>
        </row>
        <row r="69">
          <cell r="B69">
            <v>4554</v>
          </cell>
          <cell r="D69">
            <v>4419</v>
          </cell>
        </row>
        <row r="70">
          <cell r="B70">
            <v>4650</v>
          </cell>
          <cell r="D70">
            <v>4513</v>
          </cell>
        </row>
        <row r="71">
          <cell r="B71">
            <v>4748</v>
          </cell>
          <cell r="D71">
            <v>4602</v>
          </cell>
        </row>
        <row r="72">
          <cell r="B72">
            <v>4873</v>
          </cell>
          <cell r="D72">
            <v>4699</v>
          </cell>
        </row>
        <row r="73">
          <cell r="B73">
            <v>4954</v>
          </cell>
          <cell r="D73">
            <v>4810.5</v>
          </cell>
        </row>
        <row r="74">
          <cell r="B74">
            <v>5050</v>
          </cell>
          <cell r="D74">
            <v>4913.5</v>
          </cell>
        </row>
        <row r="75">
          <cell r="B75">
            <v>5230</v>
          </cell>
          <cell r="D75">
            <v>5002</v>
          </cell>
        </row>
        <row r="76">
          <cell r="B76">
            <v>5365</v>
          </cell>
          <cell r="D76">
            <v>5140</v>
          </cell>
        </row>
        <row r="77">
          <cell r="B77">
            <v>5451</v>
          </cell>
          <cell r="D77">
            <v>5297.5</v>
          </cell>
        </row>
        <row r="78">
          <cell r="B78">
            <v>5552</v>
          </cell>
          <cell r="D78">
            <v>5408</v>
          </cell>
        </row>
        <row r="79">
          <cell r="B79">
            <v>5679</v>
          </cell>
          <cell r="D79">
            <v>5501.5</v>
          </cell>
        </row>
        <row r="80">
          <cell r="B80">
            <v>5758</v>
          </cell>
          <cell r="D80">
            <v>5615.5</v>
          </cell>
        </row>
        <row r="81">
          <cell r="B81">
            <v>5852</v>
          </cell>
          <cell r="D81">
            <v>5718.5</v>
          </cell>
        </row>
        <row r="82">
          <cell r="B82">
            <v>5936</v>
          </cell>
          <cell r="D82">
            <v>5805</v>
          </cell>
        </row>
        <row r="83">
          <cell r="B83">
            <v>6006</v>
          </cell>
          <cell r="D83">
            <v>5894</v>
          </cell>
        </row>
        <row r="84">
          <cell r="B84">
            <v>6112</v>
          </cell>
          <cell r="D84">
            <v>5971</v>
          </cell>
        </row>
        <row r="85">
          <cell r="B85">
            <v>6223</v>
          </cell>
          <cell r="D85">
            <v>6059</v>
          </cell>
        </row>
        <row r="86">
          <cell r="B86">
            <v>6335</v>
          </cell>
          <cell r="D86">
            <v>6167.5</v>
          </cell>
        </row>
        <row r="87">
          <cell r="B87">
            <v>6411</v>
          </cell>
          <cell r="D87">
            <v>6279</v>
          </cell>
        </row>
        <row r="88">
          <cell r="B88">
            <v>6498</v>
          </cell>
          <cell r="D88">
            <v>6373</v>
          </cell>
        </row>
        <row r="89">
          <cell r="B89">
            <v>6607</v>
          </cell>
          <cell r="D89">
            <v>6454.5</v>
          </cell>
        </row>
        <row r="90">
          <cell r="B90">
            <v>6707</v>
          </cell>
          <cell r="D90">
            <v>6552.5</v>
          </cell>
        </row>
        <row r="91">
          <cell r="B91">
            <v>6832</v>
          </cell>
          <cell r="D91">
            <v>6657</v>
          </cell>
        </row>
        <row r="92">
          <cell r="B92">
            <v>6940</v>
          </cell>
          <cell r="D92">
            <v>6769.5</v>
          </cell>
        </row>
        <row r="93">
          <cell r="B93">
            <v>7053</v>
          </cell>
          <cell r="D93">
            <v>6886</v>
          </cell>
        </row>
        <row r="94">
          <cell r="B94">
            <v>7210</v>
          </cell>
          <cell r="D94">
            <v>6996.5</v>
          </cell>
        </row>
        <row r="95">
          <cell r="B95">
            <v>7269</v>
          </cell>
          <cell r="D95">
            <v>7131.5</v>
          </cell>
        </row>
        <row r="96">
          <cell r="B96">
            <v>7360</v>
          </cell>
          <cell r="D96">
            <v>7239.5</v>
          </cell>
        </row>
        <row r="97">
          <cell r="B97">
            <v>7469</v>
          </cell>
          <cell r="D97">
            <v>7314.5</v>
          </cell>
        </row>
        <row r="98">
          <cell r="B98">
            <v>7539</v>
          </cell>
          <cell r="D98">
            <v>7414.5</v>
          </cell>
        </row>
        <row r="99">
          <cell r="B99">
            <v>7656</v>
          </cell>
          <cell r="D99">
            <v>7504</v>
          </cell>
        </row>
        <row r="100">
          <cell r="B100">
            <v>7824</v>
          </cell>
          <cell r="D100">
            <v>7597.5</v>
          </cell>
        </row>
        <row r="101">
          <cell r="B101">
            <v>7914</v>
          </cell>
          <cell r="D101">
            <v>7740</v>
          </cell>
        </row>
        <row r="102">
          <cell r="B102">
            <v>8153</v>
          </cell>
          <cell r="D102">
            <v>7869</v>
          </cell>
        </row>
        <row r="103">
          <cell r="B103">
            <v>8319</v>
          </cell>
          <cell r="D103">
            <v>8033.5</v>
          </cell>
        </row>
        <row r="104">
          <cell r="B104">
            <v>8450</v>
          </cell>
          <cell r="D104">
            <v>8236</v>
          </cell>
        </row>
        <row r="105">
          <cell r="B105">
            <v>8542</v>
          </cell>
          <cell r="D105">
            <v>8384.5</v>
          </cell>
        </row>
        <row r="106">
          <cell r="B106">
            <v>8663</v>
          </cell>
          <cell r="D106">
            <v>8496</v>
          </cell>
        </row>
        <row r="107">
          <cell r="B107">
            <v>8781</v>
          </cell>
          <cell r="D107">
            <v>8602.5</v>
          </cell>
        </row>
        <row r="108">
          <cell r="B108">
            <v>8922</v>
          </cell>
          <cell r="D108">
            <v>8722</v>
          </cell>
        </row>
        <row r="109">
          <cell r="B109">
            <v>9019</v>
          </cell>
          <cell r="D109">
            <v>8851.5</v>
          </cell>
        </row>
        <row r="110">
          <cell r="B110">
            <v>9141</v>
          </cell>
          <cell r="D110">
            <v>8970.5</v>
          </cell>
        </row>
        <row r="111">
          <cell r="B111">
            <v>9312</v>
          </cell>
          <cell r="D111">
            <v>9080</v>
          </cell>
        </row>
        <row r="112">
          <cell r="B112">
            <v>9445</v>
          </cell>
          <cell r="D112">
            <v>9226.5</v>
          </cell>
        </row>
        <row r="113">
          <cell r="B113">
            <v>9634</v>
          </cell>
          <cell r="D113">
            <v>9378.5</v>
          </cell>
        </row>
        <row r="114">
          <cell r="B114">
            <v>9775</v>
          </cell>
          <cell r="D114">
            <v>9539.5</v>
          </cell>
        </row>
        <row r="115">
          <cell r="B115">
            <v>9898</v>
          </cell>
          <cell r="D115">
            <v>9704.5</v>
          </cell>
        </row>
        <row r="116">
          <cell r="B116">
            <v>10058</v>
          </cell>
          <cell r="D116">
            <v>9836.5</v>
          </cell>
        </row>
        <row r="117">
          <cell r="B117">
            <v>10210</v>
          </cell>
          <cell r="D117">
            <v>9978</v>
          </cell>
        </row>
        <row r="118">
          <cell r="B118">
            <v>10391</v>
          </cell>
          <cell r="D118">
            <v>10134</v>
          </cell>
        </row>
        <row r="119">
          <cell r="B119">
            <v>10588</v>
          </cell>
          <cell r="D119">
            <v>10300.5</v>
          </cell>
        </row>
        <row r="120">
          <cell r="B120">
            <v>10780</v>
          </cell>
          <cell r="D120">
            <v>10489.5</v>
          </cell>
        </row>
        <row r="121">
          <cell r="B121">
            <v>10912</v>
          </cell>
          <cell r="D121">
            <v>10684</v>
          </cell>
        </row>
        <row r="122">
          <cell r="B122">
            <v>11034</v>
          </cell>
          <cell r="D122">
            <v>10846</v>
          </cell>
        </row>
        <row r="123">
          <cell r="B123">
            <v>11216</v>
          </cell>
          <cell r="D123">
            <v>10973</v>
          </cell>
        </row>
        <row r="124">
          <cell r="B124">
            <v>11431</v>
          </cell>
          <cell r="D124">
            <v>11125</v>
          </cell>
        </row>
        <row r="125">
          <cell r="B125">
            <v>11631</v>
          </cell>
          <cell r="D125">
            <v>11323.5</v>
          </cell>
        </row>
        <row r="126">
          <cell r="B126">
            <v>11771</v>
          </cell>
          <cell r="D126">
            <v>11531</v>
          </cell>
        </row>
        <row r="127">
          <cell r="B127">
            <v>11989</v>
          </cell>
          <cell r="D127">
            <v>11701</v>
          </cell>
        </row>
        <row r="128">
          <cell r="B128">
            <v>12244</v>
          </cell>
          <cell r="D128">
            <v>11880</v>
          </cell>
        </row>
        <row r="129">
          <cell r="B129">
            <v>12465</v>
          </cell>
          <cell r="D129">
            <v>12116.5</v>
          </cell>
        </row>
        <row r="130">
          <cell r="B130">
            <v>12658</v>
          </cell>
          <cell r="D130">
            <v>12354.5</v>
          </cell>
        </row>
        <row r="131">
          <cell r="B131">
            <v>13008</v>
          </cell>
          <cell r="D131">
            <v>12561.5</v>
          </cell>
        </row>
        <row r="132">
          <cell r="B132">
            <v>13285</v>
          </cell>
          <cell r="D132">
            <v>12833</v>
          </cell>
        </row>
        <row r="133">
          <cell r="B133">
            <v>13537</v>
          </cell>
          <cell r="D133">
            <v>13146.5</v>
          </cell>
        </row>
        <row r="134">
          <cell r="B134">
            <v>13920</v>
          </cell>
          <cell r="D134">
            <v>13411</v>
          </cell>
        </row>
        <row r="135">
          <cell r="B135">
            <v>14315</v>
          </cell>
          <cell r="D135">
            <v>13728.5</v>
          </cell>
        </row>
        <row r="136">
          <cell r="B136">
            <v>14596</v>
          </cell>
          <cell r="D136">
            <v>14117.5</v>
          </cell>
        </row>
        <row r="137">
          <cell r="B137">
            <v>14862</v>
          </cell>
          <cell r="D137">
            <v>14455.5</v>
          </cell>
        </row>
        <row r="138">
          <cell r="B138">
            <v>15113</v>
          </cell>
          <cell r="D138">
            <v>14729</v>
          </cell>
        </row>
        <row r="139">
          <cell r="B139">
            <v>15422</v>
          </cell>
          <cell r="D139">
            <v>14987.5</v>
          </cell>
        </row>
        <row r="140">
          <cell r="B140">
            <v>15679</v>
          </cell>
          <cell r="D140">
            <v>15267.5</v>
          </cell>
        </row>
        <row r="141">
          <cell r="B141">
            <v>16018</v>
          </cell>
          <cell r="D141">
            <v>15550.5</v>
          </cell>
        </row>
        <row r="142">
          <cell r="B142">
            <v>16337</v>
          </cell>
          <cell r="D142">
            <v>15848.5</v>
          </cell>
        </row>
        <row r="143">
          <cell r="B143">
            <v>16718</v>
          </cell>
          <cell r="D143">
            <v>16177.5</v>
          </cell>
        </row>
        <row r="144">
          <cell r="B144">
            <v>17150</v>
          </cell>
          <cell r="D144">
            <v>16527.5</v>
          </cell>
        </row>
        <row r="145">
          <cell r="B145">
            <v>17537</v>
          </cell>
          <cell r="D145">
            <v>16934</v>
          </cell>
        </row>
        <row r="146">
          <cell r="B146">
            <v>17999</v>
          </cell>
          <cell r="D146">
            <v>17343.5</v>
          </cell>
        </row>
        <row r="147">
          <cell r="B147">
            <v>18292</v>
          </cell>
          <cell r="D147">
            <v>17768</v>
          </cell>
        </row>
        <row r="148">
          <cell r="B148">
            <v>18661</v>
          </cell>
          <cell r="D148">
            <v>18145.5</v>
          </cell>
        </row>
        <row r="149">
          <cell r="B149">
            <v>19045</v>
          </cell>
          <cell r="D149">
            <v>18476.5</v>
          </cell>
        </row>
        <row r="150">
          <cell r="B150">
            <v>19546</v>
          </cell>
          <cell r="D150">
            <v>18853</v>
          </cell>
        </row>
        <row r="151">
          <cell r="B151">
            <v>19955</v>
          </cell>
          <cell r="D151">
            <v>19295.5</v>
          </cell>
        </row>
        <row r="152">
          <cell r="B152">
            <v>20572</v>
          </cell>
          <cell r="D152">
            <v>19750.5</v>
          </cell>
        </row>
        <row r="153">
          <cell r="B153">
            <v>20969</v>
          </cell>
          <cell r="D153">
            <v>20263.5</v>
          </cell>
        </row>
        <row r="154">
          <cell r="B154">
            <v>21399</v>
          </cell>
          <cell r="D154">
            <v>20770.5</v>
          </cell>
        </row>
        <row r="155">
          <cell r="B155">
            <v>21767</v>
          </cell>
          <cell r="D155">
            <v>21184</v>
          </cell>
        </row>
        <row r="156">
          <cell r="B156">
            <v>22144</v>
          </cell>
          <cell r="D156">
            <v>21583</v>
          </cell>
        </row>
        <row r="157">
          <cell r="B157">
            <v>22616</v>
          </cell>
          <cell r="D157">
            <v>21955.5</v>
          </cell>
        </row>
        <row r="158">
          <cell r="B158">
            <v>23026</v>
          </cell>
          <cell r="D158">
            <v>22380</v>
          </cell>
        </row>
        <row r="159">
          <cell r="B159">
            <v>23380</v>
          </cell>
          <cell r="D159">
            <v>22821</v>
          </cell>
        </row>
        <row r="160">
          <cell r="B160">
            <v>23936</v>
          </cell>
          <cell r="D160">
            <v>23203</v>
          </cell>
        </row>
        <row r="161">
          <cell r="B161">
            <v>24601</v>
          </cell>
          <cell r="D161">
            <v>23658</v>
          </cell>
        </row>
        <row r="162">
          <cell r="B162">
            <v>25287</v>
          </cell>
          <cell r="D162">
            <v>24268.5</v>
          </cell>
        </row>
        <row r="163">
          <cell r="B163">
            <v>25727</v>
          </cell>
          <cell r="D163">
            <v>24944</v>
          </cell>
        </row>
        <row r="164">
          <cell r="B164">
            <v>26160</v>
          </cell>
          <cell r="D164">
            <v>25507</v>
          </cell>
        </row>
        <row r="165">
          <cell r="B165">
            <v>26622</v>
          </cell>
          <cell r="D165">
            <v>25943.5</v>
          </cell>
        </row>
        <row r="166">
          <cell r="B166">
            <v>27151</v>
          </cell>
          <cell r="D166">
            <v>26391</v>
          </cell>
        </row>
        <row r="167">
          <cell r="B167">
            <v>27759</v>
          </cell>
          <cell r="D167">
            <v>26886.5</v>
          </cell>
        </row>
        <row r="168">
          <cell r="B168">
            <v>28297</v>
          </cell>
          <cell r="D168">
            <v>27455</v>
          </cell>
        </row>
        <row r="169">
          <cell r="B169">
            <v>28880</v>
          </cell>
          <cell r="D169">
            <v>28028</v>
          </cell>
        </row>
        <row r="170">
          <cell r="B170">
            <v>29398</v>
          </cell>
          <cell r="D170">
            <v>28588.5</v>
          </cell>
        </row>
        <row r="171">
          <cell r="B171">
            <v>29950</v>
          </cell>
          <cell r="D171">
            <v>29139</v>
          </cell>
        </row>
        <row r="172">
          <cell r="B172">
            <v>30463</v>
          </cell>
          <cell r="D172">
            <v>29674</v>
          </cell>
        </row>
        <row r="173">
          <cell r="B173">
            <v>31014</v>
          </cell>
          <cell r="D173">
            <v>30206.5</v>
          </cell>
        </row>
        <row r="174">
          <cell r="B174">
            <v>31608</v>
          </cell>
          <cell r="D174">
            <v>30738.5</v>
          </cell>
        </row>
        <row r="175">
          <cell r="B175">
            <v>32265</v>
          </cell>
          <cell r="D175">
            <v>31311</v>
          </cell>
        </row>
        <row r="176">
          <cell r="B176">
            <v>32853</v>
          </cell>
          <cell r="D176">
            <v>31936.5</v>
          </cell>
        </row>
        <row r="177">
          <cell r="B177">
            <v>33467</v>
          </cell>
          <cell r="D177">
            <v>32559</v>
          </cell>
        </row>
        <row r="178">
          <cell r="B178">
            <v>34100</v>
          </cell>
          <cell r="D178">
            <v>33160</v>
          </cell>
        </row>
        <row r="179">
          <cell r="B179">
            <v>34738</v>
          </cell>
          <cell r="D179">
            <v>33783.5</v>
          </cell>
        </row>
        <row r="180">
          <cell r="B180">
            <v>35451</v>
          </cell>
          <cell r="D180">
            <v>34419</v>
          </cell>
        </row>
        <row r="181">
          <cell r="B181">
            <v>36211</v>
          </cell>
          <cell r="D181">
            <v>35094.5</v>
          </cell>
        </row>
        <row r="182">
          <cell r="B182">
            <v>37080</v>
          </cell>
          <cell r="D182">
            <v>35831</v>
          </cell>
        </row>
        <row r="183">
          <cell r="B183">
            <v>37941</v>
          </cell>
          <cell r="D183">
            <v>36645.5</v>
          </cell>
        </row>
        <row r="184">
          <cell r="B184">
            <v>39035</v>
          </cell>
          <cell r="D184">
            <v>37510.5</v>
          </cell>
        </row>
        <row r="185">
          <cell r="B185">
            <v>40084</v>
          </cell>
          <cell r="D185">
            <v>38488</v>
          </cell>
        </row>
        <row r="186">
          <cell r="B186">
            <v>40985</v>
          </cell>
          <cell r="D186">
            <v>39559.5</v>
          </cell>
        </row>
        <row r="187">
          <cell r="B187">
            <v>42039</v>
          </cell>
          <cell r="D187">
            <v>40534.5</v>
          </cell>
        </row>
        <row r="188">
          <cell r="B188">
            <v>43398</v>
          </cell>
          <cell r="D188">
            <v>41512</v>
          </cell>
        </row>
        <row r="189">
          <cell r="B189">
            <v>44278</v>
          </cell>
          <cell r="D189">
            <v>42718.5</v>
          </cell>
        </row>
        <row r="190">
          <cell r="B190">
            <v>45155</v>
          </cell>
          <cell r="D190">
            <v>43838</v>
          </cell>
        </row>
        <row r="191">
          <cell r="B191">
            <v>46331</v>
          </cell>
          <cell r="D191">
            <v>44716.5</v>
          </cell>
        </row>
        <row r="192">
          <cell r="B192">
            <v>47377</v>
          </cell>
          <cell r="D192">
            <v>45743</v>
          </cell>
        </row>
        <row r="193">
          <cell r="B193">
            <v>48391</v>
          </cell>
          <cell r="D193">
            <v>46854</v>
          </cell>
        </row>
        <row r="194">
          <cell r="B194">
            <v>49395</v>
          </cell>
          <cell r="D194">
            <v>47884</v>
          </cell>
        </row>
        <row r="195">
          <cell r="B195">
            <v>50669</v>
          </cell>
          <cell r="D195">
            <v>48893</v>
          </cell>
        </row>
        <row r="196">
          <cell r="B196">
            <v>51633</v>
          </cell>
          <cell r="D196">
            <v>50032</v>
          </cell>
        </row>
        <row r="197">
          <cell r="B197">
            <v>52838</v>
          </cell>
          <cell r="D197">
            <v>51151</v>
          </cell>
        </row>
        <row r="198">
          <cell r="B198">
            <v>54218</v>
          </cell>
          <cell r="D198">
            <v>52235.5</v>
          </cell>
        </row>
        <row r="199">
          <cell r="B199">
            <v>55097</v>
          </cell>
          <cell r="D199">
            <v>53528</v>
          </cell>
        </row>
        <row r="200">
          <cell r="B200">
            <v>56173</v>
          </cell>
          <cell r="D200">
            <v>54657.5</v>
          </cell>
        </row>
        <row r="201">
          <cell r="B201">
            <v>57467</v>
          </cell>
          <cell r="D201">
            <v>55635</v>
          </cell>
        </row>
        <row r="202">
          <cell r="B202">
            <v>58580</v>
          </cell>
          <cell r="D202">
            <v>56820</v>
          </cell>
        </row>
        <row r="203">
          <cell r="B203">
            <v>59838</v>
          </cell>
          <cell r="D203">
            <v>58023.5</v>
          </cell>
        </row>
        <row r="204">
          <cell r="B204">
            <v>60826</v>
          </cell>
          <cell r="D204">
            <v>59209</v>
          </cell>
        </row>
        <row r="205">
          <cell r="B205">
            <v>61964</v>
          </cell>
          <cell r="D205">
            <v>60332</v>
          </cell>
        </row>
        <row r="206">
          <cell r="B206">
            <v>63316</v>
          </cell>
          <cell r="D206">
            <v>61395</v>
          </cell>
        </row>
        <row r="207">
          <cell r="B207">
            <v>64552</v>
          </cell>
          <cell r="D207">
            <v>62640</v>
          </cell>
        </row>
        <row r="208">
          <cell r="B208">
            <v>65687</v>
          </cell>
          <cell r="D208">
            <v>63934</v>
          </cell>
        </row>
        <row r="209">
          <cell r="B209">
            <v>66731</v>
          </cell>
          <cell r="D209">
            <v>65119.5</v>
          </cell>
        </row>
        <row r="210">
          <cell r="B210">
            <v>67902</v>
          </cell>
          <cell r="D210">
            <v>66209</v>
          </cell>
        </row>
        <row r="211">
          <cell r="B211">
            <v>69225</v>
          </cell>
          <cell r="D211">
            <v>67316.5</v>
          </cell>
        </row>
        <row r="212">
          <cell r="B212">
            <v>70442</v>
          </cell>
          <cell r="D212">
            <v>68563.5</v>
          </cell>
        </row>
        <row r="213">
          <cell r="B213">
            <v>71340</v>
          </cell>
          <cell r="D213">
            <v>69833.5</v>
          </cell>
        </row>
        <row r="214">
          <cell r="B214">
            <v>72578</v>
          </cell>
          <cell r="D214">
            <v>70891</v>
          </cell>
        </row>
        <row r="215">
          <cell r="B215">
            <v>73737</v>
          </cell>
          <cell r="D215">
            <v>71959</v>
          </cell>
        </row>
        <row r="216">
          <cell r="B216">
            <v>74990</v>
          </cell>
          <cell r="D216">
            <v>73157.5</v>
          </cell>
        </row>
        <row r="217">
          <cell r="B217">
            <v>76188</v>
          </cell>
          <cell r="D217">
            <v>74363.5</v>
          </cell>
        </row>
        <row r="218">
          <cell r="B218">
            <v>77453</v>
          </cell>
          <cell r="D218">
            <v>75589</v>
          </cell>
        </row>
        <row r="219">
          <cell r="B219">
            <v>78851</v>
          </cell>
          <cell r="D219">
            <v>76820.5</v>
          </cell>
        </row>
        <row r="220">
          <cell r="B220">
            <v>79873</v>
          </cell>
          <cell r="D220">
            <v>78152</v>
          </cell>
        </row>
        <row r="221">
          <cell r="B221">
            <v>80979</v>
          </cell>
          <cell r="D221">
            <v>79362</v>
          </cell>
        </row>
        <row r="222">
          <cell r="B222">
            <v>82190</v>
          </cell>
          <cell r="D222">
            <v>80426</v>
          </cell>
        </row>
        <row r="223">
          <cell r="B223">
            <v>83372</v>
          </cell>
          <cell r="D223">
            <v>81584.5</v>
          </cell>
        </row>
        <row r="224">
          <cell r="B224">
            <v>84315</v>
          </cell>
          <cell r="D224">
            <v>82781</v>
          </cell>
        </row>
        <row r="225">
          <cell r="B225">
            <v>85574</v>
          </cell>
          <cell r="D225">
            <v>83843.5</v>
          </cell>
        </row>
        <row r="226">
          <cell r="B226">
            <v>86963</v>
          </cell>
          <cell r="D226">
            <v>84944.5</v>
          </cell>
        </row>
        <row r="227">
          <cell r="B227">
            <v>88174</v>
          </cell>
          <cell r="D227">
            <v>86268.5</v>
          </cell>
        </row>
        <row r="228">
          <cell r="B228">
            <v>89228</v>
          </cell>
          <cell r="D228">
            <v>87568.5</v>
          </cell>
        </row>
        <row r="229">
          <cell r="B229">
            <v>90266</v>
          </cell>
          <cell r="D229">
            <v>88701</v>
          </cell>
        </row>
        <row r="230">
          <cell r="B230">
            <v>91338</v>
          </cell>
          <cell r="D230">
            <v>89747</v>
          </cell>
        </row>
        <row r="231">
          <cell r="B231">
            <v>92383</v>
          </cell>
          <cell r="D231">
            <v>90802</v>
          </cell>
        </row>
        <row r="232">
          <cell r="B232">
            <v>93357</v>
          </cell>
          <cell r="D232">
            <v>91860.5</v>
          </cell>
        </row>
        <row r="233">
          <cell r="B233">
            <v>94328</v>
          </cell>
          <cell r="D233">
            <v>92870</v>
          </cell>
        </row>
        <row r="234">
          <cell r="B234">
            <v>95254</v>
          </cell>
          <cell r="D234">
            <v>93842.5</v>
          </cell>
        </row>
        <row r="235">
          <cell r="B235">
            <v>96218</v>
          </cell>
          <cell r="D235">
            <v>94791</v>
          </cell>
        </row>
        <row r="236">
          <cell r="B236">
            <v>97218</v>
          </cell>
          <cell r="D236">
            <v>95736</v>
          </cell>
        </row>
        <row r="237">
          <cell r="B237">
            <v>98207</v>
          </cell>
          <cell r="D237">
            <v>96718</v>
          </cell>
        </row>
        <row r="238">
          <cell r="B238">
            <v>99159</v>
          </cell>
          <cell r="D238">
            <v>97712.5</v>
          </cell>
        </row>
        <row r="239">
          <cell r="B239">
            <v>100221</v>
          </cell>
          <cell r="D239">
            <v>98683</v>
          </cell>
        </row>
        <row r="240">
          <cell r="B240">
            <v>100992</v>
          </cell>
          <cell r="D240">
            <v>99690</v>
          </cell>
        </row>
        <row r="241">
          <cell r="B241">
            <v>101898</v>
          </cell>
          <cell r="D241">
            <v>100606.5</v>
          </cell>
        </row>
        <row r="242">
          <cell r="B242">
            <v>102679</v>
          </cell>
          <cell r="D242">
            <v>101445</v>
          </cell>
        </row>
        <row r="243">
          <cell r="B243">
            <v>103523</v>
          </cell>
          <cell r="D243">
            <v>102288.5</v>
          </cell>
        </row>
        <row r="244">
          <cell r="B244">
            <v>104236</v>
          </cell>
          <cell r="D244">
            <v>103101</v>
          </cell>
        </row>
        <row r="245">
          <cell r="B245">
            <v>104848</v>
          </cell>
          <cell r="D245">
            <v>103879.5</v>
          </cell>
        </row>
        <row r="246">
          <cell r="B246">
            <v>105598</v>
          </cell>
          <cell r="D246">
            <v>104542</v>
          </cell>
        </row>
        <row r="247">
          <cell r="B247">
            <v>106206</v>
          </cell>
          <cell r="D247">
            <v>105223</v>
          </cell>
        </row>
        <row r="248">
          <cell r="B248">
            <v>107230</v>
          </cell>
          <cell r="D248">
            <v>105902</v>
          </cell>
        </row>
        <row r="249">
          <cell r="B249">
            <v>107847</v>
          </cell>
          <cell r="D249">
            <v>106718</v>
          </cell>
        </row>
        <row r="250">
          <cell r="B250">
            <v>108615</v>
          </cell>
          <cell r="D250">
            <v>107538.5</v>
          </cell>
        </row>
        <row r="251">
          <cell r="B251">
            <v>109412</v>
          </cell>
          <cell r="D251">
            <v>108231</v>
          </cell>
        </row>
        <row r="252">
          <cell r="B252">
            <v>110084</v>
          </cell>
          <cell r="D252">
            <v>109013.5</v>
          </cell>
        </row>
        <row r="253">
          <cell r="B253">
            <v>111202</v>
          </cell>
          <cell r="D253">
            <v>109748</v>
          </cell>
        </row>
        <row r="254">
          <cell r="B254">
            <v>112028</v>
          </cell>
          <cell r="D254">
            <v>110643</v>
          </cell>
        </row>
        <row r="255">
          <cell r="B255">
            <v>112744</v>
          </cell>
          <cell r="D255">
            <v>111615</v>
          </cell>
        </row>
        <row r="256">
          <cell r="B256">
            <v>113757</v>
          </cell>
          <cell r="D256">
            <v>112386</v>
          </cell>
        </row>
        <row r="257">
          <cell r="B257">
            <v>114344</v>
          </cell>
          <cell r="D257">
            <v>113250.5</v>
          </cell>
        </row>
        <row r="258">
          <cell r="B258">
            <v>115175</v>
          </cell>
          <cell r="D258">
            <v>114050.5</v>
          </cell>
        </row>
        <row r="259">
          <cell r="B259">
            <v>116208</v>
          </cell>
          <cell r="D259">
            <v>114759.5</v>
          </cell>
        </row>
        <row r="260">
          <cell r="B260">
            <v>117463</v>
          </cell>
          <cell r="D260">
            <v>115691.5</v>
          </cell>
        </row>
        <row r="261">
          <cell r="B261">
            <v>118627</v>
          </cell>
          <cell r="D261">
            <v>116835.5</v>
          </cell>
        </row>
        <row r="262">
          <cell r="B262">
            <v>119633</v>
          </cell>
          <cell r="D262">
            <v>118045</v>
          </cell>
        </row>
        <row r="263">
          <cell r="B263">
            <v>120670</v>
          </cell>
          <cell r="D263">
            <v>119130</v>
          </cell>
        </row>
        <row r="264">
          <cell r="B264">
            <v>121818</v>
          </cell>
          <cell r="D264">
            <v>120151.5</v>
          </cell>
        </row>
        <row r="265">
          <cell r="B265">
            <v>123004</v>
          </cell>
          <cell r="D265">
            <v>121244</v>
          </cell>
        </row>
        <row r="266">
          <cell r="B266">
            <v>124244</v>
          </cell>
          <cell r="D266">
            <v>122411</v>
          </cell>
        </row>
        <row r="267">
          <cell r="B267">
            <v>125823</v>
          </cell>
          <cell r="D267">
            <v>123624</v>
          </cell>
        </row>
        <row r="268">
          <cell r="B268">
            <v>127165</v>
          </cell>
          <cell r="D268">
            <v>125033.5</v>
          </cell>
        </row>
        <row r="269">
          <cell r="B269">
            <v>128174</v>
          </cell>
          <cell r="D269">
            <v>126494</v>
          </cell>
        </row>
        <row r="270">
          <cell r="B270">
            <v>129189</v>
          </cell>
          <cell r="D270">
            <v>127669.5</v>
          </cell>
        </row>
        <row r="271">
          <cell r="B271">
            <v>130462</v>
          </cell>
          <cell r="D271">
            <v>128681.5</v>
          </cell>
        </row>
        <row r="272">
          <cell r="B272">
            <v>131526</v>
          </cell>
          <cell r="D272">
            <v>129825.5</v>
          </cell>
        </row>
        <row r="273">
          <cell r="B273">
            <v>132962</v>
          </cell>
          <cell r="D273">
            <v>130994</v>
          </cell>
        </row>
        <row r="274">
          <cell r="B274">
            <v>134332</v>
          </cell>
          <cell r="D274">
            <v>132244</v>
          </cell>
        </row>
        <row r="275">
          <cell r="B275">
            <v>135763</v>
          </cell>
          <cell r="D275">
            <v>133647</v>
          </cell>
        </row>
        <row r="276">
          <cell r="B276">
            <v>136862</v>
          </cell>
          <cell r="D276">
            <v>135047.5</v>
          </cell>
        </row>
        <row r="277">
          <cell r="B277">
            <v>137920</v>
          </cell>
          <cell r="D277">
            <v>136312.5</v>
          </cell>
        </row>
        <row r="278">
          <cell r="B278">
            <v>139086</v>
          </cell>
          <cell r="D278">
            <v>137391</v>
          </cell>
        </row>
        <row r="279">
          <cell r="B279">
            <v>140239</v>
          </cell>
          <cell r="D279">
            <v>138503</v>
          </cell>
        </row>
        <row r="280">
          <cell r="B280">
            <v>141271</v>
          </cell>
          <cell r="D280">
            <v>139662.5</v>
          </cell>
        </row>
        <row r="281">
          <cell r="B281">
            <v>142631</v>
          </cell>
          <cell r="D281">
            <v>140755</v>
          </cell>
        </row>
        <row r="282">
          <cell r="B282">
            <v>143962</v>
          </cell>
          <cell r="D282">
            <v>141951</v>
          </cell>
        </row>
        <row r="283">
          <cell r="B283">
            <v>145428</v>
          </cell>
          <cell r="D283">
            <v>143296.5</v>
          </cell>
        </row>
        <row r="284">
          <cell r="B284">
            <v>146622</v>
          </cell>
          <cell r="D284">
            <v>144695</v>
          </cell>
        </row>
        <row r="285">
          <cell r="B285">
            <v>147839</v>
          </cell>
          <cell r="D285">
            <v>146025</v>
          </cell>
        </row>
        <row r="286">
          <cell r="B286">
            <v>149019</v>
          </cell>
          <cell r="D286">
            <v>147230.5</v>
          </cell>
        </row>
        <row r="287">
          <cell r="B287">
            <v>150251</v>
          </cell>
          <cell r="D287">
            <v>148429</v>
          </cell>
        </row>
        <row r="288">
          <cell r="B288">
            <v>151202</v>
          </cell>
          <cell r="D288">
            <v>149635</v>
          </cell>
        </row>
        <row r="289">
          <cell r="B289">
            <v>152500</v>
          </cell>
          <cell r="D289">
            <v>150726.5</v>
          </cell>
        </row>
        <row r="290">
          <cell r="B290">
            <v>154006</v>
          </cell>
          <cell r="D290">
            <v>151851</v>
          </cell>
        </row>
        <row r="291">
          <cell r="B291">
            <v>155122</v>
          </cell>
          <cell r="D291">
            <v>153253</v>
          </cell>
        </row>
        <row r="292">
          <cell r="B292">
            <v>156343</v>
          </cell>
          <cell r="D292">
            <v>154564</v>
          </cell>
        </row>
        <row r="293">
          <cell r="B293">
            <v>158033</v>
          </cell>
          <cell r="D293">
            <v>155732.5</v>
          </cell>
        </row>
        <row r="294">
          <cell r="B294">
            <v>159620</v>
          </cell>
          <cell r="D294">
            <v>157188</v>
          </cell>
        </row>
        <row r="295">
          <cell r="B295">
            <v>161519</v>
          </cell>
          <cell r="D295">
            <v>158826.5</v>
          </cell>
        </row>
        <row r="296">
          <cell r="B296">
            <v>163111</v>
          </cell>
          <cell r="D296">
            <v>160569.5</v>
          </cell>
        </row>
        <row r="297">
          <cell r="B297">
            <v>164577</v>
          </cell>
          <cell r="D297">
            <v>162315</v>
          </cell>
        </row>
        <row r="298">
          <cell r="B298">
            <v>165888</v>
          </cell>
          <cell r="D298">
            <v>163844</v>
          </cell>
        </row>
        <row r="299">
          <cell r="B299">
            <v>167842</v>
          </cell>
          <cell r="D299">
            <v>165232.5</v>
          </cell>
        </row>
        <row r="300">
          <cell r="B300">
            <v>169775</v>
          </cell>
          <cell r="D300">
            <v>166865</v>
          </cell>
        </row>
        <row r="301">
          <cell r="B301">
            <v>171871</v>
          </cell>
          <cell r="D301">
            <v>168808.5</v>
          </cell>
        </row>
        <row r="302">
          <cell r="B302">
            <v>173929</v>
          </cell>
          <cell r="D302">
            <v>170823</v>
          </cell>
        </row>
        <row r="303">
          <cell r="B303">
            <v>175926</v>
          </cell>
          <cell r="D303">
            <v>172900</v>
          </cell>
        </row>
        <row r="304">
          <cell r="B304">
            <v>177604</v>
          </cell>
          <cell r="D304">
            <v>174927.5</v>
          </cell>
        </row>
        <row r="305">
          <cell r="B305">
            <v>179660</v>
          </cell>
          <cell r="D305">
            <v>176765</v>
          </cell>
        </row>
        <row r="306">
          <cell r="B306">
            <v>181713</v>
          </cell>
          <cell r="D306">
            <v>178632</v>
          </cell>
        </row>
        <row r="307">
          <cell r="B307">
            <v>183735</v>
          </cell>
          <cell r="D307">
            <v>180686.5</v>
          </cell>
        </row>
        <row r="308">
          <cell r="B308">
            <v>185691</v>
          </cell>
          <cell r="D308">
            <v>182724</v>
          </cell>
        </row>
        <row r="309">
          <cell r="B309">
            <v>187585</v>
          </cell>
          <cell r="D309">
            <v>184713</v>
          </cell>
        </row>
        <row r="310">
          <cell r="B310">
            <v>189243</v>
          </cell>
          <cell r="D310">
            <v>186638</v>
          </cell>
        </row>
        <row r="311">
          <cell r="B311">
            <v>191075</v>
          </cell>
          <cell r="D311">
            <v>188414</v>
          </cell>
        </row>
        <row r="312">
          <cell r="B312">
            <v>192899</v>
          </cell>
          <cell r="D312">
            <v>190159</v>
          </cell>
        </row>
        <row r="313">
          <cell r="B313">
            <v>195301</v>
          </cell>
          <cell r="D313">
            <v>191987</v>
          </cell>
        </row>
        <row r="314">
          <cell r="B314">
            <v>197699</v>
          </cell>
          <cell r="D314">
            <v>194100</v>
          </cell>
        </row>
        <row r="315">
          <cell r="B315">
            <v>200658</v>
          </cell>
          <cell r="D315">
            <v>196500</v>
          </cell>
        </row>
        <row r="316">
          <cell r="B316">
            <v>203411</v>
          </cell>
          <cell r="D316">
            <v>199178.5</v>
          </cell>
        </row>
        <row r="317">
          <cell r="B317">
            <v>206122</v>
          </cell>
          <cell r="D317">
            <v>202034.5</v>
          </cell>
        </row>
        <row r="318">
          <cell r="B318">
            <v>208583</v>
          </cell>
          <cell r="D318">
            <v>204766.5</v>
          </cell>
        </row>
        <row r="319">
          <cell r="B319">
            <v>211252</v>
          </cell>
          <cell r="D319">
            <v>207352.5</v>
          </cell>
        </row>
        <row r="320">
          <cell r="B320">
            <v>214728</v>
          </cell>
          <cell r="D320">
            <v>209917.5</v>
          </cell>
        </row>
        <row r="321">
          <cell r="B321">
            <v>217893</v>
          </cell>
          <cell r="D321">
            <v>212990</v>
          </cell>
        </row>
        <row r="322">
          <cell r="B322">
            <v>220434</v>
          </cell>
          <cell r="D322">
            <v>216310.5</v>
          </cell>
        </row>
        <row r="323">
          <cell r="B323">
            <v>223970</v>
          </cell>
          <cell r="D323">
            <v>219163.5</v>
          </cell>
        </row>
        <row r="324">
          <cell r="B324">
            <v>227365</v>
          </cell>
          <cell r="D324">
            <v>222202</v>
          </cell>
        </row>
        <row r="325">
          <cell r="B325">
            <v>229726</v>
          </cell>
          <cell r="D325">
            <v>225667.5</v>
          </cell>
        </row>
        <row r="326">
          <cell r="B326">
            <v>232289</v>
          </cell>
          <cell r="D326">
            <v>228545.5</v>
          </cell>
        </row>
        <row r="327">
          <cell r="B327">
            <v>236075</v>
          </cell>
          <cell r="D327">
            <v>231007.5</v>
          </cell>
        </row>
        <row r="328">
          <cell r="B328">
            <v>239226</v>
          </cell>
          <cell r="D328">
            <v>234182</v>
          </cell>
        </row>
        <row r="329">
          <cell r="B329">
            <v>243017</v>
          </cell>
          <cell r="D329">
            <v>237650.5</v>
          </cell>
        </row>
        <row r="330">
          <cell r="B330">
            <v>246302</v>
          </cell>
          <cell r="D330">
            <v>241121.5</v>
          </cell>
        </row>
        <row r="331">
          <cell r="B331">
            <v>249814</v>
          </cell>
          <cell r="D331">
            <v>244659.5</v>
          </cell>
        </row>
        <row r="332">
          <cell r="B332">
            <v>252265</v>
          </cell>
          <cell r="D332">
            <v>248058</v>
          </cell>
        </row>
        <row r="333">
          <cell r="B333">
            <v>254578</v>
          </cell>
          <cell r="D333">
            <v>251039.5</v>
          </cell>
        </row>
        <row r="334">
          <cell r="B334">
            <v>256414</v>
          </cell>
          <cell r="D334">
            <v>253421.5</v>
          </cell>
        </row>
        <row r="335">
          <cell r="B335">
            <v>259303</v>
          </cell>
          <cell r="D335">
            <v>255496</v>
          </cell>
        </row>
        <row r="336">
          <cell r="B336">
            <v>262751</v>
          </cell>
          <cell r="D336">
            <v>257858.5</v>
          </cell>
        </row>
        <row r="337">
          <cell r="B337">
            <v>266242</v>
          </cell>
          <cell r="D337">
            <v>261027</v>
          </cell>
        </row>
        <row r="338">
          <cell r="B338">
            <v>269716</v>
          </cell>
          <cell r="D338">
            <v>264496.5</v>
          </cell>
        </row>
        <row r="339">
          <cell r="B339">
            <v>273330</v>
          </cell>
          <cell r="D339">
            <v>267979</v>
          </cell>
        </row>
        <row r="340">
          <cell r="B340">
            <v>276692</v>
          </cell>
          <cell r="D340">
            <v>271523</v>
          </cell>
        </row>
        <row r="341">
          <cell r="B341">
            <v>280259</v>
          </cell>
          <cell r="D341">
            <v>275011</v>
          </cell>
        </row>
        <row r="342">
          <cell r="B342">
            <v>283891</v>
          </cell>
          <cell r="D342">
            <v>278475.5</v>
          </cell>
        </row>
        <row r="343">
          <cell r="B343">
            <v>287231</v>
          </cell>
          <cell r="D343">
            <v>282075</v>
          </cell>
        </row>
        <row r="344">
          <cell r="B344">
            <v>289610</v>
          </cell>
          <cell r="D344">
            <v>285561</v>
          </cell>
        </row>
        <row r="345">
          <cell r="B345">
            <v>293822</v>
          </cell>
          <cell r="D345">
            <v>288420.5</v>
          </cell>
        </row>
        <row r="346">
          <cell r="B346">
            <v>296964</v>
          </cell>
          <cell r="D346">
            <v>291716</v>
          </cell>
        </row>
        <row r="347">
          <cell r="B347">
            <v>300401</v>
          </cell>
          <cell r="D347">
            <v>295393</v>
          </cell>
        </row>
        <row r="348">
          <cell r="B348">
            <v>303709</v>
          </cell>
          <cell r="D348">
            <v>298682.5</v>
          </cell>
        </row>
        <row r="349">
          <cell r="B349">
            <v>306222</v>
          </cell>
          <cell r="D349">
            <v>302055</v>
          </cell>
        </row>
        <row r="350">
          <cell r="B350">
            <v>310029</v>
          </cell>
          <cell r="D350">
            <v>304965.5</v>
          </cell>
        </row>
        <row r="351">
          <cell r="B351">
            <v>313046</v>
          </cell>
          <cell r="D351">
            <v>308125.5</v>
          </cell>
        </row>
        <row r="352">
          <cell r="B352">
            <v>315543</v>
          </cell>
          <cell r="D352">
            <v>311537.5</v>
          </cell>
        </row>
        <row r="353">
          <cell r="B353">
            <v>317422</v>
          </cell>
          <cell r="D353">
            <v>314294.5</v>
          </cell>
        </row>
        <row r="354">
          <cell r="B354">
            <v>319283</v>
          </cell>
          <cell r="D354">
            <v>316482.5</v>
          </cell>
        </row>
        <row r="355">
          <cell r="B355">
            <v>320729</v>
          </cell>
          <cell r="D355">
            <v>318352.5</v>
          </cell>
        </row>
        <row r="356">
          <cell r="B356">
            <v>321102</v>
          </cell>
          <cell r="D356">
            <v>320006</v>
          </cell>
        </row>
        <row r="357">
          <cell r="B357">
            <v>323022</v>
          </cell>
          <cell r="D357">
            <v>320915.5</v>
          </cell>
        </row>
        <row r="358">
          <cell r="B358">
            <v>325894</v>
          </cell>
          <cell r="D358">
            <v>322062</v>
          </cell>
        </row>
        <row r="359">
          <cell r="B359">
            <v>328619</v>
          </cell>
          <cell r="D359">
            <v>324458</v>
          </cell>
        </row>
        <row r="360">
          <cell r="B360">
            <v>331084</v>
          </cell>
          <cell r="D360">
            <v>327256.5</v>
          </cell>
        </row>
        <row r="361">
          <cell r="B361">
            <v>331866</v>
          </cell>
          <cell r="D361">
            <v>329851.5</v>
          </cell>
        </row>
        <row r="362">
          <cell r="B362">
            <v>332648</v>
          </cell>
          <cell r="D362">
            <v>331475</v>
          </cell>
        </row>
        <row r="363">
          <cell r="B363">
            <v>334229</v>
          </cell>
          <cell r="D363">
            <v>332257</v>
          </cell>
        </row>
        <row r="364">
          <cell r="B364">
            <v>335891</v>
          </cell>
          <cell r="D364">
            <v>333438.5</v>
          </cell>
        </row>
        <row r="365">
          <cell r="B365">
            <v>337627</v>
          </cell>
          <cell r="D365">
            <v>335060</v>
          </cell>
        </row>
        <row r="366">
          <cell r="B366">
            <v>339725</v>
          </cell>
          <cell r="D366">
            <v>336759</v>
          </cell>
        </row>
        <row r="367">
          <cell r="B367">
            <v>341783</v>
          </cell>
          <cell r="D367">
            <v>338676</v>
          </cell>
        </row>
        <row r="368">
          <cell r="B368">
            <v>342360</v>
          </cell>
          <cell r="D368">
            <v>340754</v>
          </cell>
        </row>
        <row r="369">
          <cell r="B369">
            <v>343797</v>
          </cell>
          <cell r="D369">
            <v>342071.5</v>
          </cell>
        </row>
        <row r="370">
          <cell r="B370">
            <v>345806</v>
          </cell>
          <cell r="D370">
            <v>343078.5</v>
          </cell>
        </row>
        <row r="371">
          <cell r="B371">
            <v>346966</v>
          </cell>
          <cell r="D371">
            <v>344801.5</v>
          </cell>
        </row>
        <row r="372">
          <cell r="B372">
            <v>348581</v>
          </cell>
          <cell r="D372">
            <v>346386</v>
          </cell>
        </row>
        <row r="373">
          <cell r="B373">
            <v>350416</v>
          </cell>
          <cell r="D373">
            <v>347773.5</v>
          </cell>
        </row>
        <row r="374">
          <cell r="B374">
            <v>352199</v>
          </cell>
          <cell r="D374">
            <v>349498.5</v>
          </cell>
        </row>
        <row r="375">
          <cell r="B375">
            <v>353066</v>
          </cell>
          <cell r="D375">
            <v>351307.5</v>
          </cell>
        </row>
        <row r="376">
          <cell r="B376">
            <v>354112</v>
          </cell>
          <cell r="D376">
            <v>352632.5</v>
          </cell>
        </row>
        <row r="377">
          <cell r="B377">
            <v>355866</v>
          </cell>
          <cell r="D377">
            <v>353589</v>
          </cell>
        </row>
        <row r="378">
          <cell r="B378">
            <v>357738</v>
          </cell>
          <cell r="D378">
            <v>354989</v>
          </cell>
        </row>
        <row r="379">
          <cell r="B379">
            <v>358772</v>
          </cell>
          <cell r="D379">
            <v>356802</v>
          </cell>
        </row>
        <row r="380">
          <cell r="B380">
            <v>359976</v>
          </cell>
          <cell r="D380">
            <v>358255</v>
          </cell>
        </row>
        <row r="381">
          <cell r="B381">
            <v>361531</v>
          </cell>
          <cell r="D381">
            <v>359374</v>
          </cell>
        </row>
        <row r="382">
          <cell r="B382">
            <v>362366</v>
          </cell>
          <cell r="D382">
            <v>360753.5</v>
          </cell>
        </row>
        <row r="383">
          <cell r="B383">
            <v>363696</v>
          </cell>
          <cell r="D383">
            <v>361948.5</v>
          </cell>
        </row>
        <row r="384">
          <cell r="B384">
            <v>365415</v>
          </cell>
          <cell r="D384">
            <v>363031</v>
          </cell>
        </row>
        <row r="385">
          <cell r="B385">
            <v>367003</v>
          </cell>
          <cell r="D385">
            <v>364555.5</v>
          </cell>
        </row>
        <row r="386">
          <cell r="B386">
            <v>368938</v>
          </cell>
          <cell r="D386">
            <v>366209</v>
          </cell>
        </row>
        <row r="387">
          <cell r="B387">
            <v>370576</v>
          </cell>
          <cell r="D387">
            <v>367970.5</v>
          </cell>
        </row>
        <row r="388">
          <cell r="B388">
            <v>372050</v>
          </cell>
          <cell r="D388">
            <v>369757</v>
          </cell>
        </row>
        <row r="389">
          <cell r="B389">
            <v>372866</v>
          </cell>
          <cell r="D389">
            <v>371313</v>
          </cell>
        </row>
        <row r="390">
          <cell r="B390">
            <v>373756</v>
          </cell>
          <cell r="D390">
            <v>372458</v>
          </cell>
        </row>
        <row r="391">
          <cell r="B391">
            <v>375483</v>
          </cell>
          <cell r="D391">
            <v>373311</v>
          </cell>
        </row>
        <row r="392">
          <cell r="B392">
            <v>376864</v>
          </cell>
          <cell r="D392">
            <v>374619.5</v>
          </cell>
        </row>
        <row r="393">
          <cell r="B393">
            <v>378218</v>
          </cell>
          <cell r="D393">
            <v>376173.5</v>
          </cell>
        </row>
        <row r="394">
          <cell r="B394">
            <v>379688</v>
          </cell>
          <cell r="D394">
            <v>377541</v>
          </cell>
        </row>
        <row r="395">
          <cell r="B395">
            <v>380702</v>
          </cell>
          <cell r="D395">
            <v>378953</v>
          </cell>
        </row>
        <row r="396">
          <cell r="B396">
            <v>381086</v>
          </cell>
          <cell r="D396">
            <v>380195</v>
          </cell>
        </row>
        <row r="397">
          <cell r="B397">
            <v>382051</v>
          </cell>
          <cell r="D397">
            <v>380894</v>
          </cell>
        </row>
        <row r="398">
          <cell r="B398">
            <v>383388</v>
          </cell>
          <cell r="D398">
            <v>381568.5</v>
          </cell>
        </row>
        <row r="399">
          <cell r="B399">
            <v>384628</v>
          </cell>
          <cell r="D399">
            <v>382719.5</v>
          </cell>
        </row>
        <row r="400">
          <cell r="B400">
            <v>385726</v>
          </cell>
          <cell r="D400">
            <v>384008</v>
          </cell>
        </row>
        <row r="401">
          <cell r="B401">
            <v>386462</v>
          </cell>
          <cell r="D401">
            <v>385177</v>
          </cell>
        </row>
        <row r="402">
          <cell r="B402">
            <v>386985</v>
          </cell>
          <cell r="D402">
            <v>386094</v>
          </cell>
        </row>
        <row r="403">
          <cell r="B403">
            <v>387472</v>
          </cell>
          <cell r="D403">
            <v>386723.5</v>
          </cell>
        </row>
        <row r="404">
          <cell r="B404">
            <v>388334</v>
          </cell>
          <cell r="D404">
            <v>387228.5</v>
          </cell>
        </row>
        <row r="405">
          <cell r="B405">
            <v>389572</v>
          </cell>
          <cell r="D405">
            <v>387903</v>
          </cell>
        </row>
        <row r="406">
          <cell r="B406">
            <v>390585</v>
          </cell>
          <cell r="D406">
            <v>388953</v>
          </cell>
        </row>
        <row r="407">
          <cell r="B407">
            <v>391562</v>
          </cell>
          <cell r="D407">
            <v>390078.5</v>
          </cell>
        </row>
        <row r="408">
          <cell r="B408">
            <v>392593</v>
          </cell>
          <cell r="D408">
            <v>391073.5</v>
          </cell>
        </row>
        <row r="409">
          <cell r="B409">
            <v>393285</v>
          </cell>
          <cell r="D409">
            <v>392077.5</v>
          </cell>
        </row>
        <row r="410">
          <cell r="B410">
            <v>394113</v>
          </cell>
          <cell r="D410">
            <v>392939</v>
          </cell>
        </row>
        <row r="411">
          <cell r="B411">
            <v>394774</v>
          </cell>
          <cell r="D411">
            <v>393699</v>
          </cell>
        </row>
        <row r="412">
          <cell r="B412">
            <v>396104</v>
          </cell>
          <cell r="D412">
            <v>394443.5</v>
          </cell>
        </row>
        <row r="413">
          <cell r="B413">
            <v>397084</v>
          </cell>
          <cell r="D413">
            <v>395439</v>
          </cell>
        </row>
        <row r="414">
          <cell r="B414">
            <v>398121</v>
          </cell>
          <cell r="D414">
            <v>396594</v>
          </cell>
        </row>
        <row r="415">
          <cell r="B415">
            <v>399071</v>
          </cell>
          <cell r="D415">
            <v>397602.5</v>
          </cell>
        </row>
        <row r="416">
          <cell r="B416">
            <v>400044</v>
          </cell>
          <cell r="D416">
            <v>398596</v>
          </cell>
        </row>
        <row r="417">
          <cell r="B417">
            <v>400504</v>
          </cell>
          <cell r="D417">
            <v>399557.5</v>
          </cell>
        </row>
        <row r="418">
          <cell r="B418">
            <v>401106</v>
          </cell>
          <cell r="D418">
            <v>400274</v>
          </cell>
        </row>
        <row r="419">
          <cell r="B419">
            <v>402372</v>
          </cell>
          <cell r="D419">
            <v>400805</v>
          </cell>
        </row>
        <row r="420">
          <cell r="B420">
            <v>403256</v>
          </cell>
          <cell r="D420">
            <v>401739</v>
          </cell>
        </row>
        <row r="421">
          <cell r="B421">
            <v>404163</v>
          </cell>
          <cell r="D421">
            <v>402814</v>
          </cell>
        </row>
        <row r="422">
          <cell r="B422">
            <v>405059</v>
          </cell>
          <cell r="D422">
            <v>403709.5</v>
          </cell>
        </row>
        <row r="423">
          <cell r="B423">
            <v>405807</v>
          </cell>
          <cell r="D423">
            <v>404611</v>
          </cell>
        </row>
        <row r="424">
          <cell r="B424">
            <v>406201</v>
          </cell>
          <cell r="D424">
            <v>405433</v>
          </cell>
        </row>
        <row r="425">
          <cell r="B425">
            <v>406840</v>
          </cell>
          <cell r="D425">
            <v>406004</v>
          </cell>
        </row>
        <row r="426">
          <cell r="B426">
            <v>407827</v>
          </cell>
          <cell r="D426">
            <v>406520.5</v>
          </cell>
        </row>
        <row r="427">
          <cell r="B427">
            <v>408616</v>
          </cell>
          <cell r="D427">
            <v>407333.5</v>
          </cell>
        </row>
        <row r="428">
          <cell r="B428">
            <v>409542</v>
          </cell>
          <cell r="D428">
            <v>408221.5</v>
          </cell>
        </row>
        <row r="429">
          <cell r="B429">
            <v>410396</v>
          </cell>
          <cell r="D429">
            <v>409079</v>
          </cell>
        </row>
        <row r="430">
          <cell r="B430">
            <v>411153</v>
          </cell>
          <cell r="D430">
            <v>409969</v>
          </cell>
        </row>
        <row r="431">
          <cell r="B431">
            <v>411569</v>
          </cell>
          <cell r="D431">
            <v>410774.5</v>
          </cell>
        </row>
        <row r="432">
          <cell r="B432">
            <v>412414</v>
          </cell>
          <cell r="D432">
            <v>411361</v>
          </cell>
        </row>
        <row r="433">
          <cell r="B433">
            <v>413320</v>
          </cell>
          <cell r="D433">
            <v>411991.5</v>
          </cell>
        </row>
        <row r="434">
          <cell r="B434">
            <v>414103</v>
          </cell>
          <cell r="D434">
            <v>412867</v>
          </cell>
        </row>
        <row r="435">
          <cell r="B435">
            <v>414835</v>
          </cell>
          <cell r="D435">
            <v>413711.5</v>
          </cell>
        </row>
        <row r="436">
          <cell r="B436">
            <v>415644</v>
          </cell>
          <cell r="D436">
            <v>414469</v>
          </cell>
        </row>
        <row r="437">
          <cell r="B437">
            <v>416338</v>
          </cell>
          <cell r="D437">
            <v>415239.5</v>
          </cell>
        </row>
        <row r="438">
          <cell r="B438">
            <v>416744</v>
          </cell>
          <cell r="D438">
            <v>415991</v>
          </cell>
        </row>
        <row r="439">
          <cell r="B439">
            <v>417400</v>
          </cell>
          <cell r="D439">
            <v>416541</v>
          </cell>
        </row>
        <row r="440">
          <cell r="B440">
            <v>418185</v>
          </cell>
          <cell r="D440">
            <v>417072</v>
          </cell>
        </row>
        <row r="441">
          <cell r="B441">
            <v>418817</v>
          </cell>
          <cell r="D441">
            <v>417792.5</v>
          </cell>
        </row>
        <row r="442">
          <cell r="B442">
            <v>419044</v>
          </cell>
          <cell r="D442">
            <v>418501</v>
          </cell>
        </row>
        <row r="443">
          <cell r="B443">
            <v>419205</v>
          </cell>
          <cell r="D443">
            <v>418930.5</v>
          </cell>
        </row>
        <row r="444">
          <cell r="B444">
            <v>419626</v>
          </cell>
          <cell r="D444">
            <v>419124.5</v>
          </cell>
        </row>
        <row r="445">
          <cell r="B445">
            <v>419845</v>
          </cell>
          <cell r="D445">
            <v>419415.5</v>
          </cell>
        </row>
        <row r="446">
          <cell r="B446">
            <v>420456</v>
          </cell>
          <cell r="D446">
            <v>419735.5</v>
          </cell>
        </row>
        <row r="447">
          <cell r="B447">
            <v>421351</v>
          </cell>
          <cell r="D447">
            <v>420150.5</v>
          </cell>
        </row>
        <row r="448">
          <cell r="B448">
            <v>422207</v>
          </cell>
          <cell r="D448">
            <v>420903.5</v>
          </cell>
        </row>
        <row r="449">
          <cell r="B449">
            <v>423139</v>
          </cell>
          <cell r="D449">
            <v>421779</v>
          </cell>
        </row>
        <row r="450">
          <cell r="B450">
            <v>424006</v>
          </cell>
          <cell r="D450">
            <v>422673</v>
          </cell>
        </row>
        <row r="451">
          <cell r="B451">
            <v>424825</v>
          </cell>
          <cell r="D451">
            <v>423572.5</v>
          </cell>
        </row>
        <row r="452">
          <cell r="B452">
            <v>425209</v>
          </cell>
          <cell r="D452">
            <v>424415.5</v>
          </cell>
        </row>
        <row r="453">
          <cell r="B453">
            <v>425826</v>
          </cell>
          <cell r="D453">
            <v>425017</v>
          </cell>
        </row>
        <row r="454">
          <cell r="B454">
            <v>426766</v>
          </cell>
          <cell r="D454">
            <v>425517.5</v>
          </cell>
        </row>
        <row r="455">
          <cell r="B455">
            <v>427368</v>
          </cell>
          <cell r="D455">
            <v>426296</v>
          </cell>
        </row>
        <row r="456">
          <cell r="B456">
            <v>428266</v>
          </cell>
          <cell r="D456">
            <v>427067</v>
          </cell>
        </row>
        <row r="457">
          <cell r="B457">
            <v>429330</v>
          </cell>
          <cell r="D457">
            <v>427817</v>
          </cell>
        </row>
        <row r="458">
          <cell r="B458">
            <v>430056</v>
          </cell>
          <cell r="D458">
            <v>428798</v>
          </cell>
        </row>
        <row r="459">
          <cell r="B459">
            <v>430575</v>
          </cell>
          <cell r="D459">
            <v>429693</v>
          </cell>
        </row>
        <row r="460">
          <cell r="B460">
            <v>431177</v>
          </cell>
          <cell r="D460">
            <v>430315.5</v>
          </cell>
        </row>
        <row r="461">
          <cell r="B461">
            <v>431892</v>
          </cell>
          <cell r="D461">
            <v>430876</v>
          </cell>
        </row>
        <row r="462">
          <cell r="B462">
            <v>432798</v>
          </cell>
          <cell r="D462">
            <v>431534.5</v>
          </cell>
        </row>
        <row r="463">
          <cell r="B463">
            <v>434115</v>
          </cell>
          <cell r="D463">
            <v>432345</v>
          </cell>
        </row>
        <row r="464">
          <cell r="B464">
            <v>435134</v>
          </cell>
          <cell r="D464">
            <v>433456.5</v>
          </cell>
        </row>
        <row r="465">
          <cell r="B465">
            <v>436331</v>
          </cell>
          <cell r="D465">
            <v>434624.5</v>
          </cell>
        </row>
        <row r="466">
          <cell r="B466">
            <v>437086</v>
          </cell>
          <cell r="D466">
            <v>435732.5</v>
          </cell>
        </row>
        <row r="467">
          <cell r="B467">
            <v>438462</v>
          </cell>
          <cell r="D467">
            <v>436708.5</v>
          </cell>
        </row>
        <row r="468">
          <cell r="B468">
            <v>440553</v>
          </cell>
          <cell r="D468">
            <v>437774</v>
          </cell>
        </row>
        <row r="469">
          <cell r="B469">
            <v>442846</v>
          </cell>
          <cell r="D469">
            <v>439507.5</v>
          </cell>
        </row>
        <row r="470">
          <cell r="B470">
            <v>445301</v>
          </cell>
          <cell r="D470">
            <v>441699.5</v>
          </cell>
        </row>
        <row r="471">
          <cell r="B471">
            <v>448070</v>
          </cell>
          <cell r="D471">
            <v>444073.5</v>
          </cell>
        </row>
        <row r="472">
          <cell r="B472">
            <v>450792</v>
          </cell>
          <cell r="D472">
            <v>446685.5</v>
          </cell>
        </row>
        <row r="473">
          <cell r="B473">
            <v>452294</v>
          </cell>
          <cell r="D473">
            <v>449431</v>
          </cell>
        </row>
        <row r="474">
          <cell r="B474">
            <v>454670</v>
          </cell>
          <cell r="D474">
            <v>451543</v>
          </cell>
        </row>
        <row r="475">
          <cell r="B475">
            <v>458814</v>
          </cell>
          <cell r="D475">
            <v>453482</v>
          </cell>
        </row>
        <row r="476">
          <cell r="B476">
            <v>463551</v>
          </cell>
          <cell r="D476">
            <v>456742</v>
          </cell>
        </row>
        <row r="477">
          <cell r="B477">
            <v>468445</v>
          </cell>
          <cell r="D477">
            <v>461182.5</v>
          </cell>
        </row>
        <row r="478">
          <cell r="B478">
            <v>474027</v>
          </cell>
          <cell r="D478">
            <v>465998</v>
          </cell>
        </row>
        <row r="479">
          <cell r="B479">
            <v>479041</v>
          </cell>
          <cell r="D479">
            <v>471236</v>
          </cell>
        </row>
        <row r="480">
          <cell r="B480">
            <v>482262</v>
          </cell>
          <cell r="D480">
            <v>476534</v>
          </cell>
        </row>
        <row r="481">
          <cell r="B481">
            <v>486955</v>
          </cell>
          <cell r="D481">
            <v>480651.5</v>
          </cell>
        </row>
        <row r="482">
          <cell r="B482">
            <v>494460</v>
          </cell>
          <cell r="D482">
            <v>484608.5</v>
          </cell>
        </row>
        <row r="483">
          <cell r="B483">
            <v>501394</v>
          </cell>
          <cell r="D483">
            <v>490707.5</v>
          </cell>
        </row>
        <row r="484">
          <cell r="B484">
            <v>510665</v>
          </cell>
          <cell r="D484">
            <v>497927</v>
          </cell>
        </row>
        <row r="485">
          <cell r="B485">
            <v>520058</v>
          </cell>
          <cell r="D485">
            <v>506029.5</v>
          </cell>
        </row>
        <row r="486">
          <cell r="B486">
            <v>528406</v>
          </cell>
          <cell r="D486">
            <v>515361.5</v>
          </cell>
        </row>
        <row r="487">
          <cell r="B487">
            <v>535785</v>
          </cell>
          <cell r="D487">
            <v>524232</v>
          </cell>
        </row>
        <row r="488">
          <cell r="B488">
            <v>543465</v>
          </cell>
          <cell r="D488">
            <v>532095.5</v>
          </cell>
        </row>
        <row r="489">
          <cell r="B489">
            <v>551006</v>
          </cell>
          <cell r="D489">
            <v>539625</v>
          </cell>
        </row>
        <row r="490">
          <cell r="B490">
            <v>560405</v>
          </cell>
          <cell r="D490">
            <v>547235.5</v>
          </cell>
        </row>
        <row r="491">
          <cell r="B491">
            <v>570106</v>
          </cell>
          <cell r="D491">
            <v>555705.5</v>
          </cell>
        </row>
        <row r="492">
          <cell r="B492">
            <v>580591</v>
          </cell>
          <cell r="D492">
            <v>565255.5</v>
          </cell>
        </row>
        <row r="493">
          <cell r="B493">
            <v>591493</v>
          </cell>
          <cell r="D493">
            <v>575348.5</v>
          </cell>
        </row>
        <row r="494">
          <cell r="B494">
            <v>600932</v>
          </cell>
          <cell r="D494">
            <v>586042</v>
          </cell>
        </row>
        <row r="495">
          <cell r="B495">
            <v>610297</v>
          </cell>
          <cell r="D495">
            <v>596212.5</v>
          </cell>
        </row>
        <row r="496">
          <cell r="B496">
            <v>623271</v>
          </cell>
          <cell r="D496">
            <v>605614.5</v>
          </cell>
        </row>
        <row r="497">
          <cell r="B497">
            <v>636383</v>
          </cell>
          <cell r="D497">
            <v>616784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8"/>
  <sheetViews>
    <sheetView topLeftCell="B1" zoomScale="70" zoomScaleNormal="70" workbookViewId="0">
      <selection activeCell="I3" sqref="I3"/>
    </sheetView>
  </sheetViews>
  <sheetFormatPr defaultRowHeight="15" x14ac:dyDescent="0.25"/>
  <cols>
    <col min="1" max="1" width="14.85546875" bestFit="1" customWidth="1"/>
    <col min="2" max="2" width="13.85546875" bestFit="1" customWidth="1"/>
    <col min="5" max="5" width="14" bestFit="1" customWidth="1"/>
    <col min="9" max="9" width="13.140625" bestFit="1" customWidth="1"/>
    <col min="10" max="10" width="12" bestFit="1" customWidth="1"/>
    <col min="11" max="11" width="12" customWidth="1"/>
    <col min="12" max="13" width="7.85546875" customWidth="1"/>
  </cols>
  <sheetData>
    <row r="1" spans="1:14" s="2" customFormat="1" x14ac:dyDescent="0.25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7</v>
      </c>
      <c r="K1" s="4" t="s">
        <v>10</v>
      </c>
      <c r="L1" s="4" t="s">
        <v>11</v>
      </c>
      <c r="M1" s="4" t="s">
        <v>8</v>
      </c>
      <c r="N1" s="4" t="s">
        <v>9</v>
      </c>
    </row>
    <row r="2" spans="1:14" s="2" customFormat="1" x14ac:dyDescent="0.25">
      <c r="A2" s="2" t="s">
        <v>12</v>
      </c>
      <c r="B2" s="5"/>
      <c r="C2" s="5">
        <f>B3</f>
        <v>39</v>
      </c>
      <c r="I2" s="2">
        <v>0.1</v>
      </c>
      <c r="J2">
        <f>SUM(F3:F498)</f>
        <v>142024860157.79367</v>
      </c>
      <c r="K2" s="3">
        <f>AVERAGE(F3:F498)</f>
        <v>286340443.86651951</v>
      </c>
      <c r="L2" s="3">
        <f>SQRT(K2)</f>
        <v>16921.596965609348</v>
      </c>
      <c r="M2" s="3">
        <f>AVERAGE(G3:G498)</f>
        <v>11238.4744369194</v>
      </c>
      <c r="N2" s="3">
        <f>AVERAGE(H3:H498)</f>
        <v>13.71745402733065</v>
      </c>
    </row>
    <row r="3" spans="1:14" x14ac:dyDescent="0.25">
      <c r="A3" s="1">
        <v>43891</v>
      </c>
      <c r="B3">
        <v>39</v>
      </c>
      <c r="C3">
        <f>0.1*B3+(1-0.1)*C2</f>
        <v>39</v>
      </c>
      <c r="D3">
        <f>C2</f>
        <v>39</v>
      </c>
      <c r="E3">
        <f>B3-D3</f>
        <v>0</v>
      </c>
      <c r="F3">
        <f>E3^2</f>
        <v>0</v>
      </c>
      <c r="G3">
        <f>ABS(E3)</f>
        <v>0</v>
      </c>
      <c r="H3">
        <f>ABS((E3/B3))*100</f>
        <v>0</v>
      </c>
      <c r="N3" s="3"/>
    </row>
    <row r="4" spans="1:14" x14ac:dyDescent="0.25">
      <c r="A4" s="1">
        <v>43892</v>
      </c>
      <c r="B4">
        <v>41</v>
      </c>
      <c r="C4">
        <f t="shared" ref="C4:C67" si="0">0.1*B4+(1-0.1)*C3</f>
        <v>39.200000000000003</v>
      </c>
      <c r="D4">
        <f>C3</f>
        <v>39</v>
      </c>
      <c r="E4">
        <f>B4-D4</f>
        <v>2</v>
      </c>
      <c r="F4">
        <f>E4^2</f>
        <v>4</v>
      </c>
      <c r="G4">
        <f>ABS(E4)</f>
        <v>2</v>
      </c>
      <c r="H4">
        <f>ABS((E4/B4))*100</f>
        <v>4.8780487804878048</v>
      </c>
      <c r="J4" s="3"/>
      <c r="K4" s="3"/>
      <c r="L4" s="3"/>
      <c r="M4" s="3"/>
      <c r="N4" s="3"/>
    </row>
    <row r="5" spans="1:14" x14ac:dyDescent="0.25">
      <c r="A5" s="1">
        <v>43893</v>
      </c>
      <c r="B5">
        <v>43</v>
      </c>
      <c r="C5">
        <f t="shared" si="0"/>
        <v>39.58</v>
      </c>
      <c r="D5">
        <f t="shared" ref="D5:D68" si="1">C4</f>
        <v>39.200000000000003</v>
      </c>
      <c r="E5">
        <f t="shared" ref="E5:E68" si="2">B5-D5</f>
        <v>3.7999999999999972</v>
      </c>
      <c r="F5">
        <f t="shared" ref="F5:F68" si="3">E5^2</f>
        <v>14.439999999999978</v>
      </c>
      <c r="G5">
        <f t="shared" ref="G5:G68" si="4">ABS(E5)</f>
        <v>3.7999999999999972</v>
      </c>
      <c r="H5">
        <f t="shared" ref="H5:H68" si="5">ABS((E5/B5))*100</f>
        <v>8.837209302325574</v>
      </c>
      <c r="J5" s="3"/>
      <c r="K5" s="3"/>
      <c r="L5" s="3"/>
      <c r="M5" s="3"/>
      <c r="N5" s="3"/>
    </row>
    <row r="6" spans="1:14" x14ac:dyDescent="0.25">
      <c r="A6" s="1">
        <v>43894</v>
      </c>
      <c r="B6">
        <v>45</v>
      </c>
      <c r="C6">
        <f t="shared" si="0"/>
        <v>40.122</v>
      </c>
      <c r="D6">
        <f t="shared" si="1"/>
        <v>39.58</v>
      </c>
      <c r="E6">
        <f t="shared" si="2"/>
        <v>5.4200000000000017</v>
      </c>
      <c r="F6">
        <f t="shared" si="3"/>
        <v>29.376400000000018</v>
      </c>
      <c r="G6">
        <f t="shared" si="4"/>
        <v>5.4200000000000017</v>
      </c>
      <c r="H6">
        <f t="shared" si="5"/>
        <v>12.044444444444448</v>
      </c>
    </row>
    <row r="7" spans="1:14" x14ac:dyDescent="0.25">
      <c r="A7" s="1">
        <v>43895</v>
      </c>
      <c r="B7">
        <v>45</v>
      </c>
      <c r="C7">
        <f t="shared" si="0"/>
        <v>40.6098</v>
      </c>
      <c r="D7">
        <f t="shared" si="1"/>
        <v>40.122</v>
      </c>
      <c r="E7">
        <f t="shared" si="2"/>
        <v>4.8780000000000001</v>
      </c>
      <c r="F7">
        <f t="shared" si="3"/>
        <v>23.794884</v>
      </c>
      <c r="G7">
        <f t="shared" si="4"/>
        <v>4.8780000000000001</v>
      </c>
      <c r="H7">
        <f t="shared" si="5"/>
        <v>10.84</v>
      </c>
    </row>
    <row r="8" spans="1:14" x14ac:dyDescent="0.25">
      <c r="A8" s="1">
        <v>43896</v>
      </c>
      <c r="B8">
        <v>45</v>
      </c>
      <c r="C8">
        <f t="shared" si="0"/>
        <v>41.048819999999999</v>
      </c>
      <c r="D8">
        <f t="shared" si="1"/>
        <v>40.6098</v>
      </c>
      <c r="E8">
        <f t="shared" si="2"/>
        <v>4.3902000000000001</v>
      </c>
      <c r="F8">
        <f t="shared" si="3"/>
        <v>19.273856040000002</v>
      </c>
      <c r="G8">
        <f t="shared" si="4"/>
        <v>4.3902000000000001</v>
      </c>
      <c r="H8">
        <f t="shared" si="5"/>
        <v>9.7560000000000002</v>
      </c>
    </row>
    <row r="9" spans="1:14" x14ac:dyDescent="0.25">
      <c r="A9" s="1">
        <v>43897</v>
      </c>
      <c r="B9">
        <v>45</v>
      </c>
      <c r="C9">
        <f t="shared" si="0"/>
        <v>41.443938000000003</v>
      </c>
      <c r="D9">
        <f t="shared" si="1"/>
        <v>41.048819999999999</v>
      </c>
      <c r="E9">
        <f t="shared" si="2"/>
        <v>3.9511800000000008</v>
      </c>
      <c r="F9">
        <f t="shared" si="3"/>
        <v>15.611823392400007</v>
      </c>
      <c r="G9">
        <f t="shared" si="4"/>
        <v>3.9511800000000008</v>
      </c>
      <c r="H9">
        <f t="shared" si="5"/>
        <v>8.780400000000002</v>
      </c>
    </row>
    <row r="10" spans="1:14" x14ac:dyDescent="0.25">
      <c r="A10" s="1">
        <v>43898</v>
      </c>
      <c r="B10">
        <v>45</v>
      </c>
      <c r="C10">
        <f t="shared" si="0"/>
        <v>41.799544200000007</v>
      </c>
      <c r="D10">
        <f t="shared" si="1"/>
        <v>41.443938000000003</v>
      </c>
      <c r="E10">
        <f t="shared" si="2"/>
        <v>3.5560619999999972</v>
      </c>
      <c r="F10">
        <f t="shared" si="3"/>
        <v>12.645576947843979</v>
      </c>
      <c r="G10">
        <f t="shared" si="4"/>
        <v>3.5560619999999972</v>
      </c>
      <c r="H10">
        <f t="shared" si="5"/>
        <v>7.9023599999999945</v>
      </c>
    </row>
    <row r="11" spans="1:14" x14ac:dyDescent="0.25">
      <c r="A11" s="1">
        <v>43899</v>
      </c>
      <c r="B11">
        <v>45</v>
      </c>
      <c r="C11">
        <f t="shared" si="0"/>
        <v>42.119589780000005</v>
      </c>
      <c r="D11">
        <f t="shared" si="1"/>
        <v>41.799544200000007</v>
      </c>
      <c r="E11">
        <f t="shared" si="2"/>
        <v>3.2004557999999932</v>
      </c>
      <c r="F11">
        <f t="shared" si="3"/>
        <v>10.242917327753597</v>
      </c>
      <c r="G11">
        <f t="shared" si="4"/>
        <v>3.2004557999999932</v>
      </c>
      <c r="H11">
        <f t="shared" si="5"/>
        <v>7.1121239999999846</v>
      </c>
    </row>
    <row r="12" spans="1:14" x14ac:dyDescent="0.25">
      <c r="A12" s="1">
        <v>43900</v>
      </c>
      <c r="B12">
        <v>45</v>
      </c>
      <c r="C12">
        <f t="shared" si="0"/>
        <v>42.407630802000007</v>
      </c>
      <c r="D12">
        <f t="shared" si="1"/>
        <v>42.119589780000005</v>
      </c>
      <c r="E12">
        <f t="shared" si="2"/>
        <v>2.8804102199999946</v>
      </c>
      <c r="F12">
        <f t="shared" si="3"/>
        <v>8.2967630354804172</v>
      </c>
      <c r="G12">
        <f t="shared" si="4"/>
        <v>2.8804102199999946</v>
      </c>
      <c r="H12">
        <f t="shared" si="5"/>
        <v>6.4009115999999882</v>
      </c>
    </row>
    <row r="13" spans="1:14" x14ac:dyDescent="0.25">
      <c r="A13" s="1">
        <v>43901</v>
      </c>
      <c r="B13">
        <v>45</v>
      </c>
      <c r="C13">
        <f t="shared" si="0"/>
        <v>42.66686772180001</v>
      </c>
      <c r="D13">
        <f t="shared" si="1"/>
        <v>42.407630802000007</v>
      </c>
      <c r="E13">
        <f t="shared" si="2"/>
        <v>2.592369197999993</v>
      </c>
      <c r="F13">
        <f t="shared" si="3"/>
        <v>6.7203780587391266</v>
      </c>
      <c r="G13">
        <f t="shared" si="4"/>
        <v>2.592369197999993</v>
      </c>
      <c r="H13">
        <f t="shared" si="5"/>
        <v>5.7608204399999838</v>
      </c>
    </row>
    <row r="14" spans="1:14" x14ac:dyDescent="0.25">
      <c r="A14" s="1">
        <v>43902</v>
      </c>
      <c r="B14">
        <v>47</v>
      </c>
      <c r="C14">
        <f t="shared" si="0"/>
        <v>43.100180949620011</v>
      </c>
      <c r="D14">
        <f t="shared" si="1"/>
        <v>42.66686772180001</v>
      </c>
      <c r="E14">
        <f t="shared" si="2"/>
        <v>4.3331322781999901</v>
      </c>
      <c r="F14">
        <f t="shared" si="3"/>
        <v>18.776035340378638</v>
      </c>
      <c r="G14">
        <f t="shared" si="4"/>
        <v>4.3331322781999901</v>
      </c>
      <c r="H14">
        <f t="shared" si="5"/>
        <v>9.2194303791489158</v>
      </c>
    </row>
    <row r="15" spans="1:14" x14ac:dyDescent="0.25">
      <c r="A15" s="1">
        <v>43903</v>
      </c>
      <c r="B15">
        <v>51</v>
      </c>
      <c r="C15">
        <f t="shared" si="0"/>
        <v>43.890162854658016</v>
      </c>
      <c r="D15">
        <f t="shared" si="1"/>
        <v>43.100180949620011</v>
      </c>
      <c r="E15">
        <f t="shared" si="2"/>
        <v>7.899819050379989</v>
      </c>
      <c r="F15">
        <f t="shared" si="3"/>
        <v>62.407141028746594</v>
      </c>
      <c r="G15">
        <f t="shared" si="4"/>
        <v>7.899819050379989</v>
      </c>
      <c r="H15">
        <f t="shared" si="5"/>
        <v>15.489841275254882</v>
      </c>
    </row>
    <row r="16" spans="1:14" x14ac:dyDescent="0.25">
      <c r="A16" s="1">
        <v>43904</v>
      </c>
      <c r="B16">
        <v>53</v>
      </c>
      <c r="C16">
        <f t="shared" si="0"/>
        <v>44.801146569192213</v>
      </c>
      <c r="D16">
        <f t="shared" si="1"/>
        <v>43.890162854658016</v>
      </c>
      <c r="E16">
        <f t="shared" si="2"/>
        <v>9.1098371453419844</v>
      </c>
      <c r="F16">
        <f t="shared" si="3"/>
        <v>82.989132814652592</v>
      </c>
      <c r="G16">
        <f t="shared" si="4"/>
        <v>9.1098371453419844</v>
      </c>
      <c r="H16">
        <f t="shared" si="5"/>
        <v>17.188371972343365</v>
      </c>
    </row>
    <row r="17" spans="1:8" x14ac:dyDescent="0.25">
      <c r="A17" s="1">
        <v>43905</v>
      </c>
      <c r="B17">
        <v>61</v>
      </c>
      <c r="C17">
        <f t="shared" si="0"/>
        <v>46.421031912272994</v>
      </c>
      <c r="D17">
        <f t="shared" si="1"/>
        <v>44.801146569192213</v>
      </c>
      <c r="E17">
        <f t="shared" si="2"/>
        <v>16.198853430807787</v>
      </c>
      <c r="F17">
        <f t="shared" si="3"/>
        <v>262.4028524727932</v>
      </c>
      <c r="G17">
        <f t="shared" si="4"/>
        <v>16.198853430807787</v>
      </c>
      <c r="H17">
        <f t="shared" si="5"/>
        <v>26.55549742755375</v>
      </c>
    </row>
    <row r="18" spans="1:8" x14ac:dyDescent="0.25">
      <c r="A18" s="1">
        <v>43906</v>
      </c>
      <c r="B18">
        <v>63</v>
      </c>
      <c r="C18">
        <f t="shared" si="0"/>
        <v>48.078928721045699</v>
      </c>
      <c r="D18">
        <f t="shared" si="1"/>
        <v>46.421031912272994</v>
      </c>
      <c r="E18">
        <f t="shared" si="2"/>
        <v>16.578968087727006</v>
      </c>
      <c r="F18">
        <f t="shared" si="3"/>
        <v>274.86218285387048</v>
      </c>
      <c r="G18">
        <f t="shared" si="4"/>
        <v>16.578968087727006</v>
      </c>
      <c r="H18">
        <f t="shared" si="5"/>
        <v>26.315822361471437</v>
      </c>
    </row>
    <row r="19" spans="1:8" x14ac:dyDescent="0.25">
      <c r="A19" s="1">
        <v>43907</v>
      </c>
      <c r="B19">
        <v>65</v>
      </c>
      <c r="C19">
        <f t="shared" si="0"/>
        <v>49.771035848941132</v>
      </c>
      <c r="D19">
        <f t="shared" si="1"/>
        <v>48.078928721045699</v>
      </c>
      <c r="E19">
        <f t="shared" si="2"/>
        <v>16.921071278954301</v>
      </c>
      <c r="F19">
        <f t="shared" si="3"/>
        <v>286.32265322745212</v>
      </c>
      <c r="G19">
        <f t="shared" si="4"/>
        <v>16.921071278954301</v>
      </c>
      <c r="H19">
        <f t="shared" si="5"/>
        <v>26.032417352237385</v>
      </c>
    </row>
    <row r="20" spans="1:8" x14ac:dyDescent="0.25">
      <c r="A20" s="1">
        <v>43908</v>
      </c>
      <c r="B20">
        <v>66</v>
      </c>
      <c r="C20">
        <f t="shared" si="0"/>
        <v>51.393932264047024</v>
      </c>
      <c r="D20">
        <f t="shared" si="1"/>
        <v>49.771035848941132</v>
      </c>
      <c r="E20">
        <f t="shared" si="2"/>
        <v>16.228964151058868</v>
      </c>
      <c r="F20">
        <f t="shared" si="3"/>
        <v>263.37927741635389</v>
      </c>
      <c r="G20">
        <f t="shared" si="4"/>
        <v>16.228964151058868</v>
      </c>
      <c r="H20">
        <f t="shared" si="5"/>
        <v>24.589339622816468</v>
      </c>
    </row>
    <row r="21" spans="1:8" x14ac:dyDescent="0.25">
      <c r="A21" s="1">
        <v>43909</v>
      </c>
      <c r="B21">
        <v>68</v>
      </c>
      <c r="C21">
        <f t="shared" si="0"/>
        <v>53.054539037642328</v>
      </c>
      <c r="D21">
        <f t="shared" si="1"/>
        <v>51.393932264047024</v>
      </c>
      <c r="E21">
        <f t="shared" si="2"/>
        <v>16.606067735952976</v>
      </c>
      <c r="F21">
        <f t="shared" si="3"/>
        <v>275.76148565105842</v>
      </c>
      <c r="G21">
        <f t="shared" si="4"/>
        <v>16.606067735952976</v>
      </c>
      <c r="H21">
        <f t="shared" si="5"/>
        <v>24.420687846989672</v>
      </c>
    </row>
    <row r="22" spans="1:8" x14ac:dyDescent="0.25">
      <c r="A22" s="1">
        <v>43910</v>
      </c>
      <c r="B22">
        <v>73</v>
      </c>
      <c r="C22">
        <f t="shared" si="0"/>
        <v>55.049085133878094</v>
      </c>
      <c r="D22">
        <f t="shared" si="1"/>
        <v>53.054539037642328</v>
      </c>
      <c r="E22">
        <f t="shared" si="2"/>
        <v>19.945460962357672</v>
      </c>
      <c r="F22">
        <f t="shared" si="3"/>
        <v>397.82141300093383</v>
      </c>
      <c r="G22">
        <f t="shared" si="4"/>
        <v>19.945460962357672</v>
      </c>
      <c r="H22">
        <f t="shared" si="5"/>
        <v>27.32254926350366</v>
      </c>
    </row>
    <row r="23" spans="1:8" x14ac:dyDescent="0.25">
      <c r="A23" s="1">
        <v>43911</v>
      </c>
      <c r="B23">
        <v>81</v>
      </c>
      <c r="C23">
        <f t="shared" si="0"/>
        <v>57.644176620490285</v>
      </c>
      <c r="D23">
        <f t="shared" si="1"/>
        <v>55.049085133878094</v>
      </c>
      <c r="E23">
        <f t="shared" si="2"/>
        <v>25.950914866121906</v>
      </c>
      <c r="F23">
        <f t="shared" si="3"/>
        <v>673.44998238870699</v>
      </c>
      <c r="G23">
        <f t="shared" si="4"/>
        <v>25.950914866121906</v>
      </c>
      <c r="H23">
        <f t="shared" si="5"/>
        <v>32.038166501385071</v>
      </c>
    </row>
    <row r="24" spans="1:8" x14ac:dyDescent="0.25">
      <c r="A24" s="1">
        <v>43912</v>
      </c>
      <c r="B24">
        <v>83</v>
      </c>
      <c r="C24">
        <f t="shared" si="0"/>
        <v>60.179758958441255</v>
      </c>
      <c r="D24">
        <f t="shared" si="1"/>
        <v>57.644176620490285</v>
      </c>
      <c r="E24">
        <f t="shared" si="2"/>
        <v>25.355823379509715</v>
      </c>
      <c r="F24">
        <f t="shared" si="3"/>
        <v>642.91777925289148</v>
      </c>
      <c r="G24">
        <f t="shared" si="4"/>
        <v>25.355823379509715</v>
      </c>
      <c r="H24">
        <f t="shared" si="5"/>
        <v>30.549184794590019</v>
      </c>
    </row>
    <row r="25" spans="1:8" x14ac:dyDescent="0.25">
      <c r="A25" s="1">
        <v>43913</v>
      </c>
      <c r="B25">
        <v>83</v>
      </c>
      <c r="C25">
        <f t="shared" si="0"/>
        <v>62.461783062597135</v>
      </c>
      <c r="D25">
        <f t="shared" si="1"/>
        <v>60.179758958441255</v>
      </c>
      <c r="E25">
        <f t="shared" si="2"/>
        <v>22.820241041558745</v>
      </c>
      <c r="F25">
        <f t="shared" si="3"/>
        <v>520.76340119484212</v>
      </c>
      <c r="G25">
        <f t="shared" si="4"/>
        <v>22.820241041558745</v>
      </c>
      <c r="H25">
        <f t="shared" si="5"/>
        <v>27.494266315131018</v>
      </c>
    </row>
    <row r="26" spans="1:8" x14ac:dyDescent="0.25">
      <c r="A26" s="1">
        <v>43914</v>
      </c>
      <c r="B26">
        <v>99</v>
      </c>
      <c r="C26">
        <f t="shared" si="0"/>
        <v>66.115604756337419</v>
      </c>
      <c r="D26">
        <f t="shared" si="1"/>
        <v>62.461783062597135</v>
      </c>
      <c r="E26">
        <f t="shared" si="2"/>
        <v>36.538216937402865</v>
      </c>
      <c r="F26">
        <f t="shared" si="3"/>
        <v>1335.0412969647136</v>
      </c>
      <c r="G26">
        <f t="shared" si="4"/>
        <v>36.538216937402865</v>
      </c>
      <c r="H26">
        <f t="shared" si="5"/>
        <v>36.907289835760473</v>
      </c>
    </row>
    <row r="27" spans="1:8" x14ac:dyDescent="0.25">
      <c r="A27" s="1">
        <v>43915</v>
      </c>
      <c r="B27">
        <v>100</v>
      </c>
      <c r="C27">
        <f t="shared" si="0"/>
        <v>69.504044280703681</v>
      </c>
      <c r="D27">
        <f t="shared" si="1"/>
        <v>66.115604756337419</v>
      </c>
      <c r="E27">
        <f t="shared" si="2"/>
        <v>33.884395243662581</v>
      </c>
      <c r="F27">
        <f t="shared" si="3"/>
        <v>1148.1522410287434</v>
      </c>
      <c r="G27">
        <f t="shared" si="4"/>
        <v>33.884395243662581</v>
      </c>
      <c r="H27">
        <f t="shared" si="5"/>
        <v>33.884395243662581</v>
      </c>
    </row>
    <row r="28" spans="1:8" x14ac:dyDescent="0.25">
      <c r="A28" s="1">
        <v>43916</v>
      </c>
      <c r="B28">
        <v>157</v>
      </c>
      <c r="C28">
        <f t="shared" si="0"/>
        <v>78.253639852633313</v>
      </c>
      <c r="D28">
        <f t="shared" si="1"/>
        <v>69.504044280703681</v>
      </c>
      <c r="E28">
        <f t="shared" si="2"/>
        <v>87.495955719296319</v>
      </c>
      <c r="F28">
        <f t="shared" si="3"/>
        <v>7655.5422672330624</v>
      </c>
      <c r="G28">
        <f t="shared" si="4"/>
        <v>87.495955719296319</v>
      </c>
      <c r="H28">
        <f t="shared" si="5"/>
        <v>55.72990810146262</v>
      </c>
    </row>
    <row r="29" spans="1:8" x14ac:dyDescent="0.25">
      <c r="A29" s="1">
        <v>43917</v>
      </c>
      <c r="B29">
        <v>231</v>
      </c>
      <c r="C29">
        <f t="shared" si="0"/>
        <v>93.528275867369985</v>
      </c>
      <c r="D29">
        <f t="shared" si="1"/>
        <v>78.253639852633313</v>
      </c>
      <c r="E29">
        <f t="shared" si="2"/>
        <v>152.74636014736669</v>
      </c>
      <c r="F29">
        <f t="shared" si="3"/>
        <v>23331.450538269051</v>
      </c>
      <c r="G29">
        <f t="shared" si="4"/>
        <v>152.74636014736669</v>
      </c>
      <c r="H29">
        <f t="shared" si="5"/>
        <v>66.123965431760467</v>
      </c>
    </row>
    <row r="30" spans="1:8" x14ac:dyDescent="0.25">
      <c r="A30" s="1">
        <v>43918</v>
      </c>
      <c r="B30">
        <v>279</v>
      </c>
      <c r="C30">
        <f t="shared" si="0"/>
        <v>112.075448280633</v>
      </c>
      <c r="D30">
        <f t="shared" si="1"/>
        <v>93.528275867369985</v>
      </c>
      <c r="E30">
        <f t="shared" si="2"/>
        <v>185.47172413263002</v>
      </c>
      <c r="F30">
        <f t="shared" si="3"/>
        <v>34399.760452730414</v>
      </c>
      <c r="G30">
        <f t="shared" si="4"/>
        <v>185.47172413263002</v>
      </c>
      <c r="H30">
        <f t="shared" si="5"/>
        <v>66.477320477645165</v>
      </c>
    </row>
    <row r="31" spans="1:8" x14ac:dyDescent="0.25">
      <c r="A31" s="1">
        <v>43919</v>
      </c>
      <c r="B31">
        <v>331</v>
      </c>
      <c r="C31">
        <f t="shared" si="0"/>
        <v>133.96790345256971</v>
      </c>
      <c r="D31">
        <f t="shared" si="1"/>
        <v>112.075448280633</v>
      </c>
      <c r="E31">
        <f t="shared" si="2"/>
        <v>218.924551719367</v>
      </c>
      <c r="F31">
        <f t="shared" si="3"/>
        <v>47927.9593455258</v>
      </c>
      <c r="G31">
        <f t="shared" si="4"/>
        <v>218.924551719367</v>
      </c>
      <c r="H31">
        <f t="shared" si="5"/>
        <v>66.140347951470389</v>
      </c>
    </row>
    <row r="32" spans="1:8" x14ac:dyDescent="0.25">
      <c r="A32" s="1">
        <v>43920</v>
      </c>
      <c r="B32">
        <v>364</v>
      </c>
      <c r="C32">
        <f t="shared" si="0"/>
        <v>156.97111310731273</v>
      </c>
      <c r="D32">
        <f t="shared" si="1"/>
        <v>133.96790345256971</v>
      </c>
      <c r="E32">
        <f t="shared" si="2"/>
        <v>230.03209654743029</v>
      </c>
      <c r="F32">
        <f t="shared" si="3"/>
        <v>52914.76544200629</v>
      </c>
      <c r="G32">
        <f t="shared" si="4"/>
        <v>230.03209654743029</v>
      </c>
      <c r="H32">
        <f t="shared" si="5"/>
        <v>63.195630919623703</v>
      </c>
    </row>
    <row r="33" spans="1:8" x14ac:dyDescent="0.25">
      <c r="A33" s="1">
        <v>43921</v>
      </c>
      <c r="B33">
        <v>408</v>
      </c>
      <c r="C33">
        <f t="shared" si="0"/>
        <v>182.07400179658148</v>
      </c>
      <c r="D33">
        <f t="shared" si="1"/>
        <v>156.97111310731273</v>
      </c>
      <c r="E33">
        <f t="shared" si="2"/>
        <v>251.02888689268727</v>
      </c>
      <c r="F33">
        <f t="shared" si="3"/>
        <v>63015.502054581579</v>
      </c>
      <c r="G33">
        <f t="shared" si="4"/>
        <v>251.02888689268727</v>
      </c>
      <c r="H33">
        <f t="shared" si="5"/>
        <v>61.526687963893934</v>
      </c>
    </row>
    <row r="34" spans="1:8" x14ac:dyDescent="0.25">
      <c r="A34" s="1">
        <v>43922</v>
      </c>
      <c r="B34">
        <v>467</v>
      </c>
      <c r="C34">
        <f t="shared" si="0"/>
        <v>210.56660161692332</v>
      </c>
      <c r="D34">
        <f t="shared" si="1"/>
        <v>182.07400179658148</v>
      </c>
      <c r="E34">
        <f t="shared" si="2"/>
        <v>284.92599820341854</v>
      </c>
      <c r="F34">
        <f t="shared" si="3"/>
        <v>81182.824452214467</v>
      </c>
      <c r="G34">
        <f t="shared" si="4"/>
        <v>284.92599820341854</v>
      </c>
      <c r="H34">
        <f t="shared" si="5"/>
        <v>61.011991049982562</v>
      </c>
    </row>
    <row r="35" spans="1:8" x14ac:dyDescent="0.25">
      <c r="A35" s="1">
        <v>43923</v>
      </c>
      <c r="B35">
        <v>537</v>
      </c>
      <c r="C35">
        <f t="shared" si="0"/>
        <v>243.20994145523099</v>
      </c>
      <c r="D35">
        <f t="shared" si="1"/>
        <v>210.56660161692332</v>
      </c>
      <c r="E35">
        <f t="shared" si="2"/>
        <v>326.43339838307668</v>
      </c>
      <c r="F35">
        <f t="shared" si="3"/>
        <v>106558.76357992445</v>
      </c>
      <c r="G35">
        <f t="shared" si="4"/>
        <v>326.43339838307668</v>
      </c>
      <c r="H35">
        <f t="shared" si="5"/>
        <v>60.788342343217259</v>
      </c>
    </row>
    <row r="36" spans="1:8" x14ac:dyDescent="0.25">
      <c r="A36" s="1">
        <v>43924</v>
      </c>
      <c r="B36">
        <v>608</v>
      </c>
      <c r="C36">
        <f t="shared" si="0"/>
        <v>279.68894730970788</v>
      </c>
      <c r="D36">
        <f t="shared" si="1"/>
        <v>243.20994145523099</v>
      </c>
      <c r="E36">
        <f t="shared" si="2"/>
        <v>364.79005854476901</v>
      </c>
      <c r="F36">
        <f t="shared" si="3"/>
        <v>133071.786813096</v>
      </c>
      <c r="G36">
        <f t="shared" si="4"/>
        <v>364.79005854476901</v>
      </c>
      <c r="H36">
        <f t="shared" si="5"/>
        <v>59.998364892231749</v>
      </c>
    </row>
    <row r="37" spans="1:8" x14ac:dyDescent="0.25">
      <c r="A37" s="1">
        <v>43925</v>
      </c>
      <c r="B37">
        <v>665</v>
      </c>
      <c r="C37">
        <f t="shared" si="0"/>
        <v>318.22005257873707</v>
      </c>
      <c r="D37">
        <f t="shared" si="1"/>
        <v>279.68894730970788</v>
      </c>
      <c r="E37">
        <f t="shared" si="2"/>
        <v>385.31105269029212</v>
      </c>
      <c r="F37">
        <f t="shared" si="3"/>
        <v>148464.60732530107</v>
      </c>
      <c r="G37">
        <f t="shared" si="4"/>
        <v>385.31105269029212</v>
      </c>
      <c r="H37">
        <f t="shared" si="5"/>
        <v>57.941511682750694</v>
      </c>
    </row>
    <row r="38" spans="1:8" x14ac:dyDescent="0.25">
      <c r="A38" s="1">
        <v>43926</v>
      </c>
      <c r="B38">
        <v>752</v>
      </c>
      <c r="C38">
        <f t="shared" si="0"/>
        <v>361.59804732086337</v>
      </c>
      <c r="D38">
        <f t="shared" si="1"/>
        <v>318.22005257873707</v>
      </c>
      <c r="E38">
        <f t="shared" si="2"/>
        <v>433.77994742126293</v>
      </c>
      <c r="F38">
        <f t="shared" si="3"/>
        <v>188165.04278479362</v>
      </c>
      <c r="G38">
        <f t="shared" si="4"/>
        <v>433.77994742126293</v>
      </c>
      <c r="H38">
        <f t="shared" si="5"/>
        <v>57.683503646444535</v>
      </c>
    </row>
    <row r="39" spans="1:8" x14ac:dyDescent="0.25">
      <c r="A39" s="1">
        <v>43927</v>
      </c>
      <c r="B39">
        <v>855</v>
      </c>
      <c r="C39">
        <f t="shared" si="0"/>
        <v>410.93824258877703</v>
      </c>
      <c r="D39">
        <f t="shared" si="1"/>
        <v>361.59804732086337</v>
      </c>
      <c r="E39">
        <f t="shared" si="2"/>
        <v>493.40195267913663</v>
      </c>
      <c r="F39">
        <f t="shared" si="3"/>
        <v>243445.48690758497</v>
      </c>
      <c r="G39">
        <f t="shared" si="4"/>
        <v>493.40195267913663</v>
      </c>
      <c r="H39">
        <f t="shared" si="5"/>
        <v>57.707830722706035</v>
      </c>
    </row>
    <row r="40" spans="1:8" x14ac:dyDescent="0.25">
      <c r="A40" s="1">
        <v>43928</v>
      </c>
      <c r="B40">
        <v>968</v>
      </c>
      <c r="C40">
        <f t="shared" si="0"/>
        <v>466.64441832989934</v>
      </c>
      <c r="D40">
        <f t="shared" si="1"/>
        <v>410.93824258877703</v>
      </c>
      <c r="E40">
        <f t="shared" si="2"/>
        <v>557.06175741122297</v>
      </c>
      <c r="F40">
        <f t="shared" si="3"/>
        <v>310317.80157008022</v>
      </c>
      <c r="G40">
        <f t="shared" si="4"/>
        <v>557.06175741122297</v>
      </c>
      <c r="H40">
        <f t="shared" si="5"/>
        <v>57.547702211903193</v>
      </c>
    </row>
    <row r="41" spans="1:8" x14ac:dyDescent="0.25">
      <c r="A41" s="1">
        <v>43929</v>
      </c>
      <c r="B41">
        <v>1058</v>
      </c>
      <c r="C41">
        <f t="shared" si="0"/>
        <v>525.7799764969094</v>
      </c>
      <c r="D41">
        <f t="shared" si="1"/>
        <v>466.64441832989934</v>
      </c>
      <c r="E41">
        <f t="shared" si="2"/>
        <v>591.35558167010072</v>
      </c>
      <c r="F41">
        <f t="shared" si="3"/>
        <v>349701.42397238314</v>
      </c>
      <c r="G41">
        <f t="shared" si="4"/>
        <v>591.35558167010072</v>
      </c>
      <c r="H41">
        <f t="shared" si="5"/>
        <v>55.893722275056781</v>
      </c>
    </row>
    <row r="42" spans="1:8" x14ac:dyDescent="0.25">
      <c r="A42" s="1">
        <v>43930</v>
      </c>
      <c r="B42">
        <v>1286</v>
      </c>
      <c r="C42">
        <f t="shared" si="0"/>
        <v>601.80197884721849</v>
      </c>
      <c r="D42">
        <f t="shared" si="1"/>
        <v>525.7799764969094</v>
      </c>
      <c r="E42">
        <f t="shared" si="2"/>
        <v>760.2200235030906</v>
      </c>
      <c r="F42">
        <f t="shared" si="3"/>
        <v>577934.48413503962</v>
      </c>
      <c r="G42">
        <f t="shared" si="4"/>
        <v>760.2200235030906</v>
      </c>
      <c r="H42">
        <f t="shared" si="5"/>
        <v>59.115087364159457</v>
      </c>
    </row>
    <row r="43" spans="1:8" x14ac:dyDescent="0.25">
      <c r="A43" s="1">
        <v>43931</v>
      </c>
      <c r="B43">
        <v>1339</v>
      </c>
      <c r="C43">
        <f t="shared" si="0"/>
        <v>675.52178096249668</v>
      </c>
      <c r="D43">
        <f t="shared" si="1"/>
        <v>601.80197884721849</v>
      </c>
      <c r="E43">
        <f t="shared" si="2"/>
        <v>737.19802115278151</v>
      </c>
      <c r="F43">
        <f t="shared" si="3"/>
        <v>543460.92239157693</v>
      </c>
      <c r="G43">
        <f t="shared" si="4"/>
        <v>737.19802115278151</v>
      </c>
      <c r="H43">
        <f t="shared" si="5"/>
        <v>55.055864163762621</v>
      </c>
    </row>
    <row r="44" spans="1:8" x14ac:dyDescent="0.25">
      <c r="A44" s="1">
        <v>43932</v>
      </c>
      <c r="B44">
        <v>1529</v>
      </c>
      <c r="C44">
        <f t="shared" si="0"/>
        <v>760.86960286624696</v>
      </c>
      <c r="D44">
        <f t="shared" si="1"/>
        <v>675.52178096249668</v>
      </c>
      <c r="E44">
        <f t="shared" si="2"/>
        <v>853.47821903750332</v>
      </c>
      <c r="F44">
        <f t="shared" si="3"/>
        <v>728425.0703714285</v>
      </c>
      <c r="G44">
        <f t="shared" si="4"/>
        <v>853.47821903750332</v>
      </c>
      <c r="H44">
        <f t="shared" si="5"/>
        <v>55.819373383747759</v>
      </c>
    </row>
    <row r="45" spans="1:8" x14ac:dyDescent="0.25">
      <c r="A45" s="1">
        <v>43933</v>
      </c>
      <c r="B45">
        <v>1685</v>
      </c>
      <c r="C45">
        <f t="shared" si="0"/>
        <v>853.28264257962223</v>
      </c>
      <c r="D45">
        <f t="shared" si="1"/>
        <v>760.86960286624696</v>
      </c>
      <c r="E45">
        <f t="shared" si="2"/>
        <v>924.13039713375304</v>
      </c>
      <c r="F45">
        <f t="shared" si="3"/>
        <v>854016.99090658815</v>
      </c>
      <c r="G45">
        <f t="shared" si="4"/>
        <v>924.13039713375304</v>
      </c>
      <c r="H45">
        <f t="shared" si="5"/>
        <v>54.844533954525396</v>
      </c>
    </row>
    <row r="46" spans="1:8" x14ac:dyDescent="0.25">
      <c r="A46" s="1">
        <v>43934</v>
      </c>
      <c r="B46">
        <v>1820</v>
      </c>
      <c r="C46">
        <f t="shared" si="0"/>
        <v>949.95437832165999</v>
      </c>
      <c r="D46">
        <f t="shared" si="1"/>
        <v>853.28264257962223</v>
      </c>
      <c r="E46">
        <f t="shared" si="2"/>
        <v>966.71735742037777</v>
      </c>
      <c r="F46">
        <f t="shared" si="3"/>
        <v>934542.44913783844</v>
      </c>
      <c r="G46">
        <f t="shared" si="4"/>
        <v>966.71735742037777</v>
      </c>
      <c r="H46">
        <f t="shared" si="5"/>
        <v>53.116338319800974</v>
      </c>
    </row>
    <row r="47" spans="1:8" x14ac:dyDescent="0.25">
      <c r="A47" s="1">
        <v>43935</v>
      </c>
      <c r="B47">
        <v>1942</v>
      </c>
      <c r="C47">
        <f t="shared" si="0"/>
        <v>1049.1589404894939</v>
      </c>
      <c r="D47">
        <f t="shared" si="1"/>
        <v>949.95437832165999</v>
      </c>
      <c r="E47">
        <f t="shared" si="2"/>
        <v>992.04562167834001</v>
      </c>
      <c r="F47">
        <f t="shared" si="3"/>
        <v>984154.51549116417</v>
      </c>
      <c r="G47">
        <f t="shared" si="4"/>
        <v>992.04562167834001</v>
      </c>
      <c r="H47">
        <f t="shared" si="5"/>
        <v>51.083708634312053</v>
      </c>
    </row>
    <row r="48" spans="1:8" x14ac:dyDescent="0.25">
      <c r="A48" s="1">
        <v>43936</v>
      </c>
      <c r="B48">
        <v>2085</v>
      </c>
      <c r="C48">
        <f t="shared" si="0"/>
        <v>1152.7430464405447</v>
      </c>
      <c r="D48">
        <f t="shared" si="1"/>
        <v>1049.1589404894939</v>
      </c>
      <c r="E48">
        <f t="shared" si="2"/>
        <v>1035.8410595105061</v>
      </c>
      <c r="F48">
        <f t="shared" si="3"/>
        <v>1072966.7005678478</v>
      </c>
      <c r="G48">
        <f t="shared" si="4"/>
        <v>1035.8410595105061</v>
      </c>
      <c r="H48">
        <f t="shared" si="5"/>
        <v>49.680626355419953</v>
      </c>
    </row>
    <row r="49" spans="1:8" x14ac:dyDescent="0.25">
      <c r="A49" s="1">
        <v>43937</v>
      </c>
      <c r="B49">
        <v>2259</v>
      </c>
      <c r="C49">
        <f t="shared" si="0"/>
        <v>1263.3687417964904</v>
      </c>
      <c r="D49">
        <f t="shared" si="1"/>
        <v>1152.7430464405447</v>
      </c>
      <c r="E49">
        <f t="shared" si="2"/>
        <v>1106.2569535594553</v>
      </c>
      <c r="F49">
        <f t="shared" si="3"/>
        <v>1223804.4472986467</v>
      </c>
      <c r="G49">
        <f t="shared" si="4"/>
        <v>1106.2569535594553</v>
      </c>
      <c r="H49">
        <f t="shared" si="5"/>
        <v>48.971091348360133</v>
      </c>
    </row>
    <row r="50" spans="1:8" x14ac:dyDescent="0.25">
      <c r="A50" s="1">
        <v>43938</v>
      </c>
      <c r="B50">
        <v>2429</v>
      </c>
      <c r="C50">
        <f t="shared" si="0"/>
        <v>1379.9318676168416</v>
      </c>
      <c r="D50">
        <f t="shared" si="1"/>
        <v>1263.3687417964904</v>
      </c>
      <c r="E50">
        <f t="shared" si="2"/>
        <v>1165.6312582035096</v>
      </c>
      <c r="F50">
        <f t="shared" si="3"/>
        <v>1358696.2301010967</v>
      </c>
      <c r="G50">
        <f t="shared" si="4"/>
        <v>1165.6312582035096</v>
      </c>
      <c r="H50">
        <f t="shared" si="5"/>
        <v>47.988112729662809</v>
      </c>
    </row>
    <row r="51" spans="1:8" x14ac:dyDescent="0.25">
      <c r="A51" s="1">
        <v>43939</v>
      </c>
      <c r="B51">
        <v>2530</v>
      </c>
      <c r="C51">
        <f t="shared" si="0"/>
        <v>1494.9386808551574</v>
      </c>
      <c r="D51">
        <f t="shared" si="1"/>
        <v>1379.9318676168416</v>
      </c>
      <c r="E51">
        <f t="shared" si="2"/>
        <v>1150.0681323831584</v>
      </c>
      <c r="F51">
        <f t="shared" si="3"/>
        <v>1322656.709123286</v>
      </c>
      <c r="G51">
        <f t="shared" si="4"/>
        <v>1150.0681323831584</v>
      </c>
      <c r="H51">
        <f t="shared" si="5"/>
        <v>45.457238434116931</v>
      </c>
    </row>
    <row r="52" spans="1:8" x14ac:dyDescent="0.25">
      <c r="A52" s="1">
        <v>43940</v>
      </c>
      <c r="B52">
        <v>2643</v>
      </c>
      <c r="C52">
        <f t="shared" si="0"/>
        <v>1609.7448127696416</v>
      </c>
      <c r="D52">
        <f t="shared" si="1"/>
        <v>1494.9386808551574</v>
      </c>
      <c r="E52">
        <f t="shared" si="2"/>
        <v>1148.0613191448426</v>
      </c>
      <c r="F52">
        <f t="shared" si="3"/>
        <v>1318044.7925165961</v>
      </c>
      <c r="G52">
        <f t="shared" si="4"/>
        <v>1148.0613191448426</v>
      </c>
      <c r="H52">
        <f t="shared" si="5"/>
        <v>43.437810031965292</v>
      </c>
    </row>
    <row r="53" spans="1:8" x14ac:dyDescent="0.25">
      <c r="A53" s="1">
        <v>43941</v>
      </c>
      <c r="B53">
        <v>2717</v>
      </c>
      <c r="C53">
        <f t="shared" si="0"/>
        <v>1720.4703314926776</v>
      </c>
      <c r="D53">
        <f t="shared" si="1"/>
        <v>1609.7448127696416</v>
      </c>
      <c r="E53">
        <f t="shared" si="2"/>
        <v>1107.2551872303584</v>
      </c>
      <c r="F53">
        <f t="shared" si="3"/>
        <v>1226014.0496485359</v>
      </c>
      <c r="G53">
        <f t="shared" si="4"/>
        <v>1107.2551872303584</v>
      </c>
      <c r="H53">
        <f t="shared" si="5"/>
        <v>40.752859301816649</v>
      </c>
    </row>
    <row r="54" spans="1:8" x14ac:dyDescent="0.25">
      <c r="A54" s="1">
        <v>43942</v>
      </c>
      <c r="B54">
        <v>2900</v>
      </c>
      <c r="C54">
        <f t="shared" si="0"/>
        <v>1838.4232983434099</v>
      </c>
      <c r="D54">
        <f t="shared" si="1"/>
        <v>1720.4703314926776</v>
      </c>
      <c r="E54">
        <f t="shared" si="2"/>
        <v>1179.5296685073224</v>
      </c>
      <c r="F54">
        <f t="shared" si="3"/>
        <v>1391290.2388889939</v>
      </c>
      <c r="G54">
        <f t="shared" si="4"/>
        <v>1179.5296685073224</v>
      </c>
      <c r="H54">
        <f t="shared" si="5"/>
        <v>40.673436845080083</v>
      </c>
    </row>
    <row r="55" spans="1:8" x14ac:dyDescent="0.25">
      <c r="A55" s="1">
        <v>43943</v>
      </c>
      <c r="B55">
        <v>3010</v>
      </c>
      <c r="C55">
        <f t="shared" si="0"/>
        <v>1955.580968509069</v>
      </c>
      <c r="D55">
        <f t="shared" si="1"/>
        <v>1838.4232983434099</v>
      </c>
      <c r="E55">
        <f t="shared" si="2"/>
        <v>1171.5767016565901</v>
      </c>
      <c r="F55">
        <f t="shared" si="3"/>
        <v>1372591.9678645348</v>
      </c>
      <c r="G55">
        <f t="shared" si="4"/>
        <v>1171.5767016565901</v>
      </c>
      <c r="H55">
        <f t="shared" si="5"/>
        <v>38.92281400852459</v>
      </c>
    </row>
    <row r="56" spans="1:8" x14ac:dyDescent="0.25">
      <c r="A56" s="1">
        <v>43944</v>
      </c>
      <c r="B56">
        <v>3132</v>
      </c>
      <c r="C56">
        <f t="shared" si="0"/>
        <v>2073.2228716581621</v>
      </c>
      <c r="D56">
        <f t="shared" si="1"/>
        <v>1955.580968509069</v>
      </c>
      <c r="E56">
        <f t="shared" si="2"/>
        <v>1176.419031490931</v>
      </c>
      <c r="F56">
        <f t="shared" si="3"/>
        <v>1383961.7376540601</v>
      </c>
      <c r="G56">
        <f t="shared" si="4"/>
        <v>1176.419031490931</v>
      </c>
      <c r="H56">
        <f t="shared" si="5"/>
        <v>37.561271758969703</v>
      </c>
    </row>
    <row r="57" spans="1:8" x14ac:dyDescent="0.25">
      <c r="A57" s="1">
        <v>43945</v>
      </c>
      <c r="B57">
        <v>3210</v>
      </c>
      <c r="C57">
        <f t="shared" si="0"/>
        <v>2186.9005844923458</v>
      </c>
      <c r="D57">
        <f t="shared" si="1"/>
        <v>2073.2228716581621</v>
      </c>
      <c r="E57">
        <f t="shared" si="2"/>
        <v>1136.7771283418379</v>
      </c>
      <c r="F57">
        <f t="shared" si="3"/>
        <v>1292262.2395211153</v>
      </c>
      <c r="G57">
        <f t="shared" si="4"/>
        <v>1136.7771283418379</v>
      </c>
      <c r="H57">
        <f t="shared" si="5"/>
        <v>35.413617705353204</v>
      </c>
    </row>
    <row r="58" spans="1:8" x14ac:dyDescent="0.25">
      <c r="A58" s="1">
        <v>43946</v>
      </c>
      <c r="B58">
        <v>3288</v>
      </c>
      <c r="C58">
        <f t="shared" si="0"/>
        <v>2297.0105260431114</v>
      </c>
      <c r="D58">
        <f t="shared" si="1"/>
        <v>2186.9005844923458</v>
      </c>
      <c r="E58">
        <f t="shared" si="2"/>
        <v>1101.0994155076542</v>
      </c>
      <c r="F58">
        <f t="shared" si="3"/>
        <v>1212419.9228312976</v>
      </c>
      <c r="G58">
        <f t="shared" si="4"/>
        <v>1101.0994155076542</v>
      </c>
      <c r="H58">
        <f t="shared" si="5"/>
        <v>33.488425045853226</v>
      </c>
    </row>
    <row r="59" spans="1:8" x14ac:dyDescent="0.25">
      <c r="A59" s="1">
        <v>43947</v>
      </c>
      <c r="B59">
        <v>3392</v>
      </c>
      <c r="C59">
        <f t="shared" si="0"/>
        <v>2406.5094734388003</v>
      </c>
      <c r="D59">
        <f t="shared" si="1"/>
        <v>2297.0105260431114</v>
      </c>
      <c r="E59">
        <f t="shared" si="2"/>
        <v>1094.9894739568886</v>
      </c>
      <c r="F59">
        <f t="shared" si="3"/>
        <v>1199001.9480763834</v>
      </c>
      <c r="G59">
        <f t="shared" si="4"/>
        <v>1094.9894739568886</v>
      </c>
      <c r="H59">
        <f t="shared" si="5"/>
        <v>32.281529302974313</v>
      </c>
    </row>
    <row r="60" spans="1:8" x14ac:dyDescent="0.25">
      <c r="A60" s="1">
        <v>43948</v>
      </c>
      <c r="B60">
        <v>3458</v>
      </c>
      <c r="C60">
        <f t="shared" si="0"/>
        <v>2511.6585260949205</v>
      </c>
      <c r="D60">
        <f t="shared" si="1"/>
        <v>2406.5094734388003</v>
      </c>
      <c r="E60">
        <f t="shared" si="2"/>
        <v>1051.4905265611997</v>
      </c>
      <c r="F60">
        <f t="shared" si="3"/>
        <v>1105632.327447949</v>
      </c>
      <c r="G60">
        <f t="shared" si="4"/>
        <v>1051.4905265611997</v>
      </c>
      <c r="H60">
        <f t="shared" si="5"/>
        <v>30.407476187426248</v>
      </c>
    </row>
    <row r="61" spans="1:8" x14ac:dyDescent="0.25">
      <c r="A61" s="1">
        <v>43949</v>
      </c>
      <c r="B61">
        <v>3582</v>
      </c>
      <c r="C61">
        <f t="shared" si="0"/>
        <v>2618.6926734854287</v>
      </c>
      <c r="D61">
        <f t="shared" si="1"/>
        <v>2511.6585260949205</v>
      </c>
      <c r="E61">
        <f t="shared" si="2"/>
        <v>1070.3414739050795</v>
      </c>
      <c r="F61">
        <f t="shared" si="3"/>
        <v>1145630.8707612981</v>
      </c>
      <c r="G61">
        <f t="shared" si="4"/>
        <v>1070.3414739050795</v>
      </c>
      <c r="H61">
        <f t="shared" si="5"/>
        <v>29.881113174346162</v>
      </c>
    </row>
    <row r="62" spans="1:8" x14ac:dyDescent="0.25">
      <c r="A62" s="1">
        <v>43950</v>
      </c>
      <c r="B62">
        <v>3692</v>
      </c>
      <c r="C62">
        <f t="shared" si="0"/>
        <v>2726.0234061368856</v>
      </c>
      <c r="D62">
        <f t="shared" si="1"/>
        <v>2618.6926734854287</v>
      </c>
      <c r="E62">
        <f t="shared" si="2"/>
        <v>1073.3073265145713</v>
      </c>
      <c r="F62">
        <f t="shared" si="3"/>
        <v>1151988.6171498566</v>
      </c>
      <c r="G62">
        <f t="shared" si="4"/>
        <v>1073.3073265145713</v>
      </c>
      <c r="H62">
        <f t="shared" si="5"/>
        <v>29.071162689993805</v>
      </c>
    </row>
    <row r="63" spans="1:8" x14ac:dyDescent="0.25">
      <c r="A63" s="1">
        <v>43951</v>
      </c>
      <c r="B63">
        <v>3798</v>
      </c>
      <c r="C63">
        <f t="shared" si="0"/>
        <v>2833.2210655231975</v>
      </c>
      <c r="D63">
        <f t="shared" si="1"/>
        <v>2726.0234061368856</v>
      </c>
      <c r="E63">
        <f t="shared" si="2"/>
        <v>1071.9765938631144</v>
      </c>
      <c r="F63">
        <f t="shared" si="3"/>
        <v>1149133.8177903646</v>
      </c>
      <c r="G63">
        <f t="shared" si="4"/>
        <v>1071.9765938631144</v>
      </c>
      <c r="H63">
        <f t="shared" si="5"/>
        <v>28.224765504558043</v>
      </c>
    </row>
    <row r="64" spans="1:8" x14ac:dyDescent="0.25">
      <c r="A64" s="1">
        <v>43952</v>
      </c>
      <c r="B64">
        <v>3933</v>
      </c>
      <c r="C64">
        <f t="shared" si="0"/>
        <v>2943.1989589708778</v>
      </c>
      <c r="D64">
        <f t="shared" si="1"/>
        <v>2833.2210655231975</v>
      </c>
      <c r="E64">
        <f t="shared" si="2"/>
        <v>1099.7789344768025</v>
      </c>
      <c r="F64">
        <f t="shared" si="3"/>
        <v>1209513.7047189311</v>
      </c>
      <c r="G64">
        <f t="shared" si="4"/>
        <v>1099.7789344768025</v>
      </c>
      <c r="H64">
        <f t="shared" si="5"/>
        <v>27.962851118149061</v>
      </c>
    </row>
    <row r="65" spans="1:8" x14ac:dyDescent="0.25">
      <c r="A65" s="1">
        <v>43953</v>
      </c>
      <c r="B65">
        <v>4025</v>
      </c>
      <c r="C65">
        <f t="shared" si="0"/>
        <v>3051.3790630737899</v>
      </c>
      <c r="D65">
        <f t="shared" si="1"/>
        <v>2943.1989589708778</v>
      </c>
      <c r="E65">
        <f t="shared" si="2"/>
        <v>1081.8010410291222</v>
      </c>
      <c r="F65">
        <f t="shared" si="3"/>
        <v>1170293.4923716926</v>
      </c>
      <c r="G65">
        <f t="shared" si="4"/>
        <v>1081.8010410291222</v>
      </c>
      <c r="H65">
        <f t="shared" si="5"/>
        <v>26.877044497617941</v>
      </c>
    </row>
    <row r="66" spans="1:8" x14ac:dyDescent="0.25">
      <c r="A66" s="1">
        <v>43954</v>
      </c>
      <c r="B66">
        <v>4154</v>
      </c>
      <c r="C66">
        <f t="shared" si="0"/>
        <v>3161.6411567664109</v>
      </c>
      <c r="D66">
        <f t="shared" si="1"/>
        <v>3051.3790630737899</v>
      </c>
      <c r="E66">
        <f t="shared" si="2"/>
        <v>1102.6209369262101</v>
      </c>
      <c r="F66">
        <f t="shared" si="3"/>
        <v>1215772.9305480334</v>
      </c>
      <c r="G66">
        <f t="shared" si="4"/>
        <v>1102.6209369262101</v>
      </c>
      <c r="H66">
        <f t="shared" si="5"/>
        <v>26.543595015074871</v>
      </c>
    </row>
    <row r="67" spans="1:8" x14ac:dyDescent="0.25">
      <c r="A67" s="1">
        <v>43955</v>
      </c>
      <c r="B67">
        <v>4234</v>
      </c>
      <c r="C67">
        <f t="shared" si="0"/>
        <v>3268.87704108977</v>
      </c>
      <c r="D67">
        <f t="shared" si="1"/>
        <v>3161.6411567664109</v>
      </c>
      <c r="E67">
        <f t="shared" si="2"/>
        <v>1072.3588432335891</v>
      </c>
      <c r="F67">
        <f t="shared" si="3"/>
        <v>1149953.4886612813</v>
      </c>
      <c r="G67">
        <f t="shared" si="4"/>
        <v>1072.3588432335891</v>
      </c>
      <c r="H67">
        <f t="shared" si="5"/>
        <v>25.327322702730022</v>
      </c>
    </row>
    <row r="68" spans="1:8" x14ac:dyDescent="0.25">
      <c r="A68" s="1">
        <v>43956</v>
      </c>
      <c r="B68">
        <v>4366</v>
      </c>
      <c r="C68">
        <f t="shared" ref="C68:C131" si="6">0.1*B68+(1-0.1)*C67</f>
        <v>3378.5893369807932</v>
      </c>
      <c r="D68">
        <f t="shared" si="1"/>
        <v>3268.87704108977</v>
      </c>
      <c r="E68">
        <f t="shared" si="2"/>
        <v>1097.12295891023</v>
      </c>
      <c r="F68">
        <f t="shared" si="3"/>
        <v>1203678.7869679381</v>
      </c>
      <c r="G68">
        <f t="shared" si="4"/>
        <v>1097.12295891023</v>
      </c>
      <c r="H68">
        <f t="shared" si="5"/>
        <v>25.128789713931056</v>
      </c>
    </row>
    <row r="69" spans="1:8" x14ac:dyDescent="0.25">
      <c r="A69" s="1">
        <v>43957</v>
      </c>
      <c r="B69">
        <v>4472</v>
      </c>
      <c r="C69">
        <f t="shared" si="6"/>
        <v>3487.930403282714</v>
      </c>
      <c r="D69">
        <f t="shared" ref="D69:D132" si="7">C68</f>
        <v>3378.5893369807932</v>
      </c>
      <c r="E69">
        <f t="shared" ref="E69:E132" si="8">B69-D69</f>
        <v>1093.4106630192068</v>
      </c>
      <c r="F69">
        <f t="shared" ref="F69:F132" si="9">E69^2</f>
        <v>1195546.8780041016</v>
      </c>
      <c r="G69">
        <f t="shared" ref="G69:G132" si="10">ABS(E69)</f>
        <v>1093.4106630192068</v>
      </c>
      <c r="H69">
        <f t="shared" ref="H69:H132" si="11">ABS((E69/B69))*100</f>
        <v>24.450148994168313</v>
      </c>
    </row>
    <row r="70" spans="1:8" x14ac:dyDescent="0.25">
      <c r="A70" s="1">
        <v>43958</v>
      </c>
      <c r="B70">
        <v>4554</v>
      </c>
      <c r="C70">
        <f t="shared" si="6"/>
        <v>3594.5373629544429</v>
      </c>
      <c r="D70">
        <f t="shared" si="7"/>
        <v>3487.930403282714</v>
      </c>
      <c r="E70">
        <f t="shared" si="8"/>
        <v>1066.069596717286</v>
      </c>
      <c r="F70">
        <f t="shared" si="9"/>
        <v>1136504.3850449568</v>
      </c>
      <c r="G70">
        <f t="shared" si="10"/>
        <v>1066.069596717286</v>
      </c>
      <c r="H70">
        <f t="shared" si="11"/>
        <v>23.409521227871892</v>
      </c>
    </row>
    <row r="71" spans="1:8" x14ac:dyDescent="0.25">
      <c r="A71" s="1">
        <v>43959</v>
      </c>
      <c r="B71">
        <v>4650</v>
      </c>
      <c r="C71">
        <f t="shared" si="6"/>
        <v>3700.0836266589986</v>
      </c>
      <c r="D71">
        <f t="shared" si="7"/>
        <v>3594.5373629544429</v>
      </c>
      <c r="E71">
        <f t="shared" si="8"/>
        <v>1055.4626370455571</v>
      </c>
      <c r="F71">
        <f t="shared" si="9"/>
        <v>1114001.3781991615</v>
      </c>
      <c r="G71">
        <f t="shared" si="10"/>
        <v>1055.4626370455571</v>
      </c>
      <c r="H71">
        <f t="shared" si="11"/>
        <v>22.698121226786174</v>
      </c>
    </row>
    <row r="72" spans="1:8" x14ac:dyDescent="0.25">
      <c r="A72" s="1">
        <v>43960</v>
      </c>
      <c r="B72">
        <v>4748</v>
      </c>
      <c r="C72">
        <f t="shared" si="6"/>
        <v>3804.875263993099</v>
      </c>
      <c r="D72">
        <f t="shared" si="7"/>
        <v>3700.0836266589986</v>
      </c>
      <c r="E72">
        <f t="shared" si="8"/>
        <v>1047.9163733410014</v>
      </c>
      <c r="F72">
        <f t="shared" si="9"/>
        <v>1098128.725516157</v>
      </c>
      <c r="G72">
        <f t="shared" si="10"/>
        <v>1047.9163733410014</v>
      </c>
      <c r="H72">
        <f t="shared" si="11"/>
        <v>22.070690255707696</v>
      </c>
    </row>
    <row r="73" spans="1:8" x14ac:dyDescent="0.25">
      <c r="A73" s="1">
        <v>43961</v>
      </c>
      <c r="B73">
        <v>4873</v>
      </c>
      <c r="C73">
        <f t="shared" si="6"/>
        <v>3911.6877375937893</v>
      </c>
      <c r="D73">
        <f t="shared" si="7"/>
        <v>3804.875263993099</v>
      </c>
      <c r="E73">
        <f t="shared" si="8"/>
        <v>1068.124736006901</v>
      </c>
      <c r="F73">
        <f t="shared" si="9"/>
        <v>1140890.451669812</v>
      </c>
      <c r="G73">
        <f t="shared" si="10"/>
        <v>1068.124736006901</v>
      </c>
      <c r="H73">
        <f t="shared" si="11"/>
        <v>21.91924350516932</v>
      </c>
    </row>
    <row r="74" spans="1:8" x14ac:dyDescent="0.25">
      <c r="A74" s="1">
        <v>43962</v>
      </c>
      <c r="B74">
        <v>4954</v>
      </c>
      <c r="C74">
        <f t="shared" si="6"/>
        <v>4015.9189638344105</v>
      </c>
      <c r="D74">
        <f t="shared" si="7"/>
        <v>3911.6877375937893</v>
      </c>
      <c r="E74">
        <f t="shared" si="8"/>
        <v>1042.3122624062107</v>
      </c>
      <c r="F74">
        <f t="shared" si="9"/>
        <v>1086414.8523623536</v>
      </c>
      <c r="G74">
        <f t="shared" si="10"/>
        <v>1042.3122624062107</v>
      </c>
      <c r="H74">
        <f t="shared" si="11"/>
        <v>21.039811514053508</v>
      </c>
    </row>
    <row r="75" spans="1:8" x14ac:dyDescent="0.25">
      <c r="A75" s="1">
        <v>43963</v>
      </c>
      <c r="B75">
        <v>5050</v>
      </c>
      <c r="C75">
        <f t="shared" si="6"/>
        <v>4119.3270674509695</v>
      </c>
      <c r="D75">
        <f t="shared" si="7"/>
        <v>4015.9189638344105</v>
      </c>
      <c r="E75">
        <f t="shared" si="8"/>
        <v>1034.0810361655895</v>
      </c>
      <c r="F75">
        <f t="shared" si="9"/>
        <v>1069323.5893572993</v>
      </c>
      <c r="G75">
        <f t="shared" si="10"/>
        <v>1034.0810361655895</v>
      </c>
      <c r="H75">
        <f t="shared" si="11"/>
        <v>20.476852201298801</v>
      </c>
    </row>
    <row r="76" spans="1:8" x14ac:dyDescent="0.25">
      <c r="A76" s="1">
        <v>43964</v>
      </c>
      <c r="B76">
        <v>5230</v>
      </c>
      <c r="C76">
        <f t="shared" si="6"/>
        <v>4230.3943607058727</v>
      </c>
      <c r="D76">
        <f t="shared" si="7"/>
        <v>4119.3270674509695</v>
      </c>
      <c r="E76">
        <f t="shared" si="8"/>
        <v>1110.6729325490305</v>
      </c>
      <c r="F76">
        <f t="shared" si="9"/>
        <v>1233594.3630970633</v>
      </c>
      <c r="G76">
        <f t="shared" si="10"/>
        <v>1110.6729325490305</v>
      </c>
      <c r="H76">
        <f t="shared" si="11"/>
        <v>21.236576148165021</v>
      </c>
    </row>
    <row r="77" spans="1:8" x14ac:dyDescent="0.25">
      <c r="A77" s="1">
        <v>43965</v>
      </c>
      <c r="B77">
        <v>5365</v>
      </c>
      <c r="C77">
        <f t="shared" si="6"/>
        <v>4343.854924635285</v>
      </c>
      <c r="D77">
        <f t="shared" si="7"/>
        <v>4230.3943607058727</v>
      </c>
      <c r="E77">
        <f t="shared" si="8"/>
        <v>1134.6056392941273</v>
      </c>
      <c r="F77">
        <f t="shared" si="9"/>
        <v>1287329.9567180353</v>
      </c>
      <c r="G77">
        <f t="shared" si="10"/>
        <v>1134.6056392941273</v>
      </c>
      <c r="H77">
        <f t="shared" si="11"/>
        <v>21.148287778082523</v>
      </c>
    </row>
    <row r="78" spans="1:8" x14ac:dyDescent="0.25">
      <c r="A78" s="1">
        <v>43966</v>
      </c>
      <c r="B78">
        <v>5451</v>
      </c>
      <c r="C78">
        <f t="shared" si="6"/>
        <v>4454.5694321717565</v>
      </c>
      <c r="D78">
        <f t="shared" si="7"/>
        <v>4343.854924635285</v>
      </c>
      <c r="E78">
        <f t="shared" si="8"/>
        <v>1107.145075364715</v>
      </c>
      <c r="F78">
        <f t="shared" si="9"/>
        <v>1225770.2179043405</v>
      </c>
      <c r="G78">
        <f t="shared" si="10"/>
        <v>1107.145075364715</v>
      </c>
      <c r="H78">
        <f t="shared" si="11"/>
        <v>20.310861775173638</v>
      </c>
    </row>
    <row r="79" spans="1:8" x14ac:dyDescent="0.25">
      <c r="A79" s="1">
        <v>43967</v>
      </c>
      <c r="B79">
        <v>5552</v>
      </c>
      <c r="C79">
        <f t="shared" si="6"/>
        <v>4564.3124889545807</v>
      </c>
      <c r="D79">
        <f t="shared" si="7"/>
        <v>4454.5694321717565</v>
      </c>
      <c r="E79">
        <f t="shared" si="8"/>
        <v>1097.4305678282435</v>
      </c>
      <c r="F79">
        <f t="shared" si="9"/>
        <v>1204353.8512038209</v>
      </c>
      <c r="G79">
        <f t="shared" si="10"/>
        <v>1097.4305678282435</v>
      </c>
      <c r="H79">
        <f t="shared" si="11"/>
        <v>19.7664007173675</v>
      </c>
    </row>
    <row r="80" spans="1:8" x14ac:dyDescent="0.25">
      <c r="A80" s="1">
        <v>43968</v>
      </c>
      <c r="B80">
        <v>5679</v>
      </c>
      <c r="C80">
        <f t="shared" si="6"/>
        <v>4675.781240059122</v>
      </c>
      <c r="D80">
        <f t="shared" si="7"/>
        <v>4564.3124889545807</v>
      </c>
      <c r="E80">
        <f t="shared" si="8"/>
        <v>1114.6875110454193</v>
      </c>
      <c r="F80">
        <f t="shared" si="9"/>
        <v>1242528.2472806319</v>
      </c>
      <c r="G80">
        <f t="shared" si="10"/>
        <v>1114.6875110454193</v>
      </c>
      <c r="H80">
        <f t="shared" si="11"/>
        <v>19.62823579935586</v>
      </c>
    </row>
    <row r="81" spans="1:8" x14ac:dyDescent="0.25">
      <c r="A81" s="1">
        <v>43969</v>
      </c>
      <c r="B81">
        <v>5758</v>
      </c>
      <c r="C81">
        <f t="shared" si="6"/>
        <v>4784.0031160532099</v>
      </c>
      <c r="D81">
        <f t="shared" si="7"/>
        <v>4675.781240059122</v>
      </c>
      <c r="E81">
        <f t="shared" si="8"/>
        <v>1082.218759940878</v>
      </c>
      <c r="F81">
        <f t="shared" si="9"/>
        <v>1171197.4443679717</v>
      </c>
      <c r="G81">
        <f t="shared" si="10"/>
        <v>1082.218759940878</v>
      </c>
      <c r="H81">
        <f t="shared" si="11"/>
        <v>18.795046195569263</v>
      </c>
    </row>
    <row r="82" spans="1:8" x14ac:dyDescent="0.25">
      <c r="A82" s="1">
        <v>43970</v>
      </c>
      <c r="B82">
        <v>5852</v>
      </c>
      <c r="C82">
        <f t="shared" si="6"/>
        <v>4890.8028044478888</v>
      </c>
      <c r="D82">
        <f t="shared" si="7"/>
        <v>4784.0031160532099</v>
      </c>
      <c r="E82">
        <f t="shared" si="8"/>
        <v>1067.9968839467901</v>
      </c>
      <c r="F82">
        <f t="shared" si="9"/>
        <v>1140617.3441200536</v>
      </c>
      <c r="G82">
        <f t="shared" si="10"/>
        <v>1067.9968839467901</v>
      </c>
      <c r="H82">
        <f t="shared" si="11"/>
        <v>18.250117634087324</v>
      </c>
    </row>
    <row r="83" spans="1:8" x14ac:dyDescent="0.25">
      <c r="A83" s="1">
        <v>43971</v>
      </c>
      <c r="B83">
        <v>5936</v>
      </c>
      <c r="C83">
        <f t="shared" si="6"/>
        <v>4995.3225240031006</v>
      </c>
      <c r="D83">
        <f t="shared" si="7"/>
        <v>4890.8028044478888</v>
      </c>
      <c r="E83">
        <f t="shared" si="8"/>
        <v>1045.1971955521112</v>
      </c>
      <c r="F83">
        <f t="shared" si="9"/>
        <v>1092437.1775899983</v>
      </c>
      <c r="G83">
        <f t="shared" si="10"/>
        <v>1045.1971955521112</v>
      </c>
      <c r="H83">
        <f t="shared" si="11"/>
        <v>17.607769466848236</v>
      </c>
    </row>
    <row r="84" spans="1:8" x14ac:dyDescent="0.25">
      <c r="A84" s="1">
        <v>43972</v>
      </c>
      <c r="B84">
        <v>6006</v>
      </c>
      <c r="C84">
        <f t="shared" si="6"/>
        <v>5096.3902716027915</v>
      </c>
      <c r="D84">
        <f t="shared" si="7"/>
        <v>4995.3225240031006</v>
      </c>
      <c r="E84">
        <f t="shared" si="8"/>
        <v>1010.6774759968994</v>
      </c>
      <c r="F84">
        <f t="shared" si="9"/>
        <v>1021468.9604874632</v>
      </c>
      <c r="G84">
        <f t="shared" si="10"/>
        <v>1010.6774759968994</v>
      </c>
      <c r="H84">
        <f t="shared" si="11"/>
        <v>16.82779680314518</v>
      </c>
    </row>
    <row r="85" spans="1:8" x14ac:dyDescent="0.25">
      <c r="A85" s="1">
        <v>43973</v>
      </c>
      <c r="B85">
        <v>6112</v>
      </c>
      <c r="C85">
        <f t="shared" si="6"/>
        <v>5197.9512444425127</v>
      </c>
      <c r="D85">
        <f t="shared" si="7"/>
        <v>5096.3902716027915</v>
      </c>
      <c r="E85">
        <f t="shared" si="8"/>
        <v>1015.6097283972085</v>
      </c>
      <c r="F85">
        <f t="shared" si="9"/>
        <v>1031463.1204150517</v>
      </c>
      <c r="G85">
        <f t="shared" si="10"/>
        <v>1015.6097283972085</v>
      </c>
      <c r="H85">
        <f t="shared" si="11"/>
        <v>16.616651315399352</v>
      </c>
    </row>
    <row r="86" spans="1:8" x14ac:dyDescent="0.25">
      <c r="A86" s="1">
        <v>43974</v>
      </c>
      <c r="B86">
        <v>6223</v>
      </c>
      <c r="C86">
        <f t="shared" si="6"/>
        <v>5300.4561199982618</v>
      </c>
      <c r="D86">
        <f t="shared" si="7"/>
        <v>5197.9512444425127</v>
      </c>
      <c r="E86">
        <f t="shared" si="8"/>
        <v>1025.0487555574873</v>
      </c>
      <c r="F86">
        <f t="shared" si="9"/>
        <v>1050724.9512699533</v>
      </c>
      <c r="G86">
        <f t="shared" si="10"/>
        <v>1025.0487555574873</v>
      </c>
      <c r="H86">
        <f t="shared" si="11"/>
        <v>16.471938864815801</v>
      </c>
    </row>
    <row r="87" spans="1:8" x14ac:dyDescent="0.25">
      <c r="A87" s="1">
        <v>43975</v>
      </c>
      <c r="B87">
        <v>6335</v>
      </c>
      <c r="C87">
        <f t="shared" si="6"/>
        <v>5403.9105079984356</v>
      </c>
      <c r="D87">
        <f t="shared" si="7"/>
        <v>5300.4561199982618</v>
      </c>
      <c r="E87">
        <f t="shared" si="8"/>
        <v>1034.5438800017382</v>
      </c>
      <c r="F87">
        <f t="shared" si="9"/>
        <v>1070281.0396490509</v>
      </c>
      <c r="G87">
        <f t="shared" si="10"/>
        <v>1034.5438800017382</v>
      </c>
      <c r="H87">
        <f t="shared" si="11"/>
        <v>16.330605840595709</v>
      </c>
    </row>
    <row r="88" spans="1:8" x14ac:dyDescent="0.25">
      <c r="A88" s="1">
        <v>43976</v>
      </c>
      <c r="B88">
        <v>6411</v>
      </c>
      <c r="C88">
        <f t="shared" si="6"/>
        <v>5504.6194571985925</v>
      </c>
      <c r="D88">
        <f t="shared" si="7"/>
        <v>5403.9105079984356</v>
      </c>
      <c r="E88">
        <f t="shared" si="8"/>
        <v>1007.0894920015644</v>
      </c>
      <c r="F88">
        <f t="shared" si="9"/>
        <v>1014229.2448999691</v>
      </c>
      <c r="G88">
        <f t="shared" si="10"/>
        <v>1007.0894920015644</v>
      </c>
      <c r="H88">
        <f t="shared" si="11"/>
        <v>15.70877385745694</v>
      </c>
    </row>
    <row r="89" spans="1:8" x14ac:dyDescent="0.25">
      <c r="A89" s="1">
        <v>43977</v>
      </c>
      <c r="B89">
        <v>6498</v>
      </c>
      <c r="C89">
        <f t="shared" si="6"/>
        <v>5603.957511478734</v>
      </c>
      <c r="D89">
        <f t="shared" si="7"/>
        <v>5504.6194571985925</v>
      </c>
      <c r="E89">
        <f t="shared" si="8"/>
        <v>993.3805428014075</v>
      </c>
      <c r="F89">
        <f t="shared" si="9"/>
        <v>986804.90281641902</v>
      </c>
      <c r="G89">
        <f t="shared" si="10"/>
        <v>993.3805428014075</v>
      </c>
      <c r="H89">
        <f t="shared" si="11"/>
        <v>15.287481421997654</v>
      </c>
    </row>
    <row r="90" spans="1:8" x14ac:dyDescent="0.25">
      <c r="A90" s="1">
        <v>43978</v>
      </c>
      <c r="B90">
        <v>6607</v>
      </c>
      <c r="C90">
        <f t="shared" si="6"/>
        <v>5704.2617603308609</v>
      </c>
      <c r="D90">
        <f t="shared" si="7"/>
        <v>5603.957511478734</v>
      </c>
      <c r="E90">
        <f t="shared" si="8"/>
        <v>1003.042488521266</v>
      </c>
      <c r="F90">
        <f t="shared" si="9"/>
        <v>1006094.2337789341</v>
      </c>
      <c r="G90">
        <f t="shared" si="10"/>
        <v>1003.042488521266</v>
      </c>
      <c r="H90">
        <f t="shared" si="11"/>
        <v>15.181511858956654</v>
      </c>
    </row>
    <row r="91" spans="1:8" x14ac:dyDescent="0.25">
      <c r="A91" s="1">
        <v>43979</v>
      </c>
      <c r="B91">
        <v>6707</v>
      </c>
      <c r="C91">
        <f t="shared" si="6"/>
        <v>5804.5355842977751</v>
      </c>
      <c r="D91">
        <f t="shared" si="7"/>
        <v>5704.2617603308609</v>
      </c>
      <c r="E91">
        <f t="shared" si="8"/>
        <v>1002.7382396691391</v>
      </c>
      <c r="F91">
        <f t="shared" si="9"/>
        <v>1005483.9772947639</v>
      </c>
      <c r="G91">
        <f t="shared" si="10"/>
        <v>1002.7382396691391</v>
      </c>
      <c r="H91">
        <f t="shared" si="11"/>
        <v>14.950622329940943</v>
      </c>
    </row>
    <row r="92" spans="1:8" x14ac:dyDescent="0.25">
      <c r="A92" s="1">
        <v>43980</v>
      </c>
      <c r="B92">
        <v>6832</v>
      </c>
      <c r="C92">
        <f t="shared" si="6"/>
        <v>5907.2820258679976</v>
      </c>
      <c r="D92">
        <f t="shared" si="7"/>
        <v>5804.5355842977751</v>
      </c>
      <c r="E92">
        <f t="shared" si="8"/>
        <v>1027.4644157022249</v>
      </c>
      <c r="F92">
        <f t="shared" si="9"/>
        <v>1055683.1255343144</v>
      </c>
      <c r="G92">
        <f t="shared" si="10"/>
        <v>1027.4644157022249</v>
      </c>
      <c r="H92">
        <f t="shared" si="11"/>
        <v>15.038999058873316</v>
      </c>
    </row>
    <row r="93" spans="1:8" x14ac:dyDescent="0.25">
      <c r="A93" s="1">
        <v>43981</v>
      </c>
      <c r="B93">
        <v>6940</v>
      </c>
      <c r="C93">
        <f t="shared" si="6"/>
        <v>6010.5538232811978</v>
      </c>
      <c r="D93">
        <f t="shared" si="7"/>
        <v>5907.2820258679976</v>
      </c>
      <c r="E93">
        <f t="shared" si="8"/>
        <v>1032.7179741320024</v>
      </c>
      <c r="F93">
        <f t="shared" si="9"/>
        <v>1066506.4140953072</v>
      </c>
      <c r="G93">
        <f t="shared" si="10"/>
        <v>1032.7179741320024</v>
      </c>
      <c r="H93">
        <f t="shared" si="11"/>
        <v>14.880662451469776</v>
      </c>
    </row>
    <row r="94" spans="1:8" x14ac:dyDescent="0.25">
      <c r="A94" s="1">
        <v>43982</v>
      </c>
      <c r="B94">
        <v>7053</v>
      </c>
      <c r="C94">
        <f t="shared" si="6"/>
        <v>6114.7984409530782</v>
      </c>
      <c r="D94">
        <f t="shared" si="7"/>
        <v>6010.5538232811978</v>
      </c>
      <c r="E94">
        <f t="shared" si="8"/>
        <v>1042.4461767188022</v>
      </c>
      <c r="F94">
        <f t="shared" si="9"/>
        <v>1086694.0313556483</v>
      </c>
      <c r="G94">
        <f t="shared" si="10"/>
        <v>1042.4461767188022</v>
      </c>
      <c r="H94">
        <f t="shared" si="11"/>
        <v>14.780181152967565</v>
      </c>
    </row>
    <row r="95" spans="1:8" x14ac:dyDescent="0.25">
      <c r="A95" s="1">
        <v>43983</v>
      </c>
      <c r="B95">
        <v>7210</v>
      </c>
      <c r="C95">
        <f t="shared" si="6"/>
        <v>6224.3185968577709</v>
      </c>
      <c r="D95">
        <f t="shared" si="7"/>
        <v>6114.7984409530782</v>
      </c>
      <c r="E95">
        <f t="shared" si="8"/>
        <v>1095.2015590469218</v>
      </c>
      <c r="F95">
        <f t="shared" si="9"/>
        <v>1199466.4549388082</v>
      </c>
      <c r="G95">
        <f t="shared" si="10"/>
        <v>1095.2015590469218</v>
      </c>
      <c r="H95">
        <f t="shared" si="11"/>
        <v>15.190035493022494</v>
      </c>
    </row>
    <row r="96" spans="1:8" x14ac:dyDescent="0.25">
      <c r="A96" s="1">
        <v>43984</v>
      </c>
      <c r="B96">
        <v>7269</v>
      </c>
      <c r="C96">
        <f t="shared" si="6"/>
        <v>6328.7867371719949</v>
      </c>
      <c r="D96">
        <f t="shared" si="7"/>
        <v>6224.3185968577709</v>
      </c>
      <c r="E96">
        <f t="shared" si="8"/>
        <v>1044.6814031422291</v>
      </c>
      <c r="F96">
        <f t="shared" si="9"/>
        <v>1091359.2340712165</v>
      </c>
      <c r="G96">
        <f t="shared" si="10"/>
        <v>1044.6814031422291</v>
      </c>
      <c r="H96">
        <f t="shared" si="11"/>
        <v>14.37173480729439</v>
      </c>
    </row>
    <row r="97" spans="1:8" x14ac:dyDescent="0.25">
      <c r="A97" s="1">
        <v>43985</v>
      </c>
      <c r="B97">
        <v>7360</v>
      </c>
      <c r="C97">
        <f t="shared" si="6"/>
        <v>6431.9080634547954</v>
      </c>
      <c r="D97">
        <f t="shared" si="7"/>
        <v>6328.7867371719949</v>
      </c>
      <c r="E97">
        <f t="shared" si="8"/>
        <v>1031.2132628280051</v>
      </c>
      <c r="F97">
        <f t="shared" si="9"/>
        <v>1063400.7934323803</v>
      </c>
      <c r="G97">
        <f t="shared" si="10"/>
        <v>1031.2132628280051</v>
      </c>
      <c r="H97">
        <f t="shared" si="11"/>
        <v>14.011049766684852</v>
      </c>
    </row>
    <row r="98" spans="1:8" x14ac:dyDescent="0.25">
      <c r="A98" s="1">
        <v>43986</v>
      </c>
      <c r="B98">
        <v>7469</v>
      </c>
      <c r="C98">
        <f t="shared" si="6"/>
        <v>6535.6172571093157</v>
      </c>
      <c r="D98">
        <f t="shared" si="7"/>
        <v>6431.9080634547954</v>
      </c>
      <c r="E98">
        <f t="shared" si="8"/>
        <v>1037.0919365452046</v>
      </c>
      <c r="F98">
        <f t="shared" si="9"/>
        <v>1075559.6848470827</v>
      </c>
      <c r="G98">
        <f t="shared" si="10"/>
        <v>1037.0919365452046</v>
      </c>
      <c r="H98">
        <f t="shared" si="11"/>
        <v>13.885284998596928</v>
      </c>
    </row>
    <row r="99" spans="1:8" x14ac:dyDescent="0.25">
      <c r="A99" s="1">
        <v>43987</v>
      </c>
      <c r="B99">
        <v>7539</v>
      </c>
      <c r="C99">
        <f t="shared" si="6"/>
        <v>6635.9555313983838</v>
      </c>
      <c r="D99">
        <f t="shared" si="7"/>
        <v>6535.6172571093157</v>
      </c>
      <c r="E99">
        <f t="shared" si="8"/>
        <v>1003.3827428906843</v>
      </c>
      <c r="F99">
        <f t="shared" si="9"/>
        <v>1006776.9287308331</v>
      </c>
      <c r="G99">
        <f t="shared" si="10"/>
        <v>1003.3827428906843</v>
      </c>
      <c r="H99">
        <f t="shared" si="11"/>
        <v>13.309228583242927</v>
      </c>
    </row>
    <row r="100" spans="1:8" x14ac:dyDescent="0.25">
      <c r="A100" s="1">
        <v>43988</v>
      </c>
      <c r="B100">
        <v>7656</v>
      </c>
      <c r="C100">
        <f t="shared" si="6"/>
        <v>6737.9599782585456</v>
      </c>
      <c r="D100">
        <f t="shared" si="7"/>
        <v>6635.9555313983838</v>
      </c>
      <c r="E100">
        <f t="shared" si="8"/>
        <v>1020.0444686016162</v>
      </c>
      <c r="F100">
        <f t="shared" si="9"/>
        <v>1040490.7179247537</v>
      </c>
      <c r="G100">
        <f t="shared" si="10"/>
        <v>1020.0444686016162</v>
      </c>
      <c r="H100">
        <f t="shared" si="11"/>
        <v>13.323464845893628</v>
      </c>
    </row>
    <row r="101" spans="1:8" x14ac:dyDescent="0.25">
      <c r="A101" s="1">
        <v>43989</v>
      </c>
      <c r="B101">
        <v>7824</v>
      </c>
      <c r="C101">
        <f t="shared" si="6"/>
        <v>6846.5639804326911</v>
      </c>
      <c r="D101">
        <f t="shared" si="7"/>
        <v>6737.9599782585456</v>
      </c>
      <c r="E101">
        <f t="shared" si="8"/>
        <v>1086.0400217414544</v>
      </c>
      <c r="F101">
        <f t="shared" si="9"/>
        <v>1179482.9288241789</v>
      </c>
      <c r="G101">
        <f t="shared" si="10"/>
        <v>1086.0400217414544</v>
      </c>
      <c r="H101">
        <f t="shared" si="11"/>
        <v>13.880879623484846</v>
      </c>
    </row>
    <row r="102" spans="1:8" x14ac:dyDescent="0.25">
      <c r="A102" s="1">
        <v>43990</v>
      </c>
      <c r="B102">
        <v>7914</v>
      </c>
      <c r="C102">
        <f t="shared" si="6"/>
        <v>6953.3075823894214</v>
      </c>
      <c r="D102">
        <f t="shared" si="7"/>
        <v>6846.5639804326911</v>
      </c>
      <c r="E102">
        <f t="shared" si="8"/>
        <v>1067.4360195673089</v>
      </c>
      <c r="F102">
        <f t="shared" si="9"/>
        <v>1139419.6558697002</v>
      </c>
      <c r="G102">
        <f t="shared" si="10"/>
        <v>1067.4360195673089</v>
      </c>
      <c r="H102">
        <f t="shared" si="11"/>
        <v>13.487945660441103</v>
      </c>
    </row>
    <row r="103" spans="1:8" x14ac:dyDescent="0.25">
      <c r="A103" s="1">
        <v>43991</v>
      </c>
      <c r="B103">
        <v>8153</v>
      </c>
      <c r="C103">
        <f t="shared" si="6"/>
        <v>7073.27682415048</v>
      </c>
      <c r="D103">
        <f t="shared" si="7"/>
        <v>6953.3075823894214</v>
      </c>
      <c r="E103">
        <f t="shared" si="8"/>
        <v>1199.6924176105786</v>
      </c>
      <c r="F103">
        <f t="shared" si="9"/>
        <v>1439261.8968723149</v>
      </c>
      <c r="G103">
        <f t="shared" si="10"/>
        <v>1199.6924176105786</v>
      </c>
      <c r="H103">
        <f t="shared" si="11"/>
        <v>14.714735896118958</v>
      </c>
    </row>
    <row r="104" spans="1:8" x14ac:dyDescent="0.25">
      <c r="A104" s="1">
        <v>43992</v>
      </c>
      <c r="B104">
        <v>8319</v>
      </c>
      <c r="C104">
        <f t="shared" si="6"/>
        <v>7197.8491417354326</v>
      </c>
      <c r="D104">
        <f t="shared" si="7"/>
        <v>7073.27682415048</v>
      </c>
      <c r="E104">
        <f t="shared" si="8"/>
        <v>1245.72317584952</v>
      </c>
      <c r="F104">
        <f t="shared" si="9"/>
        <v>1551826.2308486141</v>
      </c>
      <c r="G104">
        <f t="shared" si="10"/>
        <v>1245.72317584952</v>
      </c>
      <c r="H104">
        <f t="shared" si="11"/>
        <v>14.974434136909725</v>
      </c>
    </row>
    <row r="105" spans="1:8" x14ac:dyDescent="0.25">
      <c r="A105" s="1">
        <v>43993</v>
      </c>
      <c r="B105">
        <v>8450</v>
      </c>
      <c r="C105">
        <f t="shared" si="6"/>
        <v>7323.0642275618893</v>
      </c>
      <c r="D105">
        <f t="shared" si="7"/>
        <v>7197.8491417354326</v>
      </c>
      <c r="E105">
        <f t="shared" si="8"/>
        <v>1252.1508582645674</v>
      </c>
      <c r="F105">
        <f t="shared" si="9"/>
        <v>1567881.7718526928</v>
      </c>
      <c r="G105">
        <f t="shared" si="10"/>
        <v>1252.1508582645674</v>
      </c>
      <c r="H105">
        <f t="shared" si="11"/>
        <v>14.818353352243403</v>
      </c>
    </row>
    <row r="106" spans="1:8" x14ac:dyDescent="0.25">
      <c r="A106" s="1">
        <v>43994</v>
      </c>
      <c r="B106">
        <v>8542</v>
      </c>
      <c r="C106">
        <f t="shared" si="6"/>
        <v>7444.9578048057001</v>
      </c>
      <c r="D106">
        <f t="shared" si="7"/>
        <v>7323.0642275618893</v>
      </c>
      <c r="E106">
        <f t="shared" si="8"/>
        <v>1218.9357724381107</v>
      </c>
      <c r="F106">
        <f t="shared" si="9"/>
        <v>1485804.4173292937</v>
      </c>
      <c r="G106">
        <f t="shared" si="10"/>
        <v>1218.9357724381107</v>
      </c>
      <c r="H106">
        <f t="shared" si="11"/>
        <v>14.269910705199143</v>
      </c>
    </row>
    <row r="107" spans="1:8" x14ac:dyDescent="0.25">
      <c r="A107" s="1">
        <v>43995</v>
      </c>
      <c r="B107">
        <v>8663</v>
      </c>
      <c r="C107">
        <f t="shared" si="6"/>
        <v>7566.7620243251304</v>
      </c>
      <c r="D107">
        <f t="shared" si="7"/>
        <v>7444.9578048057001</v>
      </c>
      <c r="E107">
        <f t="shared" si="8"/>
        <v>1218.0421951942999</v>
      </c>
      <c r="F107">
        <f t="shared" si="9"/>
        <v>1483626.7892737489</v>
      </c>
      <c r="G107">
        <f t="shared" si="10"/>
        <v>1218.0421951942999</v>
      </c>
      <c r="H107">
        <f t="shared" si="11"/>
        <v>14.060281602150523</v>
      </c>
    </row>
    <row r="108" spans="1:8" x14ac:dyDescent="0.25">
      <c r="A108" s="1">
        <v>43996</v>
      </c>
      <c r="B108">
        <v>8781</v>
      </c>
      <c r="C108">
        <f t="shared" si="6"/>
        <v>7688.1858218926182</v>
      </c>
      <c r="D108">
        <f t="shared" si="7"/>
        <v>7566.7620243251304</v>
      </c>
      <c r="E108">
        <f t="shared" si="8"/>
        <v>1214.2379756748696</v>
      </c>
      <c r="F108">
        <f t="shared" si="9"/>
        <v>1474373.8615710053</v>
      </c>
      <c r="G108">
        <f t="shared" si="10"/>
        <v>1214.2379756748696</v>
      </c>
      <c r="H108">
        <f t="shared" si="11"/>
        <v>13.828014755436394</v>
      </c>
    </row>
    <row r="109" spans="1:8" x14ac:dyDescent="0.25">
      <c r="A109" s="1">
        <v>43997</v>
      </c>
      <c r="B109">
        <v>8922</v>
      </c>
      <c r="C109">
        <f t="shared" si="6"/>
        <v>7811.5672397033559</v>
      </c>
      <c r="D109">
        <f t="shared" si="7"/>
        <v>7688.1858218926182</v>
      </c>
      <c r="E109">
        <f t="shared" si="8"/>
        <v>1233.8141781073818</v>
      </c>
      <c r="F109">
        <f t="shared" si="9"/>
        <v>1522297.4260987942</v>
      </c>
      <c r="G109">
        <f t="shared" si="10"/>
        <v>1233.8141781073818</v>
      </c>
      <c r="H109">
        <f t="shared" si="11"/>
        <v>13.828896862893766</v>
      </c>
    </row>
    <row r="110" spans="1:8" x14ac:dyDescent="0.25">
      <c r="A110" s="1">
        <v>43998</v>
      </c>
      <c r="B110">
        <v>9019</v>
      </c>
      <c r="C110">
        <f t="shared" si="6"/>
        <v>7932.310515733021</v>
      </c>
      <c r="D110">
        <f t="shared" si="7"/>
        <v>7811.5672397033559</v>
      </c>
      <c r="E110">
        <f t="shared" si="8"/>
        <v>1207.4327602966441</v>
      </c>
      <c r="F110">
        <f t="shared" si="9"/>
        <v>1457893.8706375733</v>
      </c>
      <c r="G110">
        <f t="shared" si="10"/>
        <v>1207.4327602966441</v>
      </c>
      <c r="H110">
        <f t="shared" si="11"/>
        <v>13.387656727981417</v>
      </c>
    </row>
    <row r="111" spans="1:8" x14ac:dyDescent="0.25">
      <c r="A111" s="1">
        <v>43999</v>
      </c>
      <c r="B111">
        <v>9141</v>
      </c>
      <c r="C111">
        <f t="shared" si="6"/>
        <v>8053.1794641597198</v>
      </c>
      <c r="D111">
        <f t="shared" si="7"/>
        <v>7932.310515733021</v>
      </c>
      <c r="E111">
        <f t="shared" si="8"/>
        <v>1208.689484266979</v>
      </c>
      <c r="F111">
        <f t="shared" si="9"/>
        <v>1460930.2693775757</v>
      </c>
      <c r="G111">
        <f t="shared" si="10"/>
        <v>1208.689484266979</v>
      </c>
      <c r="H111">
        <f t="shared" si="11"/>
        <v>13.222727100612394</v>
      </c>
    </row>
    <row r="112" spans="1:8" x14ac:dyDescent="0.25">
      <c r="A112" s="1">
        <v>44000</v>
      </c>
      <c r="B112">
        <v>9312</v>
      </c>
      <c r="C112">
        <f t="shared" si="6"/>
        <v>8179.0615177437476</v>
      </c>
      <c r="D112">
        <f t="shared" si="7"/>
        <v>8053.1794641597198</v>
      </c>
      <c r="E112">
        <f t="shared" si="8"/>
        <v>1258.8205358402802</v>
      </c>
      <c r="F112">
        <f t="shared" si="9"/>
        <v>1584629.14145321</v>
      </c>
      <c r="G112">
        <f t="shared" si="10"/>
        <v>1258.8205358402802</v>
      </c>
      <c r="H112">
        <f t="shared" si="11"/>
        <v>13.518261768044246</v>
      </c>
    </row>
    <row r="113" spans="1:8" x14ac:dyDescent="0.25">
      <c r="A113" s="1">
        <v>44001</v>
      </c>
      <c r="B113">
        <v>9445</v>
      </c>
      <c r="C113">
        <f t="shared" si="6"/>
        <v>8305.6553659693727</v>
      </c>
      <c r="D113">
        <f t="shared" si="7"/>
        <v>8179.0615177437476</v>
      </c>
      <c r="E113">
        <f t="shared" si="8"/>
        <v>1265.9384822562524</v>
      </c>
      <c r="F113">
        <f t="shared" si="9"/>
        <v>1602600.240857264</v>
      </c>
      <c r="G113">
        <f t="shared" si="10"/>
        <v>1265.9384822562524</v>
      </c>
      <c r="H113">
        <f t="shared" si="11"/>
        <v>13.403266090590286</v>
      </c>
    </row>
    <row r="114" spans="1:8" x14ac:dyDescent="0.25">
      <c r="A114" s="1">
        <v>44002</v>
      </c>
      <c r="B114">
        <v>9634</v>
      </c>
      <c r="C114">
        <f t="shared" si="6"/>
        <v>8438.4898293724364</v>
      </c>
      <c r="D114">
        <f t="shared" si="7"/>
        <v>8305.6553659693727</v>
      </c>
      <c r="E114">
        <f t="shared" si="8"/>
        <v>1328.3446340306273</v>
      </c>
      <c r="F114">
        <f t="shared" si="9"/>
        <v>1764499.4667579611</v>
      </c>
      <c r="G114">
        <f t="shared" si="10"/>
        <v>1328.3446340306273</v>
      </c>
      <c r="H114">
        <f t="shared" si="11"/>
        <v>13.788090450805765</v>
      </c>
    </row>
    <row r="115" spans="1:8" x14ac:dyDescent="0.25">
      <c r="A115" s="1">
        <v>44003</v>
      </c>
      <c r="B115">
        <v>9775</v>
      </c>
      <c r="C115">
        <f t="shared" si="6"/>
        <v>8572.1408464351916</v>
      </c>
      <c r="D115">
        <f t="shared" si="7"/>
        <v>8438.4898293724364</v>
      </c>
      <c r="E115">
        <f t="shared" si="8"/>
        <v>1336.5101706275636</v>
      </c>
      <c r="F115">
        <f t="shared" si="9"/>
        <v>1786259.4361909193</v>
      </c>
      <c r="G115">
        <f t="shared" si="10"/>
        <v>1336.5101706275636</v>
      </c>
      <c r="H115">
        <f t="shared" si="11"/>
        <v>13.672738318440549</v>
      </c>
    </row>
    <row r="116" spans="1:8" x14ac:dyDescent="0.25">
      <c r="A116" s="1">
        <v>44004</v>
      </c>
      <c r="B116">
        <v>9898</v>
      </c>
      <c r="C116">
        <f t="shared" si="6"/>
        <v>8704.7267617916732</v>
      </c>
      <c r="D116">
        <f t="shared" si="7"/>
        <v>8572.1408464351916</v>
      </c>
      <c r="E116">
        <f t="shared" si="8"/>
        <v>1325.8591535648084</v>
      </c>
      <c r="F116">
        <f t="shared" si="9"/>
        <v>1757902.4950915901</v>
      </c>
      <c r="G116">
        <f t="shared" si="10"/>
        <v>1325.8591535648084</v>
      </c>
      <c r="H116">
        <f t="shared" si="11"/>
        <v>13.395222808292671</v>
      </c>
    </row>
    <row r="117" spans="1:8" x14ac:dyDescent="0.25">
      <c r="A117" s="1">
        <v>44005</v>
      </c>
      <c r="B117">
        <v>10058</v>
      </c>
      <c r="C117">
        <f t="shared" si="6"/>
        <v>8840.0540856125062</v>
      </c>
      <c r="D117">
        <f t="shared" si="7"/>
        <v>8704.7267617916732</v>
      </c>
      <c r="E117">
        <f t="shared" si="8"/>
        <v>1353.2732382083268</v>
      </c>
      <c r="F117">
        <f t="shared" si="9"/>
        <v>1831348.4572508507</v>
      </c>
      <c r="G117">
        <f t="shared" si="10"/>
        <v>1353.2732382083268</v>
      </c>
      <c r="H117">
        <f t="shared" si="11"/>
        <v>13.454695150212038</v>
      </c>
    </row>
    <row r="118" spans="1:8" x14ac:dyDescent="0.25">
      <c r="A118" s="1">
        <v>44006</v>
      </c>
      <c r="B118">
        <v>10210</v>
      </c>
      <c r="C118">
        <f t="shared" si="6"/>
        <v>8977.0486770512562</v>
      </c>
      <c r="D118">
        <f t="shared" si="7"/>
        <v>8840.0540856125062</v>
      </c>
      <c r="E118">
        <f t="shared" si="8"/>
        <v>1369.9459143874938</v>
      </c>
      <c r="F118">
        <f t="shared" si="9"/>
        <v>1876751.8083469863</v>
      </c>
      <c r="G118">
        <f t="shared" si="10"/>
        <v>1369.9459143874938</v>
      </c>
      <c r="H118">
        <f t="shared" si="11"/>
        <v>13.417687702130204</v>
      </c>
    </row>
    <row r="119" spans="1:8" x14ac:dyDescent="0.25">
      <c r="A119" s="1">
        <v>44007</v>
      </c>
      <c r="B119">
        <v>10391</v>
      </c>
      <c r="C119">
        <f t="shared" si="6"/>
        <v>9118.4438093461304</v>
      </c>
      <c r="D119">
        <f t="shared" si="7"/>
        <v>8977.0486770512562</v>
      </c>
      <c r="E119">
        <f t="shared" si="8"/>
        <v>1413.9513229487438</v>
      </c>
      <c r="F119">
        <f t="shared" si="9"/>
        <v>1999258.343668503</v>
      </c>
      <c r="G119">
        <f t="shared" si="10"/>
        <v>1413.9513229487438</v>
      </c>
      <c r="H119">
        <f t="shared" si="11"/>
        <v>13.607461485407987</v>
      </c>
    </row>
    <row r="120" spans="1:8" x14ac:dyDescent="0.25">
      <c r="A120" s="1">
        <v>44008</v>
      </c>
      <c r="B120">
        <v>10588</v>
      </c>
      <c r="C120">
        <f t="shared" si="6"/>
        <v>9265.3994284115161</v>
      </c>
      <c r="D120">
        <f t="shared" si="7"/>
        <v>9118.4438093461304</v>
      </c>
      <c r="E120">
        <f t="shared" si="8"/>
        <v>1469.5561906538696</v>
      </c>
      <c r="F120">
        <f t="shared" si="9"/>
        <v>2159595.3974891123</v>
      </c>
      <c r="G120">
        <f t="shared" si="10"/>
        <v>1469.5561906538696</v>
      </c>
      <c r="H120">
        <f t="shared" si="11"/>
        <v>13.879450232847276</v>
      </c>
    </row>
    <row r="121" spans="1:8" x14ac:dyDescent="0.25">
      <c r="A121" s="1">
        <v>44009</v>
      </c>
      <c r="B121">
        <v>10780</v>
      </c>
      <c r="C121">
        <f t="shared" si="6"/>
        <v>9416.859485570365</v>
      </c>
      <c r="D121">
        <f t="shared" si="7"/>
        <v>9265.3994284115161</v>
      </c>
      <c r="E121">
        <f t="shared" si="8"/>
        <v>1514.6005715884839</v>
      </c>
      <c r="F121">
        <f t="shared" si="9"/>
        <v>2294014.8914561621</v>
      </c>
      <c r="G121">
        <f t="shared" si="10"/>
        <v>1514.6005715884839</v>
      </c>
      <c r="H121">
        <f t="shared" si="11"/>
        <v>14.050098066683525</v>
      </c>
    </row>
    <row r="122" spans="1:8" x14ac:dyDescent="0.25">
      <c r="A122" s="1">
        <v>44010</v>
      </c>
      <c r="B122">
        <v>10912</v>
      </c>
      <c r="C122">
        <f t="shared" si="6"/>
        <v>9566.373537013329</v>
      </c>
      <c r="D122">
        <f t="shared" si="7"/>
        <v>9416.859485570365</v>
      </c>
      <c r="E122">
        <f t="shared" si="8"/>
        <v>1495.140514429635</v>
      </c>
      <c r="F122">
        <f t="shared" si="9"/>
        <v>2235445.1578889135</v>
      </c>
      <c r="G122">
        <f t="shared" si="10"/>
        <v>1495.140514429635</v>
      </c>
      <c r="H122">
        <f t="shared" si="11"/>
        <v>13.701800902031113</v>
      </c>
    </row>
    <row r="123" spans="1:8" x14ac:dyDescent="0.25">
      <c r="A123" s="1">
        <v>44011</v>
      </c>
      <c r="B123">
        <v>11034</v>
      </c>
      <c r="C123">
        <f t="shared" si="6"/>
        <v>9713.1361833119954</v>
      </c>
      <c r="D123">
        <f t="shared" si="7"/>
        <v>9566.373537013329</v>
      </c>
      <c r="E123">
        <f t="shared" si="8"/>
        <v>1467.626462986671</v>
      </c>
      <c r="F123">
        <f t="shared" si="9"/>
        <v>2153927.4348587664</v>
      </c>
      <c r="G123">
        <f t="shared" si="10"/>
        <v>1467.626462986671</v>
      </c>
      <c r="H123">
        <f t="shared" si="11"/>
        <v>13.30094673723646</v>
      </c>
    </row>
    <row r="124" spans="1:8" x14ac:dyDescent="0.25">
      <c r="A124" s="1">
        <v>44012</v>
      </c>
      <c r="B124">
        <v>11216</v>
      </c>
      <c r="C124">
        <f t="shared" si="6"/>
        <v>9863.4225649807959</v>
      </c>
      <c r="D124">
        <f t="shared" si="7"/>
        <v>9713.1361833119954</v>
      </c>
      <c r="E124">
        <f t="shared" si="8"/>
        <v>1502.8638166880046</v>
      </c>
      <c r="F124">
        <f t="shared" si="9"/>
        <v>2258599.6515100361</v>
      </c>
      <c r="G124">
        <f t="shared" si="10"/>
        <v>1502.8638166880046</v>
      </c>
      <c r="H124">
        <f t="shared" si="11"/>
        <v>13.399285098858815</v>
      </c>
    </row>
    <row r="125" spans="1:8" x14ac:dyDescent="0.25">
      <c r="A125" s="1">
        <v>44013</v>
      </c>
      <c r="B125">
        <v>11431</v>
      </c>
      <c r="C125">
        <f t="shared" si="6"/>
        <v>10020.180308482717</v>
      </c>
      <c r="D125">
        <f t="shared" si="7"/>
        <v>9863.4225649807959</v>
      </c>
      <c r="E125">
        <f t="shared" si="8"/>
        <v>1567.5774350192041</v>
      </c>
      <c r="F125">
        <f t="shared" si="9"/>
        <v>2457299.0147813871</v>
      </c>
      <c r="G125">
        <f t="shared" si="10"/>
        <v>1567.5774350192041</v>
      </c>
      <c r="H125">
        <f t="shared" si="11"/>
        <v>13.713388461369997</v>
      </c>
    </row>
    <row r="126" spans="1:8" x14ac:dyDescent="0.25">
      <c r="A126" s="1">
        <v>44014</v>
      </c>
      <c r="B126">
        <v>11631</v>
      </c>
      <c r="C126">
        <f t="shared" si="6"/>
        <v>10181.262277634445</v>
      </c>
      <c r="D126">
        <f t="shared" si="7"/>
        <v>10020.180308482717</v>
      </c>
      <c r="E126">
        <f t="shared" si="8"/>
        <v>1610.819691517283</v>
      </c>
      <c r="F126">
        <f t="shared" si="9"/>
        <v>2594740.0785798347</v>
      </c>
      <c r="G126">
        <f t="shared" si="10"/>
        <v>1610.819691517283</v>
      </c>
      <c r="H126">
        <f t="shared" si="11"/>
        <v>13.84936541584802</v>
      </c>
    </row>
    <row r="127" spans="1:8" x14ac:dyDescent="0.25">
      <c r="A127" s="1">
        <v>44015</v>
      </c>
      <c r="B127">
        <v>11771</v>
      </c>
      <c r="C127">
        <f t="shared" si="6"/>
        <v>10340.236049871</v>
      </c>
      <c r="D127">
        <f t="shared" si="7"/>
        <v>10181.262277634445</v>
      </c>
      <c r="E127">
        <f t="shared" si="8"/>
        <v>1589.7377223655549</v>
      </c>
      <c r="F127">
        <f t="shared" si="9"/>
        <v>2527266.0259120222</v>
      </c>
      <c r="G127">
        <f t="shared" si="10"/>
        <v>1589.7377223655549</v>
      </c>
      <c r="H127">
        <f t="shared" si="11"/>
        <v>13.505545173439426</v>
      </c>
    </row>
    <row r="128" spans="1:8" x14ac:dyDescent="0.25">
      <c r="A128" s="1">
        <v>44016</v>
      </c>
      <c r="B128">
        <v>11989</v>
      </c>
      <c r="C128">
        <f t="shared" si="6"/>
        <v>10505.1124448839</v>
      </c>
      <c r="D128">
        <f t="shared" si="7"/>
        <v>10340.236049871</v>
      </c>
      <c r="E128">
        <f t="shared" si="8"/>
        <v>1648.7639501289996</v>
      </c>
      <c r="F128">
        <f t="shared" si="9"/>
        <v>2718422.5632449822</v>
      </c>
      <c r="G128">
        <f t="shared" si="10"/>
        <v>1648.7639501289996</v>
      </c>
      <c r="H128">
        <f t="shared" si="11"/>
        <v>13.752305864784381</v>
      </c>
    </row>
    <row r="129" spans="1:8" x14ac:dyDescent="0.25">
      <c r="A129" s="1">
        <v>44017</v>
      </c>
      <c r="B129">
        <v>12244</v>
      </c>
      <c r="C129">
        <f t="shared" si="6"/>
        <v>10679.001200395511</v>
      </c>
      <c r="D129">
        <f t="shared" si="7"/>
        <v>10505.1124448839</v>
      </c>
      <c r="E129">
        <f t="shared" si="8"/>
        <v>1738.8875551161</v>
      </c>
      <c r="F129">
        <f t="shared" si="9"/>
        <v>3023729.9293376477</v>
      </c>
      <c r="G129">
        <f t="shared" si="10"/>
        <v>1738.8875551161</v>
      </c>
      <c r="H129">
        <f t="shared" si="11"/>
        <v>14.201956510258903</v>
      </c>
    </row>
    <row r="130" spans="1:8" x14ac:dyDescent="0.25">
      <c r="A130" s="1">
        <v>44018</v>
      </c>
      <c r="B130">
        <v>12465</v>
      </c>
      <c r="C130">
        <f t="shared" si="6"/>
        <v>10857.60108035596</v>
      </c>
      <c r="D130">
        <f t="shared" si="7"/>
        <v>10679.001200395511</v>
      </c>
      <c r="E130">
        <f t="shared" si="8"/>
        <v>1785.9987996044892</v>
      </c>
      <c r="F130">
        <f t="shared" si="9"/>
        <v>3189791.7121886765</v>
      </c>
      <c r="G130">
        <f t="shared" si="10"/>
        <v>1785.9987996044892</v>
      </c>
      <c r="H130">
        <f t="shared" si="11"/>
        <v>14.328109102322417</v>
      </c>
    </row>
    <row r="131" spans="1:8" x14ac:dyDescent="0.25">
      <c r="A131" s="1">
        <v>44019</v>
      </c>
      <c r="B131">
        <v>12658</v>
      </c>
      <c r="C131">
        <f t="shared" si="6"/>
        <v>11037.640972320365</v>
      </c>
      <c r="D131">
        <f t="shared" si="7"/>
        <v>10857.60108035596</v>
      </c>
      <c r="E131">
        <f t="shared" si="8"/>
        <v>1800.3989196440398</v>
      </c>
      <c r="F131">
        <f t="shared" si="9"/>
        <v>3241436.2698554257</v>
      </c>
      <c r="G131">
        <f t="shared" si="10"/>
        <v>1800.3989196440398</v>
      </c>
      <c r="H131">
        <f t="shared" si="11"/>
        <v>14.223407486522671</v>
      </c>
    </row>
    <row r="132" spans="1:8" x14ac:dyDescent="0.25">
      <c r="A132" s="1">
        <v>44020</v>
      </c>
      <c r="B132">
        <v>13008</v>
      </c>
      <c r="C132">
        <f t="shared" ref="C132:C195" si="12">0.1*B132+(1-0.1)*C131</f>
        <v>11234.676875088328</v>
      </c>
      <c r="D132">
        <f t="shared" si="7"/>
        <v>11037.640972320365</v>
      </c>
      <c r="E132">
        <f t="shared" si="8"/>
        <v>1970.3590276796349</v>
      </c>
      <c r="F132">
        <f t="shared" si="9"/>
        <v>3882314.6979586361</v>
      </c>
      <c r="G132">
        <f t="shared" si="10"/>
        <v>1970.3590276796349</v>
      </c>
      <c r="H132">
        <f t="shared" si="11"/>
        <v>15.147286498152173</v>
      </c>
    </row>
    <row r="133" spans="1:8" x14ac:dyDescent="0.25">
      <c r="A133" s="1">
        <v>44021</v>
      </c>
      <c r="B133">
        <v>13285</v>
      </c>
      <c r="C133">
        <f t="shared" si="12"/>
        <v>11439.709187579496</v>
      </c>
      <c r="D133">
        <f t="shared" ref="D133:D196" si="13">C132</f>
        <v>11234.676875088328</v>
      </c>
      <c r="E133">
        <f t="shared" ref="E133:E196" si="14">B133-D133</f>
        <v>2050.3231249116725</v>
      </c>
      <c r="F133">
        <f t="shared" ref="F133:F196" si="15">E133^2</f>
        <v>4203824.9165475657</v>
      </c>
      <c r="G133">
        <f t="shared" ref="G133:G196" si="16">ABS(E133)</f>
        <v>2050.3231249116725</v>
      </c>
      <c r="H133">
        <f t="shared" ref="H133:H196" si="17">ABS((E133/B133))*100</f>
        <v>15.433369400915865</v>
      </c>
    </row>
    <row r="134" spans="1:8" x14ac:dyDescent="0.25">
      <c r="A134" s="1">
        <v>44022</v>
      </c>
      <c r="B134">
        <v>13537</v>
      </c>
      <c r="C134">
        <f t="shared" si="12"/>
        <v>11649.438268821546</v>
      </c>
      <c r="D134">
        <f t="shared" si="13"/>
        <v>11439.709187579496</v>
      </c>
      <c r="E134">
        <f t="shared" si="14"/>
        <v>2097.2908124205042</v>
      </c>
      <c r="F134">
        <f t="shared" si="15"/>
        <v>4398628.7518634582</v>
      </c>
      <c r="G134">
        <f t="shared" si="16"/>
        <v>2097.2908124205042</v>
      </c>
      <c r="H134">
        <f t="shared" si="17"/>
        <v>15.493025134228441</v>
      </c>
    </row>
    <row r="135" spans="1:8" x14ac:dyDescent="0.25">
      <c r="A135" s="1">
        <v>44023</v>
      </c>
      <c r="B135">
        <v>13920</v>
      </c>
      <c r="C135">
        <f t="shared" si="12"/>
        <v>11876.494441939392</v>
      </c>
      <c r="D135">
        <f t="shared" si="13"/>
        <v>11649.438268821546</v>
      </c>
      <c r="E135">
        <f t="shared" si="14"/>
        <v>2270.5617311784536</v>
      </c>
      <c r="F135">
        <f t="shared" si="15"/>
        <v>5155450.5750920959</v>
      </c>
      <c r="G135">
        <f t="shared" si="16"/>
        <v>2270.5617311784536</v>
      </c>
      <c r="H135">
        <f t="shared" si="17"/>
        <v>16.311506689500384</v>
      </c>
    </row>
    <row r="136" spans="1:8" x14ac:dyDescent="0.25">
      <c r="A136" s="1">
        <v>44024</v>
      </c>
      <c r="B136">
        <v>14315</v>
      </c>
      <c r="C136">
        <f t="shared" si="12"/>
        <v>12120.344997745453</v>
      </c>
      <c r="D136">
        <f t="shared" si="13"/>
        <v>11876.494441939392</v>
      </c>
      <c r="E136">
        <f t="shared" si="14"/>
        <v>2438.5055580606077</v>
      </c>
      <c r="F136">
        <f t="shared" si="15"/>
        <v>5946309.3566924753</v>
      </c>
      <c r="G136">
        <f t="shared" si="16"/>
        <v>2438.5055580606077</v>
      </c>
      <c r="H136">
        <f t="shared" si="17"/>
        <v>17.034617939647976</v>
      </c>
    </row>
    <row r="137" spans="1:8" x14ac:dyDescent="0.25">
      <c r="A137" s="1">
        <v>44025</v>
      </c>
      <c r="B137">
        <v>14596</v>
      </c>
      <c r="C137">
        <f t="shared" si="12"/>
        <v>12367.910497970908</v>
      </c>
      <c r="D137">
        <f t="shared" si="13"/>
        <v>12120.344997745453</v>
      </c>
      <c r="E137">
        <f t="shared" si="14"/>
        <v>2475.6550022545471</v>
      </c>
      <c r="F137">
        <f t="shared" si="15"/>
        <v>6128867.6901879618</v>
      </c>
      <c r="G137">
        <f t="shared" si="16"/>
        <v>2475.6550022545471</v>
      </c>
      <c r="H137">
        <f t="shared" si="17"/>
        <v>16.961188012157763</v>
      </c>
    </row>
    <row r="138" spans="1:8" x14ac:dyDescent="0.25">
      <c r="A138" s="1">
        <v>44026</v>
      </c>
      <c r="B138">
        <v>14862</v>
      </c>
      <c r="C138">
        <f t="shared" si="12"/>
        <v>12617.319448173819</v>
      </c>
      <c r="D138">
        <f t="shared" si="13"/>
        <v>12367.910497970908</v>
      </c>
      <c r="E138">
        <f t="shared" si="14"/>
        <v>2494.0895020290918</v>
      </c>
      <c r="F138">
        <f t="shared" si="15"/>
        <v>6220482.4441317236</v>
      </c>
      <c r="G138">
        <f t="shared" si="16"/>
        <v>2494.0895020290918</v>
      </c>
      <c r="H138">
        <f t="shared" si="17"/>
        <v>16.781654568894442</v>
      </c>
    </row>
    <row r="139" spans="1:8" x14ac:dyDescent="0.25">
      <c r="A139" s="1">
        <v>44027</v>
      </c>
      <c r="B139">
        <v>15113</v>
      </c>
      <c r="C139">
        <f t="shared" si="12"/>
        <v>12866.887503356436</v>
      </c>
      <c r="D139">
        <f t="shared" si="13"/>
        <v>12617.319448173819</v>
      </c>
      <c r="E139">
        <f t="shared" si="14"/>
        <v>2495.6805518261808</v>
      </c>
      <c r="F139">
        <f t="shared" si="15"/>
        <v>6228421.4167634305</v>
      </c>
      <c r="G139">
        <f t="shared" si="16"/>
        <v>2495.6805518261808</v>
      </c>
      <c r="H139">
        <f t="shared" si="17"/>
        <v>16.513468879945613</v>
      </c>
    </row>
    <row r="140" spans="1:8" x14ac:dyDescent="0.25">
      <c r="A140" s="1">
        <v>44028</v>
      </c>
      <c r="B140">
        <v>15422</v>
      </c>
      <c r="C140">
        <f t="shared" si="12"/>
        <v>13122.398753020794</v>
      </c>
      <c r="D140">
        <f t="shared" si="13"/>
        <v>12866.887503356436</v>
      </c>
      <c r="E140">
        <f t="shared" si="14"/>
        <v>2555.1124966435636</v>
      </c>
      <c r="F140">
        <f t="shared" si="15"/>
        <v>6528599.8705041055</v>
      </c>
      <c r="G140">
        <f t="shared" si="16"/>
        <v>2555.1124966435636</v>
      </c>
      <c r="H140">
        <f t="shared" si="17"/>
        <v>16.567971058510985</v>
      </c>
    </row>
    <row r="141" spans="1:8" x14ac:dyDescent="0.25">
      <c r="A141" s="1">
        <v>44029</v>
      </c>
      <c r="B141">
        <v>15679</v>
      </c>
      <c r="C141">
        <f t="shared" si="12"/>
        <v>13378.058877718715</v>
      </c>
      <c r="D141">
        <f t="shared" si="13"/>
        <v>13122.398753020794</v>
      </c>
      <c r="E141">
        <f t="shared" si="14"/>
        <v>2556.6012469792058</v>
      </c>
      <c r="F141">
        <f t="shared" si="15"/>
        <v>6536209.9360556304</v>
      </c>
      <c r="G141">
        <f t="shared" si="16"/>
        <v>2556.6012469792058</v>
      </c>
      <c r="H141">
        <f t="shared" si="17"/>
        <v>16.305894808209747</v>
      </c>
    </row>
    <row r="142" spans="1:8" x14ac:dyDescent="0.25">
      <c r="A142" s="1">
        <v>44030</v>
      </c>
      <c r="B142">
        <v>16018</v>
      </c>
      <c r="C142">
        <f t="shared" si="12"/>
        <v>13642.052989946846</v>
      </c>
      <c r="D142">
        <f t="shared" si="13"/>
        <v>13378.058877718715</v>
      </c>
      <c r="E142">
        <f t="shared" si="14"/>
        <v>2639.9411222812851</v>
      </c>
      <c r="F142">
        <f t="shared" si="15"/>
        <v>6969289.1291117705</v>
      </c>
      <c r="G142">
        <f t="shared" si="16"/>
        <v>2639.9411222812851</v>
      </c>
      <c r="H142">
        <f t="shared" si="17"/>
        <v>16.481090787122518</v>
      </c>
    </row>
    <row r="143" spans="1:8" x14ac:dyDescent="0.25">
      <c r="A143" s="1">
        <v>44031</v>
      </c>
      <c r="B143">
        <v>16337</v>
      </c>
      <c r="C143">
        <f t="shared" si="12"/>
        <v>13911.547690952162</v>
      </c>
      <c r="D143">
        <f t="shared" si="13"/>
        <v>13642.052989946846</v>
      </c>
      <c r="E143">
        <f t="shared" si="14"/>
        <v>2694.9470100531544</v>
      </c>
      <c r="F143">
        <f t="shared" si="15"/>
        <v>7262739.3869944364</v>
      </c>
      <c r="G143">
        <f t="shared" si="16"/>
        <v>2694.9470100531544</v>
      </c>
      <c r="H143">
        <f t="shared" si="17"/>
        <v>16.495972394277739</v>
      </c>
    </row>
    <row r="144" spans="1:8" x14ac:dyDescent="0.25">
      <c r="A144" s="1">
        <v>44032</v>
      </c>
      <c r="B144">
        <v>16718</v>
      </c>
      <c r="C144">
        <f t="shared" si="12"/>
        <v>14192.192921856946</v>
      </c>
      <c r="D144">
        <f t="shared" si="13"/>
        <v>13911.547690952162</v>
      </c>
      <c r="E144">
        <f t="shared" si="14"/>
        <v>2806.4523090478378</v>
      </c>
      <c r="F144">
        <f t="shared" si="15"/>
        <v>7876174.5629599411</v>
      </c>
      <c r="G144">
        <f t="shared" si="16"/>
        <v>2806.4523090478378</v>
      </c>
      <c r="H144">
        <f t="shared" si="17"/>
        <v>16.787009863906196</v>
      </c>
    </row>
    <row r="145" spans="1:8" x14ac:dyDescent="0.25">
      <c r="A145" s="1">
        <v>44033</v>
      </c>
      <c r="B145">
        <v>17150</v>
      </c>
      <c r="C145">
        <f t="shared" si="12"/>
        <v>14487.973629671251</v>
      </c>
      <c r="D145">
        <f t="shared" si="13"/>
        <v>14192.192921856946</v>
      </c>
      <c r="E145">
        <f t="shared" si="14"/>
        <v>2957.8070781430542</v>
      </c>
      <c r="F145">
        <f t="shared" si="15"/>
        <v>8748622.7115131523</v>
      </c>
      <c r="G145">
        <f t="shared" si="16"/>
        <v>2957.8070781430542</v>
      </c>
      <c r="H145">
        <f t="shared" si="17"/>
        <v>17.246688502291864</v>
      </c>
    </row>
    <row r="146" spans="1:8" x14ac:dyDescent="0.25">
      <c r="A146" s="1">
        <v>44034</v>
      </c>
      <c r="B146">
        <v>17537</v>
      </c>
      <c r="C146">
        <f t="shared" si="12"/>
        <v>14792.876266704126</v>
      </c>
      <c r="D146">
        <f t="shared" si="13"/>
        <v>14487.973629671251</v>
      </c>
      <c r="E146">
        <f t="shared" si="14"/>
        <v>3049.0263703287492</v>
      </c>
      <c r="F146">
        <f t="shared" si="15"/>
        <v>9296561.8069601059</v>
      </c>
      <c r="G146">
        <f t="shared" si="16"/>
        <v>3049.0263703287492</v>
      </c>
      <c r="H146">
        <f t="shared" si="17"/>
        <v>17.386248333972453</v>
      </c>
    </row>
    <row r="147" spans="1:8" x14ac:dyDescent="0.25">
      <c r="A147" s="1">
        <v>44035</v>
      </c>
      <c r="B147">
        <v>17999</v>
      </c>
      <c r="C147">
        <f t="shared" si="12"/>
        <v>15113.488640033715</v>
      </c>
      <c r="D147">
        <f t="shared" si="13"/>
        <v>14792.876266704126</v>
      </c>
      <c r="E147">
        <f t="shared" si="14"/>
        <v>3206.1237332958735</v>
      </c>
      <c r="F147">
        <f t="shared" si="15"/>
        <v>10279229.39320307</v>
      </c>
      <c r="G147">
        <f t="shared" si="16"/>
        <v>3206.1237332958735</v>
      </c>
      <c r="H147">
        <f t="shared" si="17"/>
        <v>17.812788117650278</v>
      </c>
    </row>
    <row r="148" spans="1:8" x14ac:dyDescent="0.25">
      <c r="A148" s="1">
        <v>44036</v>
      </c>
      <c r="B148">
        <v>18292</v>
      </c>
      <c r="C148">
        <f t="shared" si="12"/>
        <v>15431.339776030343</v>
      </c>
      <c r="D148">
        <f t="shared" si="13"/>
        <v>15113.488640033715</v>
      </c>
      <c r="E148">
        <f t="shared" si="14"/>
        <v>3178.5113599662855</v>
      </c>
      <c r="F148">
        <f t="shared" si="15"/>
        <v>10102934.465434726</v>
      </c>
      <c r="G148">
        <f t="shared" si="16"/>
        <v>3178.5113599662855</v>
      </c>
      <c r="H148">
        <f t="shared" si="17"/>
        <v>17.3765108242198</v>
      </c>
    </row>
    <row r="149" spans="1:8" x14ac:dyDescent="0.25">
      <c r="A149" s="1">
        <v>44037</v>
      </c>
      <c r="B149">
        <v>18661</v>
      </c>
      <c r="C149">
        <f t="shared" si="12"/>
        <v>15754.305798427309</v>
      </c>
      <c r="D149">
        <f t="shared" si="13"/>
        <v>15431.339776030343</v>
      </c>
      <c r="E149">
        <f t="shared" si="14"/>
        <v>3229.6602239696567</v>
      </c>
      <c r="F149">
        <f t="shared" si="15"/>
        <v>10430705.162291734</v>
      </c>
      <c r="G149">
        <f t="shared" si="16"/>
        <v>3229.6602239696567</v>
      </c>
      <c r="H149">
        <f t="shared" si="17"/>
        <v>17.307005112103621</v>
      </c>
    </row>
    <row r="150" spans="1:8" x14ac:dyDescent="0.25">
      <c r="A150" s="1">
        <v>44038</v>
      </c>
      <c r="B150">
        <v>19045</v>
      </c>
      <c r="C150">
        <f t="shared" si="12"/>
        <v>16083.375218584579</v>
      </c>
      <c r="D150">
        <f t="shared" si="13"/>
        <v>15754.305798427309</v>
      </c>
      <c r="E150">
        <f t="shared" si="14"/>
        <v>3290.6942015726909</v>
      </c>
      <c r="F150">
        <f t="shared" si="15"/>
        <v>10828668.32826413</v>
      </c>
      <c r="G150">
        <f t="shared" si="16"/>
        <v>3290.6942015726909</v>
      </c>
      <c r="H150">
        <f t="shared" si="17"/>
        <v>17.278520354805412</v>
      </c>
    </row>
    <row r="151" spans="1:8" x14ac:dyDescent="0.25">
      <c r="A151" s="1">
        <v>44039</v>
      </c>
      <c r="B151">
        <v>19546</v>
      </c>
      <c r="C151">
        <f t="shared" si="12"/>
        <v>16429.63769672612</v>
      </c>
      <c r="D151">
        <f t="shared" si="13"/>
        <v>16083.375218584579</v>
      </c>
      <c r="E151">
        <f t="shared" si="14"/>
        <v>3462.6247814154212</v>
      </c>
      <c r="F151">
        <f t="shared" si="15"/>
        <v>11989770.376872193</v>
      </c>
      <c r="G151">
        <f t="shared" si="16"/>
        <v>3462.6247814154212</v>
      </c>
      <c r="H151">
        <f t="shared" si="17"/>
        <v>17.715260316256121</v>
      </c>
    </row>
    <row r="152" spans="1:8" x14ac:dyDescent="0.25">
      <c r="A152" s="1">
        <v>44040</v>
      </c>
      <c r="B152">
        <v>19955</v>
      </c>
      <c r="C152">
        <f t="shared" si="12"/>
        <v>16782.173927053511</v>
      </c>
      <c r="D152">
        <f t="shared" si="13"/>
        <v>16429.63769672612</v>
      </c>
      <c r="E152">
        <f t="shared" si="14"/>
        <v>3525.3623032738797</v>
      </c>
      <c r="F152">
        <f t="shared" si="15"/>
        <v>12428179.369344514</v>
      </c>
      <c r="G152">
        <f t="shared" si="16"/>
        <v>3525.3623032738797</v>
      </c>
      <c r="H152">
        <f t="shared" si="17"/>
        <v>17.666561279247706</v>
      </c>
    </row>
    <row r="153" spans="1:8" x14ac:dyDescent="0.25">
      <c r="A153" s="1">
        <v>44041</v>
      </c>
      <c r="B153">
        <v>20572</v>
      </c>
      <c r="C153">
        <f t="shared" si="12"/>
        <v>17161.15653434816</v>
      </c>
      <c r="D153">
        <f t="shared" si="13"/>
        <v>16782.173927053511</v>
      </c>
      <c r="E153">
        <f t="shared" si="14"/>
        <v>3789.8260729464891</v>
      </c>
      <c r="F153">
        <f t="shared" si="15"/>
        <v>14362781.663185008</v>
      </c>
      <c r="G153">
        <f t="shared" si="16"/>
        <v>3789.8260729464891</v>
      </c>
      <c r="H153">
        <f t="shared" si="17"/>
        <v>18.42225390310368</v>
      </c>
    </row>
    <row r="154" spans="1:8" x14ac:dyDescent="0.25">
      <c r="A154" s="1">
        <v>44042</v>
      </c>
      <c r="B154">
        <v>20969</v>
      </c>
      <c r="C154">
        <f t="shared" si="12"/>
        <v>17541.940880913346</v>
      </c>
      <c r="D154">
        <f t="shared" si="13"/>
        <v>17161.15653434816</v>
      </c>
      <c r="E154">
        <f t="shared" si="14"/>
        <v>3807.8434656518402</v>
      </c>
      <c r="F154">
        <f t="shared" si="15"/>
        <v>14499671.858907416</v>
      </c>
      <c r="G154">
        <f t="shared" si="16"/>
        <v>3807.8434656518402</v>
      </c>
      <c r="H154">
        <f t="shared" si="17"/>
        <v>18.159394657121659</v>
      </c>
    </row>
    <row r="155" spans="1:8" x14ac:dyDescent="0.25">
      <c r="A155" s="1">
        <v>44043</v>
      </c>
      <c r="B155">
        <v>21399</v>
      </c>
      <c r="C155">
        <f t="shared" si="12"/>
        <v>17927.646792822012</v>
      </c>
      <c r="D155">
        <f t="shared" si="13"/>
        <v>17541.940880913346</v>
      </c>
      <c r="E155">
        <f t="shared" si="14"/>
        <v>3857.0591190866544</v>
      </c>
      <c r="F155">
        <f t="shared" si="15"/>
        <v>14876905.048129518</v>
      </c>
      <c r="G155">
        <f t="shared" si="16"/>
        <v>3857.0591190866544</v>
      </c>
      <c r="H155">
        <f t="shared" si="17"/>
        <v>18.02448300895675</v>
      </c>
    </row>
    <row r="156" spans="1:8" x14ac:dyDescent="0.25">
      <c r="A156" s="1">
        <v>44044</v>
      </c>
      <c r="B156">
        <v>21767</v>
      </c>
      <c r="C156">
        <f t="shared" si="12"/>
        <v>18311.582113539811</v>
      </c>
      <c r="D156">
        <f t="shared" si="13"/>
        <v>17927.646792822012</v>
      </c>
      <c r="E156">
        <f t="shared" si="14"/>
        <v>3839.3532071779882</v>
      </c>
      <c r="F156">
        <f t="shared" si="15"/>
        <v>14740633.049467904</v>
      </c>
      <c r="G156">
        <f t="shared" si="16"/>
        <v>3839.3532071779882</v>
      </c>
      <c r="H156">
        <f t="shared" si="17"/>
        <v>17.638412308439328</v>
      </c>
    </row>
    <row r="157" spans="1:8" x14ac:dyDescent="0.25">
      <c r="A157" s="1">
        <v>44045</v>
      </c>
      <c r="B157">
        <v>22144</v>
      </c>
      <c r="C157">
        <f t="shared" si="12"/>
        <v>18694.823902185832</v>
      </c>
      <c r="D157">
        <f t="shared" si="13"/>
        <v>18311.582113539811</v>
      </c>
      <c r="E157">
        <f t="shared" si="14"/>
        <v>3832.417886460189</v>
      </c>
      <c r="F157">
        <f t="shared" si="15"/>
        <v>14687426.856459983</v>
      </c>
      <c r="G157">
        <f t="shared" si="16"/>
        <v>3832.417886460189</v>
      </c>
      <c r="H157">
        <f t="shared" si="17"/>
        <v>17.306800426572387</v>
      </c>
    </row>
    <row r="158" spans="1:8" x14ac:dyDescent="0.25">
      <c r="A158" s="1">
        <v>44046</v>
      </c>
      <c r="B158">
        <v>22616</v>
      </c>
      <c r="C158">
        <f t="shared" si="12"/>
        <v>19086.941511967249</v>
      </c>
      <c r="D158">
        <f t="shared" si="13"/>
        <v>18694.823902185832</v>
      </c>
      <c r="E158">
        <f t="shared" si="14"/>
        <v>3921.1760978141683</v>
      </c>
      <c r="F158">
        <f t="shared" si="15"/>
        <v>15375621.990069147</v>
      </c>
      <c r="G158">
        <f t="shared" si="16"/>
        <v>3921.1760978141683</v>
      </c>
      <c r="H158">
        <f t="shared" si="17"/>
        <v>17.338061981845456</v>
      </c>
    </row>
    <row r="159" spans="1:8" x14ac:dyDescent="0.25">
      <c r="A159" s="1">
        <v>44047</v>
      </c>
      <c r="B159">
        <v>23026</v>
      </c>
      <c r="C159">
        <f t="shared" si="12"/>
        <v>19480.847360770524</v>
      </c>
      <c r="D159">
        <f t="shared" si="13"/>
        <v>19086.941511967249</v>
      </c>
      <c r="E159">
        <f t="shared" si="14"/>
        <v>3939.0584880327515</v>
      </c>
      <c r="F159">
        <f t="shared" si="15"/>
        <v>15516181.772142867</v>
      </c>
      <c r="G159">
        <f t="shared" si="16"/>
        <v>3939.0584880327515</v>
      </c>
      <c r="H159">
        <f t="shared" si="17"/>
        <v>17.107002901210596</v>
      </c>
    </row>
    <row r="160" spans="1:8" x14ac:dyDescent="0.25">
      <c r="A160" s="1">
        <v>44048</v>
      </c>
      <c r="B160">
        <v>23380</v>
      </c>
      <c r="C160">
        <f t="shared" si="12"/>
        <v>19870.762624693471</v>
      </c>
      <c r="D160">
        <f t="shared" si="13"/>
        <v>19480.847360770524</v>
      </c>
      <c r="E160">
        <f t="shared" si="14"/>
        <v>3899.1526392294763</v>
      </c>
      <c r="F160">
        <f t="shared" si="15"/>
        <v>15203391.30401019</v>
      </c>
      <c r="G160">
        <f t="shared" si="16"/>
        <v>3899.1526392294763</v>
      </c>
      <c r="H160">
        <f t="shared" si="17"/>
        <v>16.677299568988349</v>
      </c>
    </row>
    <row r="161" spans="1:8" x14ac:dyDescent="0.25">
      <c r="A161" s="1">
        <v>44049</v>
      </c>
      <c r="B161">
        <v>23936</v>
      </c>
      <c r="C161">
        <f t="shared" si="12"/>
        <v>20277.286362224124</v>
      </c>
      <c r="D161">
        <f t="shared" si="13"/>
        <v>19870.762624693471</v>
      </c>
      <c r="E161">
        <f t="shared" si="14"/>
        <v>4065.2373753065294</v>
      </c>
      <c r="F161">
        <f t="shared" si="15"/>
        <v>16526154.917589121</v>
      </c>
      <c r="G161">
        <f t="shared" si="16"/>
        <v>4065.2373753065294</v>
      </c>
      <c r="H161">
        <f t="shared" si="17"/>
        <v>16.98377914148784</v>
      </c>
    </row>
    <row r="162" spans="1:8" x14ac:dyDescent="0.25">
      <c r="A162" s="1">
        <v>44050</v>
      </c>
      <c r="B162">
        <v>24601</v>
      </c>
      <c r="C162">
        <f t="shared" si="12"/>
        <v>20709.657726001715</v>
      </c>
      <c r="D162">
        <f t="shared" si="13"/>
        <v>20277.286362224124</v>
      </c>
      <c r="E162">
        <f t="shared" si="14"/>
        <v>4323.7136377758761</v>
      </c>
      <c r="F162">
        <f t="shared" si="15"/>
        <v>18694499.6214891</v>
      </c>
      <c r="G162">
        <f t="shared" si="16"/>
        <v>4323.7136377758761</v>
      </c>
      <c r="H162">
        <f t="shared" si="17"/>
        <v>17.575357252859135</v>
      </c>
    </row>
    <row r="163" spans="1:8" x14ac:dyDescent="0.25">
      <c r="A163" s="1">
        <v>44051</v>
      </c>
      <c r="B163">
        <v>25287</v>
      </c>
      <c r="C163">
        <f t="shared" si="12"/>
        <v>21167.391953401544</v>
      </c>
      <c r="D163">
        <f t="shared" si="13"/>
        <v>20709.657726001715</v>
      </c>
      <c r="E163">
        <f t="shared" si="14"/>
        <v>4577.3422739982852</v>
      </c>
      <c r="F163">
        <f t="shared" si="15"/>
        <v>20952062.293331794</v>
      </c>
      <c r="G163">
        <f t="shared" si="16"/>
        <v>4577.3422739982852</v>
      </c>
      <c r="H163">
        <f t="shared" si="17"/>
        <v>18.101563151019437</v>
      </c>
    </row>
    <row r="164" spans="1:8" x14ac:dyDescent="0.25">
      <c r="A164" s="1">
        <v>44052</v>
      </c>
      <c r="B164">
        <v>25727</v>
      </c>
      <c r="C164">
        <f t="shared" si="12"/>
        <v>21623.352758061392</v>
      </c>
      <c r="D164">
        <f t="shared" si="13"/>
        <v>21167.391953401544</v>
      </c>
      <c r="E164">
        <f t="shared" si="14"/>
        <v>4559.608046598456</v>
      </c>
      <c r="F164">
        <f t="shared" si="15"/>
        <v>20790025.538605388</v>
      </c>
      <c r="G164">
        <f t="shared" si="16"/>
        <v>4559.608046598456</v>
      </c>
      <c r="H164">
        <f t="shared" si="17"/>
        <v>17.723046008467584</v>
      </c>
    </row>
    <row r="165" spans="1:8" x14ac:dyDescent="0.25">
      <c r="A165" s="1">
        <v>44053</v>
      </c>
      <c r="B165">
        <v>26160</v>
      </c>
      <c r="C165">
        <f t="shared" si="12"/>
        <v>22077.017482255254</v>
      </c>
      <c r="D165">
        <f t="shared" si="13"/>
        <v>21623.352758061392</v>
      </c>
      <c r="E165">
        <f t="shared" si="14"/>
        <v>4536.6472419386082</v>
      </c>
      <c r="F165">
        <f t="shared" si="15"/>
        <v>20581168.197789181</v>
      </c>
      <c r="G165">
        <f t="shared" si="16"/>
        <v>4536.6472419386082</v>
      </c>
      <c r="H165">
        <f t="shared" si="17"/>
        <v>17.341923707716393</v>
      </c>
    </row>
    <row r="166" spans="1:8" x14ac:dyDescent="0.25">
      <c r="A166" s="1">
        <v>44054</v>
      </c>
      <c r="B166">
        <v>26622</v>
      </c>
      <c r="C166">
        <f t="shared" si="12"/>
        <v>22531.51573402973</v>
      </c>
      <c r="D166">
        <f t="shared" si="13"/>
        <v>22077.017482255254</v>
      </c>
      <c r="E166">
        <f t="shared" si="14"/>
        <v>4544.9825177447456</v>
      </c>
      <c r="F166">
        <f t="shared" si="15"/>
        <v>20656866.086605366</v>
      </c>
      <c r="G166">
        <f t="shared" si="16"/>
        <v>4544.9825177447456</v>
      </c>
      <c r="H166">
        <f t="shared" si="17"/>
        <v>17.072280511399391</v>
      </c>
    </row>
    <row r="167" spans="1:8" x14ac:dyDescent="0.25">
      <c r="A167" s="1">
        <v>44055</v>
      </c>
      <c r="B167">
        <v>27151</v>
      </c>
      <c r="C167">
        <f t="shared" si="12"/>
        <v>22993.464160626761</v>
      </c>
      <c r="D167">
        <f t="shared" si="13"/>
        <v>22531.51573402973</v>
      </c>
      <c r="E167">
        <f t="shared" si="14"/>
        <v>4619.4842659702699</v>
      </c>
      <c r="F167">
        <f t="shared" si="15"/>
        <v>21339634.883546885</v>
      </c>
      <c r="G167">
        <f t="shared" si="16"/>
        <v>4619.4842659702699</v>
      </c>
      <c r="H167">
        <f t="shared" si="17"/>
        <v>17.014048344334537</v>
      </c>
    </row>
    <row r="168" spans="1:8" x14ac:dyDescent="0.25">
      <c r="A168" s="1">
        <v>44056</v>
      </c>
      <c r="B168">
        <v>27759</v>
      </c>
      <c r="C168">
        <f t="shared" si="12"/>
        <v>23470.017744564087</v>
      </c>
      <c r="D168">
        <f t="shared" si="13"/>
        <v>22993.464160626761</v>
      </c>
      <c r="E168">
        <f t="shared" si="14"/>
        <v>4765.5358393732386</v>
      </c>
      <c r="F168">
        <f t="shared" si="15"/>
        <v>22710331.836350799</v>
      </c>
      <c r="G168">
        <f t="shared" si="16"/>
        <v>4765.5358393732386</v>
      </c>
      <c r="H168">
        <f t="shared" si="17"/>
        <v>17.1675342749135</v>
      </c>
    </row>
    <row r="169" spans="1:8" x14ac:dyDescent="0.25">
      <c r="A169" s="1">
        <v>44057</v>
      </c>
      <c r="B169">
        <v>28297</v>
      </c>
      <c r="C169">
        <f t="shared" si="12"/>
        <v>23952.715970107682</v>
      </c>
      <c r="D169">
        <f t="shared" si="13"/>
        <v>23470.017744564087</v>
      </c>
      <c r="E169">
        <f t="shared" si="14"/>
        <v>4826.9822554359125</v>
      </c>
      <c r="F169">
        <f t="shared" si="15"/>
        <v>23299757.694293167</v>
      </c>
      <c r="G169">
        <f t="shared" si="16"/>
        <v>4826.9822554359125</v>
      </c>
      <c r="H169">
        <f t="shared" si="17"/>
        <v>17.058282699352979</v>
      </c>
    </row>
    <row r="170" spans="1:8" x14ac:dyDescent="0.25">
      <c r="A170" s="1">
        <v>44058</v>
      </c>
      <c r="B170">
        <v>28880</v>
      </c>
      <c r="C170">
        <f t="shared" si="12"/>
        <v>24445.444373096914</v>
      </c>
      <c r="D170">
        <f t="shared" si="13"/>
        <v>23952.715970107682</v>
      </c>
      <c r="E170">
        <f t="shared" si="14"/>
        <v>4927.2840298923184</v>
      </c>
      <c r="F170">
        <f t="shared" si="15"/>
        <v>24278127.911231887</v>
      </c>
      <c r="G170">
        <f t="shared" si="16"/>
        <v>4927.2840298923184</v>
      </c>
      <c r="H170">
        <f t="shared" si="17"/>
        <v>17.061232790485867</v>
      </c>
    </row>
    <row r="171" spans="1:8" x14ac:dyDescent="0.25">
      <c r="A171" s="1">
        <v>44059</v>
      </c>
      <c r="B171">
        <v>29398</v>
      </c>
      <c r="C171">
        <f t="shared" si="12"/>
        <v>24940.699935787223</v>
      </c>
      <c r="D171">
        <f t="shared" si="13"/>
        <v>24445.444373096914</v>
      </c>
      <c r="E171">
        <f t="shared" si="14"/>
        <v>4952.5556269030858</v>
      </c>
      <c r="F171">
        <f t="shared" si="15"/>
        <v>24527807.237569418</v>
      </c>
      <c r="G171">
        <f t="shared" si="16"/>
        <v>4952.5556269030858</v>
      </c>
      <c r="H171">
        <f t="shared" si="17"/>
        <v>16.846573327787898</v>
      </c>
    </row>
    <row r="172" spans="1:8" x14ac:dyDescent="0.25">
      <c r="A172" s="1">
        <v>44060</v>
      </c>
      <c r="B172">
        <v>29950</v>
      </c>
      <c r="C172">
        <f t="shared" si="12"/>
        <v>25441.629942208499</v>
      </c>
      <c r="D172">
        <f t="shared" si="13"/>
        <v>24940.699935787223</v>
      </c>
      <c r="E172">
        <f t="shared" si="14"/>
        <v>5009.3000642127772</v>
      </c>
      <c r="F172">
        <f t="shared" si="15"/>
        <v>25093087.133322135</v>
      </c>
      <c r="G172">
        <f t="shared" si="16"/>
        <v>5009.3000642127772</v>
      </c>
      <c r="H172">
        <f t="shared" si="17"/>
        <v>16.725542785351511</v>
      </c>
    </row>
    <row r="173" spans="1:8" x14ac:dyDescent="0.25">
      <c r="A173" s="1">
        <v>44061</v>
      </c>
      <c r="B173">
        <v>30463</v>
      </c>
      <c r="C173">
        <f t="shared" si="12"/>
        <v>25943.766947987649</v>
      </c>
      <c r="D173">
        <f t="shared" si="13"/>
        <v>25441.629942208499</v>
      </c>
      <c r="E173">
        <f t="shared" si="14"/>
        <v>5021.3700577915006</v>
      </c>
      <c r="F173">
        <f t="shared" si="15"/>
        <v>25214157.257285018</v>
      </c>
      <c r="G173">
        <f t="shared" si="16"/>
        <v>5021.3700577915006</v>
      </c>
      <c r="H173">
        <f t="shared" si="17"/>
        <v>16.483504769036209</v>
      </c>
    </row>
    <row r="174" spans="1:8" x14ac:dyDescent="0.25">
      <c r="A174" s="1">
        <v>44062</v>
      </c>
      <c r="B174">
        <v>31014</v>
      </c>
      <c r="C174">
        <f t="shared" si="12"/>
        <v>26450.790253188887</v>
      </c>
      <c r="D174">
        <f t="shared" si="13"/>
        <v>25943.766947987649</v>
      </c>
      <c r="E174">
        <f t="shared" si="14"/>
        <v>5070.2330520123505</v>
      </c>
      <c r="F174">
        <f t="shared" si="15"/>
        <v>25707263.201718476</v>
      </c>
      <c r="G174">
        <f t="shared" si="16"/>
        <v>5070.2330520123505</v>
      </c>
      <c r="H174">
        <f t="shared" si="17"/>
        <v>16.348207428942899</v>
      </c>
    </row>
    <row r="175" spans="1:8" x14ac:dyDescent="0.25">
      <c r="A175" s="1">
        <v>44063</v>
      </c>
      <c r="B175">
        <v>31608</v>
      </c>
      <c r="C175">
        <f t="shared" si="12"/>
        <v>26966.511227869996</v>
      </c>
      <c r="D175">
        <f t="shared" si="13"/>
        <v>26450.790253188887</v>
      </c>
      <c r="E175">
        <f t="shared" si="14"/>
        <v>5157.2097468111133</v>
      </c>
      <c r="F175">
        <f t="shared" si="15"/>
        <v>26596812.372603547</v>
      </c>
      <c r="G175">
        <f t="shared" si="16"/>
        <v>5157.2097468111133</v>
      </c>
      <c r="H175">
        <f t="shared" si="17"/>
        <v>16.316153337165002</v>
      </c>
    </row>
    <row r="176" spans="1:8" x14ac:dyDescent="0.25">
      <c r="A176" s="1">
        <v>44064</v>
      </c>
      <c r="B176">
        <v>32265</v>
      </c>
      <c r="C176">
        <f t="shared" si="12"/>
        <v>27496.360105082997</v>
      </c>
      <c r="D176">
        <f t="shared" si="13"/>
        <v>26966.511227869996</v>
      </c>
      <c r="E176">
        <f t="shared" si="14"/>
        <v>5298.4887721300038</v>
      </c>
      <c r="F176">
        <f t="shared" si="15"/>
        <v>28073983.268387716</v>
      </c>
      <c r="G176">
        <f t="shared" si="16"/>
        <v>5298.4887721300038</v>
      </c>
      <c r="H176">
        <f t="shared" si="17"/>
        <v>16.421784509933378</v>
      </c>
    </row>
    <row r="177" spans="1:8" x14ac:dyDescent="0.25">
      <c r="A177" s="1">
        <v>44065</v>
      </c>
      <c r="B177">
        <v>32853</v>
      </c>
      <c r="C177">
        <f t="shared" si="12"/>
        <v>28032.024094574695</v>
      </c>
      <c r="D177">
        <f t="shared" si="13"/>
        <v>27496.360105082997</v>
      </c>
      <c r="E177">
        <f t="shared" si="14"/>
        <v>5356.6398949170034</v>
      </c>
      <c r="F177">
        <f t="shared" si="15"/>
        <v>28693590.963816445</v>
      </c>
      <c r="G177">
        <f t="shared" si="16"/>
        <v>5356.6398949170034</v>
      </c>
      <c r="H177">
        <f t="shared" si="17"/>
        <v>16.304872903287382</v>
      </c>
    </row>
    <row r="178" spans="1:8" x14ac:dyDescent="0.25">
      <c r="A178" s="1">
        <v>44066</v>
      </c>
      <c r="B178">
        <v>33467</v>
      </c>
      <c r="C178">
        <f t="shared" si="12"/>
        <v>28575.521685117226</v>
      </c>
      <c r="D178">
        <f t="shared" si="13"/>
        <v>28032.024094574695</v>
      </c>
      <c r="E178">
        <f t="shared" si="14"/>
        <v>5434.9759054253045</v>
      </c>
      <c r="F178">
        <f t="shared" si="15"/>
        <v>29538963.092553608</v>
      </c>
      <c r="G178">
        <f t="shared" si="16"/>
        <v>5434.9759054253045</v>
      </c>
      <c r="H178">
        <f t="shared" si="17"/>
        <v>16.239806093839618</v>
      </c>
    </row>
    <row r="179" spans="1:8" x14ac:dyDescent="0.25">
      <c r="A179" s="1">
        <v>44067</v>
      </c>
      <c r="B179">
        <v>34100</v>
      </c>
      <c r="C179">
        <f t="shared" si="12"/>
        <v>29127.969516605503</v>
      </c>
      <c r="D179">
        <f t="shared" si="13"/>
        <v>28575.521685117226</v>
      </c>
      <c r="E179">
        <f t="shared" si="14"/>
        <v>5524.4783148827737</v>
      </c>
      <c r="F179">
        <f t="shared" si="15"/>
        <v>30519860.651610009</v>
      </c>
      <c r="G179">
        <f t="shared" si="16"/>
        <v>5524.4783148827737</v>
      </c>
      <c r="H179">
        <f t="shared" si="17"/>
        <v>16.200816172676756</v>
      </c>
    </row>
    <row r="180" spans="1:8" x14ac:dyDescent="0.25">
      <c r="A180" s="1">
        <v>44068</v>
      </c>
      <c r="B180">
        <v>34738</v>
      </c>
      <c r="C180">
        <f t="shared" si="12"/>
        <v>29688.972564944954</v>
      </c>
      <c r="D180">
        <f t="shared" si="13"/>
        <v>29127.969516605503</v>
      </c>
      <c r="E180">
        <f t="shared" si="14"/>
        <v>5610.0304833944974</v>
      </c>
      <c r="F180">
        <f t="shared" si="15"/>
        <v>31472442.0246155</v>
      </c>
      <c r="G180">
        <f t="shared" si="16"/>
        <v>5610.0304833944974</v>
      </c>
      <c r="H180">
        <f t="shared" si="17"/>
        <v>16.149549436912018</v>
      </c>
    </row>
    <row r="181" spans="1:8" x14ac:dyDescent="0.25">
      <c r="A181" s="1">
        <v>44069</v>
      </c>
      <c r="B181">
        <v>35451</v>
      </c>
      <c r="C181">
        <f t="shared" si="12"/>
        <v>30265.17530845046</v>
      </c>
      <c r="D181">
        <f t="shared" si="13"/>
        <v>29688.972564944954</v>
      </c>
      <c r="E181">
        <f t="shared" si="14"/>
        <v>5762.0274350550462</v>
      </c>
      <c r="F181">
        <f t="shared" si="15"/>
        <v>33200960.162327036</v>
      </c>
      <c r="G181">
        <f t="shared" si="16"/>
        <v>5762.0274350550462</v>
      </c>
      <c r="H181">
        <f t="shared" si="17"/>
        <v>16.253497602479609</v>
      </c>
    </row>
    <row r="182" spans="1:8" x14ac:dyDescent="0.25">
      <c r="A182" s="1">
        <v>44070</v>
      </c>
      <c r="B182">
        <v>36211</v>
      </c>
      <c r="C182">
        <f t="shared" si="12"/>
        <v>30859.757777605417</v>
      </c>
      <c r="D182">
        <f t="shared" si="13"/>
        <v>30265.17530845046</v>
      </c>
      <c r="E182">
        <f t="shared" si="14"/>
        <v>5945.8246915495401</v>
      </c>
      <c r="F182">
        <f t="shared" si="15"/>
        <v>35352831.262640186</v>
      </c>
      <c r="G182">
        <f t="shared" si="16"/>
        <v>5945.8246915495401</v>
      </c>
      <c r="H182">
        <f t="shared" si="17"/>
        <v>16.419940602439979</v>
      </c>
    </row>
    <row r="183" spans="1:8" x14ac:dyDescent="0.25">
      <c r="A183" s="1">
        <v>44071</v>
      </c>
      <c r="B183">
        <v>37080</v>
      </c>
      <c r="C183">
        <f t="shared" si="12"/>
        <v>31481.781999844876</v>
      </c>
      <c r="D183">
        <f t="shared" si="13"/>
        <v>30859.757777605417</v>
      </c>
      <c r="E183">
        <f t="shared" si="14"/>
        <v>6220.2422223945832</v>
      </c>
      <c r="F183">
        <f t="shared" si="15"/>
        <v>38691413.305260301</v>
      </c>
      <c r="G183">
        <f t="shared" si="16"/>
        <v>6220.2422223945832</v>
      </c>
      <c r="H183">
        <f t="shared" si="17"/>
        <v>16.775194774526923</v>
      </c>
    </row>
    <row r="184" spans="1:8" x14ac:dyDescent="0.25">
      <c r="A184" s="1">
        <v>44072</v>
      </c>
      <c r="B184">
        <v>37941</v>
      </c>
      <c r="C184">
        <f t="shared" si="12"/>
        <v>32127.703799860392</v>
      </c>
      <c r="D184">
        <f t="shared" si="13"/>
        <v>31481.781999844876</v>
      </c>
      <c r="E184">
        <f t="shared" si="14"/>
        <v>6459.2180001551242</v>
      </c>
      <c r="F184">
        <f t="shared" si="15"/>
        <v>41721497.173527963</v>
      </c>
      <c r="G184">
        <f t="shared" si="16"/>
        <v>6459.2180001551242</v>
      </c>
      <c r="H184">
        <f t="shared" si="17"/>
        <v>17.024374687422906</v>
      </c>
    </row>
    <row r="185" spans="1:8" x14ac:dyDescent="0.25">
      <c r="A185" s="1">
        <v>44073</v>
      </c>
      <c r="B185">
        <v>39035</v>
      </c>
      <c r="C185">
        <f t="shared" si="12"/>
        <v>32818.433419874353</v>
      </c>
      <c r="D185">
        <f t="shared" si="13"/>
        <v>32127.703799860392</v>
      </c>
      <c r="E185">
        <f t="shared" si="14"/>
        <v>6907.2962001396081</v>
      </c>
      <c r="F185">
        <f t="shared" si="15"/>
        <v>47710740.796463072</v>
      </c>
      <c r="G185">
        <f t="shared" si="16"/>
        <v>6907.2962001396081</v>
      </c>
      <c r="H185">
        <f t="shared" si="17"/>
        <v>17.695135647853487</v>
      </c>
    </row>
    <row r="186" spans="1:8" x14ac:dyDescent="0.25">
      <c r="A186" s="1">
        <v>44074</v>
      </c>
      <c r="B186">
        <v>40084</v>
      </c>
      <c r="C186">
        <f t="shared" si="12"/>
        <v>33544.99007788692</v>
      </c>
      <c r="D186">
        <f t="shared" si="13"/>
        <v>32818.433419874353</v>
      </c>
      <c r="E186">
        <f t="shared" si="14"/>
        <v>7265.5665801256473</v>
      </c>
      <c r="F186">
        <f t="shared" si="15"/>
        <v>52788457.730238691</v>
      </c>
      <c r="G186">
        <f t="shared" si="16"/>
        <v>7265.5665801256473</v>
      </c>
      <c r="H186">
        <f t="shared" si="17"/>
        <v>18.125852160776486</v>
      </c>
    </row>
    <row r="187" spans="1:8" x14ac:dyDescent="0.25">
      <c r="A187" s="1">
        <v>44075</v>
      </c>
      <c r="B187">
        <v>40985</v>
      </c>
      <c r="C187">
        <f t="shared" si="12"/>
        <v>34288.991070098229</v>
      </c>
      <c r="D187">
        <f t="shared" si="13"/>
        <v>33544.99007788692</v>
      </c>
      <c r="E187">
        <f t="shared" si="14"/>
        <v>7440.0099221130804</v>
      </c>
      <c r="F187">
        <f t="shared" si="15"/>
        <v>55353747.641141087</v>
      </c>
      <c r="G187">
        <f t="shared" si="16"/>
        <v>7440.0099221130804</v>
      </c>
      <c r="H187">
        <f t="shared" si="17"/>
        <v>18.153007007717655</v>
      </c>
    </row>
    <row r="188" spans="1:8" x14ac:dyDescent="0.25">
      <c r="A188" s="1">
        <v>44076</v>
      </c>
      <c r="B188">
        <v>42039</v>
      </c>
      <c r="C188">
        <f t="shared" si="12"/>
        <v>35063.991963088403</v>
      </c>
      <c r="D188">
        <f t="shared" si="13"/>
        <v>34288.991070098229</v>
      </c>
      <c r="E188">
        <f t="shared" si="14"/>
        <v>7750.0089299017709</v>
      </c>
      <c r="F188">
        <f t="shared" si="15"/>
        <v>60062638.413557194</v>
      </c>
      <c r="G188">
        <f t="shared" si="16"/>
        <v>7750.0089299017709</v>
      </c>
      <c r="H188">
        <f t="shared" si="17"/>
        <v>18.435283736296704</v>
      </c>
    </row>
    <row r="189" spans="1:8" x14ac:dyDescent="0.25">
      <c r="A189" s="1">
        <v>44077</v>
      </c>
      <c r="B189">
        <v>43398</v>
      </c>
      <c r="C189">
        <f t="shared" si="12"/>
        <v>35897.392766779565</v>
      </c>
      <c r="D189">
        <f t="shared" si="13"/>
        <v>35063.991963088403</v>
      </c>
      <c r="E189">
        <f t="shared" si="14"/>
        <v>8334.0080369115967</v>
      </c>
      <c r="F189">
        <f t="shared" si="15"/>
        <v>69455689.959307089</v>
      </c>
      <c r="G189">
        <f t="shared" si="16"/>
        <v>8334.0080369115967</v>
      </c>
      <c r="H189">
        <f t="shared" si="17"/>
        <v>19.203668456868051</v>
      </c>
    </row>
    <row r="190" spans="1:8" x14ac:dyDescent="0.25">
      <c r="A190" s="1">
        <v>44078</v>
      </c>
      <c r="B190">
        <v>44278</v>
      </c>
      <c r="C190">
        <f t="shared" si="12"/>
        <v>36735.453490101609</v>
      </c>
      <c r="D190">
        <f t="shared" si="13"/>
        <v>35897.392766779565</v>
      </c>
      <c r="E190">
        <f t="shared" si="14"/>
        <v>8380.6072332204349</v>
      </c>
      <c r="F190">
        <f t="shared" si="15"/>
        <v>70234577.597506672</v>
      </c>
      <c r="G190">
        <f t="shared" si="16"/>
        <v>8380.6072332204349</v>
      </c>
      <c r="H190">
        <f t="shared" si="17"/>
        <v>18.927248821582808</v>
      </c>
    </row>
    <row r="191" spans="1:8" x14ac:dyDescent="0.25">
      <c r="A191" s="1">
        <v>44079</v>
      </c>
      <c r="B191">
        <v>45155</v>
      </c>
      <c r="C191">
        <f t="shared" si="12"/>
        <v>37577.408141091451</v>
      </c>
      <c r="D191">
        <f t="shared" si="13"/>
        <v>36735.453490101609</v>
      </c>
      <c r="E191">
        <f t="shared" si="14"/>
        <v>8419.5465098983914</v>
      </c>
      <c r="F191">
        <f t="shared" si="15"/>
        <v>70888763.432342187</v>
      </c>
      <c r="G191">
        <f t="shared" si="16"/>
        <v>8419.5465098983914</v>
      </c>
      <c r="H191">
        <f t="shared" si="17"/>
        <v>18.645878662160094</v>
      </c>
    </row>
    <row r="192" spans="1:8" x14ac:dyDescent="0.25">
      <c r="A192" s="1">
        <v>44080</v>
      </c>
      <c r="B192">
        <v>46331</v>
      </c>
      <c r="C192">
        <f t="shared" si="12"/>
        <v>38452.767326982306</v>
      </c>
      <c r="D192">
        <f t="shared" si="13"/>
        <v>37577.408141091451</v>
      </c>
      <c r="E192">
        <f t="shared" si="14"/>
        <v>8753.5918589085486</v>
      </c>
      <c r="F192">
        <f t="shared" si="15"/>
        <v>76625370.432350025</v>
      </c>
      <c r="G192">
        <f t="shared" si="16"/>
        <v>8753.5918589085486</v>
      </c>
      <c r="H192">
        <f t="shared" si="17"/>
        <v>18.89359577584889</v>
      </c>
    </row>
    <row r="193" spans="1:8" x14ac:dyDescent="0.25">
      <c r="A193" s="1">
        <v>44081</v>
      </c>
      <c r="B193">
        <v>47377</v>
      </c>
      <c r="C193">
        <f t="shared" si="12"/>
        <v>39345.190594284075</v>
      </c>
      <c r="D193">
        <f t="shared" si="13"/>
        <v>38452.767326982306</v>
      </c>
      <c r="E193">
        <f t="shared" si="14"/>
        <v>8924.2326730176937</v>
      </c>
      <c r="F193">
        <f t="shared" si="15"/>
        <v>79641928.802156538</v>
      </c>
      <c r="G193">
        <f t="shared" si="16"/>
        <v>8924.2326730176937</v>
      </c>
      <c r="H193">
        <f t="shared" si="17"/>
        <v>18.836635230212327</v>
      </c>
    </row>
    <row r="194" spans="1:8" x14ac:dyDescent="0.25">
      <c r="A194" s="1">
        <v>44082</v>
      </c>
      <c r="B194">
        <v>48391</v>
      </c>
      <c r="C194">
        <f t="shared" si="12"/>
        <v>40249.771534855667</v>
      </c>
      <c r="D194">
        <f t="shared" si="13"/>
        <v>39345.190594284075</v>
      </c>
      <c r="E194">
        <f t="shared" si="14"/>
        <v>9045.8094057159251</v>
      </c>
      <c r="F194">
        <f t="shared" si="15"/>
        <v>81826667.804538697</v>
      </c>
      <c r="G194">
        <f t="shared" si="16"/>
        <v>9045.8094057159251</v>
      </c>
      <c r="H194">
        <f t="shared" si="17"/>
        <v>18.693164856514485</v>
      </c>
    </row>
    <row r="195" spans="1:8" x14ac:dyDescent="0.25">
      <c r="A195" s="1">
        <v>44083</v>
      </c>
      <c r="B195">
        <v>49395</v>
      </c>
      <c r="C195">
        <f t="shared" si="12"/>
        <v>41164.294381370099</v>
      </c>
      <c r="D195">
        <f t="shared" si="13"/>
        <v>40249.771534855667</v>
      </c>
      <c r="E195">
        <f t="shared" si="14"/>
        <v>9145.2284651443333</v>
      </c>
      <c r="F195">
        <f t="shared" si="15"/>
        <v>83635203.679686174</v>
      </c>
      <c r="G195">
        <f t="shared" si="16"/>
        <v>9145.2284651443333</v>
      </c>
      <c r="H195">
        <f t="shared" si="17"/>
        <v>18.51448216447886</v>
      </c>
    </row>
    <row r="196" spans="1:8" x14ac:dyDescent="0.25">
      <c r="A196" s="1">
        <v>44084</v>
      </c>
      <c r="B196">
        <v>50669</v>
      </c>
      <c r="C196">
        <f t="shared" ref="C196:C259" si="18">0.1*B196+(1-0.1)*C195</f>
        <v>42114.764943233095</v>
      </c>
      <c r="D196">
        <f t="shared" si="13"/>
        <v>41164.294381370099</v>
      </c>
      <c r="E196">
        <f t="shared" si="14"/>
        <v>9504.7056186299014</v>
      </c>
      <c r="F196">
        <f t="shared" si="15"/>
        <v>90339428.896814823</v>
      </c>
      <c r="G196">
        <f t="shared" si="16"/>
        <v>9504.7056186299014</v>
      </c>
      <c r="H196">
        <f t="shared" si="17"/>
        <v>18.758423530422746</v>
      </c>
    </row>
    <row r="197" spans="1:8" x14ac:dyDescent="0.25">
      <c r="A197" s="1">
        <v>44085</v>
      </c>
      <c r="B197">
        <v>51633</v>
      </c>
      <c r="C197">
        <f t="shared" si="18"/>
        <v>43066.588448909788</v>
      </c>
      <c r="D197">
        <f t="shared" ref="D197:D260" si="19">C196</f>
        <v>42114.764943233095</v>
      </c>
      <c r="E197">
        <f t="shared" ref="E197:E260" si="20">B197-D197</f>
        <v>9518.2350567669055</v>
      </c>
      <c r="F197">
        <f t="shared" ref="F197:F260" si="21">E197^2</f>
        <v>90596798.595866501</v>
      </c>
      <c r="G197">
        <f t="shared" ref="G197:G260" si="22">ABS(E197)</f>
        <v>9518.2350567669055</v>
      </c>
      <c r="H197">
        <f t="shared" ref="H197:H260" si="23">ABS((E197/B197))*100</f>
        <v>18.434402527001929</v>
      </c>
    </row>
    <row r="198" spans="1:8" x14ac:dyDescent="0.25">
      <c r="A198" s="1">
        <v>44086</v>
      </c>
      <c r="B198">
        <v>52838</v>
      </c>
      <c r="C198">
        <f t="shared" si="18"/>
        <v>44043.729604018816</v>
      </c>
      <c r="D198">
        <f t="shared" si="19"/>
        <v>43066.588448909788</v>
      </c>
      <c r="E198">
        <f t="shared" si="20"/>
        <v>9771.411551090212</v>
      </c>
      <c r="F198">
        <f t="shared" si="21"/>
        <v>95480483.700779229</v>
      </c>
      <c r="G198">
        <f t="shared" si="22"/>
        <v>9771.411551090212</v>
      </c>
      <c r="H198">
        <f t="shared" si="23"/>
        <v>18.493151805689489</v>
      </c>
    </row>
    <row r="199" spans="1:8" x14ac:dyDescent="0.25">
      <c r="A199" s="1">
        <v>44087</v>
      </c>
      <c r="B199">
        <v>54218</v>
      </c>
      <c r="C199">
        <f t="shared" si="18"/>
        <v>45061.156643616938</v>
      </c>
      <c r="D199">
        <f t="shared" si="19"/>
        <v>44043.729604018816</v>
      </c>
      <c r="E199">
        <f t="shared" si="20"/>
        <v>10174.270395981184</v>
      </c>
      <c r="F199">
        <f t="shared" si="21"/>
        <v>103515778.09053913</v>
      </c>
      <c r="G199">
        <f t="shared" si="22"/>
        <v>10174.270395981184</v>
      </c>
      <c r="H199">
        <f t="shared" si="23"/>
        <v>18.765484518022031</v>
      </c>
    </row>
    <row r="200" spans="1:8" x14ac:dyDescent="0.25">
      <c r="A200" s="1">
        <v>44088</v>
      </c>
      <c r="B200">
        <v>55097</v>
      </c>
      <c r="C200">
        <f t="shared" si="18"/>
        <v>46064.74097925525</v>
      </c>
      <c r="D200">
        <f t="shared" si="19"/>
        <v>45061.156643616938</v>
      </c>
      <c r="E200">
        <f t="shared" si="20"/>
        <v>10035.843356383062</v>
      </c>
      <c r="F200">
        <f t="shared" si="21"/>
        <v>100718151.87385805</v>
      </c>
      <c r="G200">
        <f t="shared" si="22"/>
        <v>10035.843356383062</v>
      </c>
      <c r="H200">
        <f t="shared" si="23"/>
        <v>18.21486352502507</v>
      </c>
    </row>
    <row r="201" spans="1:8" x14ac:dyDescent="0.25">
      <c r="A201" s="1">
        <v>44089</v>
      </c>
      <c r="B201">
        <v>56173</v>
      </c>
      <c r="C201">
        <f t="shared" si="18"/>
        <v>47075.566881329731</v>
      </c>
      <c r="D201">
        <f t="shared" si="19"/>
        <v>46064.74097925525</v>
      </c>
      <c r="E201">
        <f t="shared" si="20"/>
        <v>10108.25902074475</v>
      </c>
      <c r="F201">
        <f t="shared" si="21"/>
        <v>102176900.43046762</v>
      </c>
      <c r="G201">
        <f t="shared" si="22"/>
        <v>10108.25902074475</v>
      </c>
      <c r="H201">
        <f t="shared" si="23"/>
        <v>17.994871238397007</v>
      </c>
    </row>
    <row r="202" spans="1:8" x14ac:dyDescent="0.25">
      <c r="A202" s="1">
        <v>44090</v>
      </c>
      <c r="B202">
        <v>57467</v>
      </c>
      <c r="C202">
        <f t="shared" si="18"/>
        <v>48114.710193196763</v>
      </c>
      <c r="D202">
        <f t="shared" si="19"/>
        <v>47075.566881329731</v>
      </c>
      <c r="E202">
        <f t="shared" si="20"/>
        <v>10391.433118670269</v>
      </c>
      <c r="F202">
        <f t="shared" si="21"/>
        <v>107981882.25979732</v>
      </c>
      <c r="G202">
        <f t="shared" si="22"/>
        <v>10391.433118670269</v>
      </c>
      <c r="H202">
        <f t="shared" si="23"/>
        <v>18.082435343188731</v>
      </c>
    </row>
    <row r="203" spans="1:8" x14ac:dyDescent="0.25">
      <c r="A203" s="1">
        <v>44091</v>
      </c>
      <c r="B203">
        <v>58580</v>
      </c>
      <c r="C203">
        <f t="shared" si="18"/>
        <v>49161.239173877089</v>
      </c>
      <c r="D203">
        <f t="shared" si="19"/>
        <v>48114.710193196763</v>
      </c>
      <c r="E203">
        <f t="shared" si="20"/>
        <v>10465.289806803237</v>
      </c>
      <c r="F203">
        <f t="shared" si="21"/>
        <v>109522290.74037974</v>
      </c>
      <c r="G203">
        <f t="shared" si="22"/>
        <v>10465.289806803237</v>
      </c>
      <c r="H203">
        <f t="shared" si="23"/>
        <v>17.864953579384153</v>
      </c>
    </row>
    <row r="204" spans="1:8" x14ac:dyDescent="0.25">
      <c r="A204" s="1">
        <v>44092</v>
      </c>
      <c r="B204">
        <v>59838</v>
      </c>
      <c r="C204">
        <f t="shared" si="18"/>
        <v>50228.915256489381</v>
      </c>
      <c r="D204">
        <f t="shared" si="19"/>
        <v>49161.239173877089</v>
      </c>
      <c r="E204">
        <f t="shared" si="20"/>
        <v>10676.760826122911</v>
      </c>
      <c r="F204">
        <f t="shared" si="21"/>
        <v>113993221.73823278</v>
      </c>
      <c r="G204">
        <f t="shared" si="22"/>
        <v>10676.760826122911</v>
      </c>
      <c r="H204">
        <f t="shared" si="23"/>
        <v>17.842776874432488</v>
      </c>
    </row>
    <row r="205" spans="1:8" x14ac:dyDescent="0.25">
      <c r="A205" s="1">
        <v>44093</v>
      </c>
      <c r="B205">
        <v>60826</v>
      </c>
      <c r="C205">
        <f t="shared" si="18"/>
        <v>51288.623730840445</v>
      </c>
      <c r="D205">
        <f t="shared" si="19"/>
        <v>50228.915256489381</v>
      </c>
      <c r="E205">
        <f t="shared" si="20"/>
        <v>10597.084743510619</v>
      </c>
      <c r="F205">
        <f t="shared" si="21"/>
        <v>112298205.06114551</v>
      </c>
      <c r="G205">
        <f t="shared" si="22"/>
        <v>10597.084743510619</v>
      </c>
      <c r="H205">
        <f t="shared" si="23"/>
        <v>17.421965513942425</v>
      </c>
    </row>
    <row r="206" spans="1:8" x14ac:dyDescent="0.25">
      <c r="A206" s="1">
        <v>44094</v>
      </c>
      <c r="B206">
        <v>61964</v>
      </c>
      <c r="C206">
        <f t="shared" si="18"/>
        <v>52356.161357756406</v>
      </c>
      <c r="D206">
        <f t="shared" si="19"/>
        <v>51288.623730840445</v>
      </c>
      <c r="E206">
        <f t="shared" si="20"/>
        <v>10675.376269159555</v>
      </c>
      <c r="F206">
        <f t="shared" si="21"/>
        <v>113963658.48813498</v>
      </c>
      <c r="G206">
        <f t="shared" si="22"/>
        <v>10675.376269159555</v>
      </c>
      <c r="H206">
        <f t="shared" si="23"/>
        <v>17.228352380671929</v>
      </c>
    </row>
    <row r="207" spans="1:8" x14ac:dyDescent="0.25">
      <c r="A207" s="1">
        <v>44095</v>
      </c>
      <c r="B207">
        <v>63316</v>
      </c>
      <c r="C207">
        <f t="shared" si="18"/>
        <v>53452.145221980762</v>
      </c>
      <c r="D207">
        <f t="shared" si="19"/>
        <v>52356.161357756406</v>
      </c>
      <c r="E207">
        <f t="shared" si="20"/>
        <v>10959.838642243594</v>
      </c>
      <c r="F207">
        <f t="shared" si="21"/>
        <v>120118063.06401591</v>
      </c>
      <c r="G207">
        <f t="shared" si="22"/>
        <v>10959.838642243594</v>
      </c>
      <c r="H207">
        <f t="shared" si="23"/>
        <v>17.309745786599905</v>
      </c>
    </row>
    <row r="208" spans="1:8" x14ac:dyDescent="0.25">
      <c r="A208" s="1">
        <v>44096</v>
      </c>
      <c r="B208">
        <v>64552</v>
      </c>
      <c r="C208">
        <f t="shared" si="18"/>
        <v>54562.13069978269</v>
      </c>
      <c r="D208">
        <f t="shared" si="19"/>
        <v>53452.145221980762</v>
      </c>
      <c r="E208">
        <f t="shared" si="20"/>
        <v>11099.854778019238</v>
      </c>
      <c r="F208">
        <f t="shared" si="21"/>
        <v>123206776.09311652</v>
      </c>
      <c r="G208">
        <f t="shared" si="22"/>
        <v>11099.854778019238</v>
      </c>
      <c r="H208">
        <f t="shared" si="23"/>
        <v>17.195214366741912</v>
      </c>
    </row>
    <row r="209" spans="1:8" x14ac:dyDescent="0.25">
      <c r="A209" s="1">
        <v>44097</v>
      </c>
      <c r="B209">
        <v>65687</v>
      </c>
      <c r="C209">
        <f t="shared" si="18"/>
        <v>55674.61762980443</v>
      </c>
      <c r="D209">
        <f t="shared" si="19"/>
        <v>54562.13069978269</v>
      </c>
      <c r="E209">
        <f t="shared" si="20"/>
        <v>11124.86930021731</v>
      </c>
      <c r="F209">
        <f t="shared" si="21"/>
        <v>123762716.94691756</v>
      </c>
      <c r="G209">
        <f t="shared" si="22"/>
        <v>11124.86930021731</v>
      </c>
      <c r="H209">
        <f t="shared" si="23"/>
        <v>16.936181132061609</v>
      </c>
    </row>
    <row r="210" spans="1:8" x14ac:dyDescent="0.25">
      <c r="A210" s="1">
        <v>44098</v>
      </c>
      <c r="B210">
        <v>66731</v>
      </c>
      <c r="C210">
        <f t="shared" si="18"/>
        <v>56780.255866823987</v>
      </c>
      <c r="D210">
        <f t="shared" si="19"/>
        <v>55674.61762980443</v>
      </c>
      <c r="E210">
        <f t="shared" si="20"/>
        <v>11056.38237019557</v>
      </c>
      <c r="F210">
        <f t="shared" si="21"/>
        <v>122243591.1159714</v>
      </c>
      <c r="G210">
        <f t="shared" si="22"/>
        <v>11056.38237019557</v>
      </c>
      <c r="H210">
        <f t="shared" si="23"/>
        <v>16.568584870892945</v>
      </c>
    </row>
    <row r="211" spans="1:8" x14ac:dyDescent="0.25">
      <c r="A211" s="1">
        <v>44099</v>
      </c>
      <c r="B211">
        <v>67902</v>
      </c>
      <c r="C211">
        <f t="shared" si="18"/>
        <v>57892.430280141591</v>
      </c>
      <c r="D211">
        <f t="shared" si="19"/>
        <v>56780.255866823987</v>
      </c>
      <c r="E211">
        <f t="shared" si="20"/>
        <v>11121.744133176013</v>
      </c>
      <c r="F211">
        <f t="shared" si="21"/>
        <v>123693192.56383505</v>
      </c>
      <c r="G211">
        <f t="shared" si="22"/>
        <v>11121.744133176013</v>
      </c>
      <c r="H211">
        <f t="shared" si="23"/>
        <v>16.379111267968565</v>
      </c>
    </row>
    <row r="212" spans="1:8" x14ac:dyDescent="0.25">
      <c r="A212" s="1">
        <v>44100</v>
      </c>
      <c r="B212">
        <v>69225</v>
      </c>
      <c r="C212">
        <f t="shared" si="18"/>
        <v>59025.687252127434</v>
      </c>
      <c r="D212">
        <f t="shared" si="19"/>
        <v>57892.430280141591</v>
      </c>
      <c r="E212">
        <f t="shared" si="20"/>
        <v>11332.569719858409</v>
      </c>
      <c r="F212">
        <f t="shared" si="21"/>
        <v>128427136.45545171</v>
      </c>
      <c r="G212">
        <f t="shared" si="22"/>
        <v>11332.569719858409</v>
      </c>
      <c r="H212">
        <f t="shared" si="23"/>
        <v>16.370631592428182</v>
      </c>
    </row>
    <row r="213" spans="1:8" x14ac:dyDescent="0.25">
      <c r="A213" s="1">
        <v>44101</v>
      </c>
      <c r="B213">
        <v>70442</v>
      </c>
      <c r="C213">
        <f t="shared" si="18"/>
        <v>60167.318526914692</v>
      </c>
      <c r="D213">
        <f t="shared" si="19"/>
        <v>59025.687252127434</v>
      </c>
      <c r="E213">
        <f t="shared" si="20"/>
        <v>11416.312747872566</v>
      </c>
      <c r="F213">
        <f t="shared" si="21"/>
        <v>130332196.75723764</v>
      </c>
      <c r="G213">
        <f t="shared" si="22"/>
        <v>11416.312747872566</v>
      </c>
      <c r="H213">
        <f t="shared" si="23"/>
        <v>16.20668457436269</v>
      </c>
    </row>
    <row r="214" spans="1:8" x14ac:dyDescent="0.25">
      <c r="A214" s="1">
        <v>44102</v>
      </c>
      <c r="B214">
        <v>71340</v>
      </c>
      <c r="C214">
        <f t="shared" si="18"/>
        <v>61284.586674223225</v>
      </c>
      <c r="D214">
        <f t="shared" si="19"/>
        <v>60167.318526914692</v>
      </c>
      <c r="E214">
        <f t="shared" si="20"/>
        <v>11172.681473085308</v>
      </c>
      <c r="F214">
        <f t="shared" si="21"/>
        <v>124828811.29902367</v>
      </c>
      <c r="G214">
        <f t="shared" si="22"/>
        <v>11172.681473085308</v>
      </c>
      <c r="H214">
        <f t="shared" si="23"/>
        <v>15.661173917977722</v>
      </c>
    </row>
    <row r="215" spans="1:8" x14ac:dyDescent="0.25">
      <c r="A215" s="1">
        <v>44103</v>
      </c>
      <c r="B215">
        <v>72578</v>
      </c>
      <c r="C215">
        <f t="shared" si="18"/>
        <v>62413.928006800903</v>
      </c>
      <c r="D215">
        <f t="shared" si="19"/>
        <v>61284.586674223225</v>
      </c>
      <c r="E215">
        <f t="shared" si="20"/>
        <v>11293.413325776775</v>
      </c>
      <c r="F215">
        <f t="shared" si="21"/>
        <v>127541184.54683244</v>
      </c>
      <c r="G215">
        <f t="shared" si="22"/>
        <v>11293.413325776775</v>
      </c>
      <c r="H215">
        <f t="shared" si="23"/>
        <v>15.560381004955737</v>
      </c>
    </row>
    <row r="216" spans="1:8" x14ac:dyDescent="0.25">
      <c r="A216" s="1">
        <v>44104</v>
      </c>
      <c r="B216">
        <v>73737</v>
      </c>
      <c r="C216">
        <f t="shared" si="18"/>
        <v>63546.235206120808</v>
      </c>
      <c r="D216">
        <f t="shared" si="19"/>
        <v>62413.928006800903</v>
      </c>
      <c r="E216">
        <f t="shared" si="20"/>
        <v>11323.071993199097</v>
      </c>
      <c r="F216">
        <f t="shared" si="21"/>
        <v>128211959.36316977</v>
      </c>
      <c r="G216">
        <f t="shared" si="22"/>
        <v>11323.071993199097</v>
      </c>
      <c r="H216">
        <f t="shared" si="23"/>
        <v>15.356024781587394</v>
      </c>
    </row>
    <row r="217" spans="1:8" x14ac:dyDescent="0.25">
      <c r="A217" s="1">
        <v>44105</v>
      </c>
      <c r="B217">
        <v>74990</v>
      </c>
      <c r="C217">
        <f t="shared" si="18"/>
        <v>64690.611685508731</v>
      </c>
      <c r="D217">
        <f t="shared" si="19"/>
        <v>63546.235206120808</v>
      </c>
      <c r="E217">
        <f t="shared" si="20"/>
        <v>11443.764793879192</v>
      </c>
      <c r="F217">
        <f t="shared" si="21"/>
        <v>130959752.65762888</v>
      </c>
      <c r="G217">
        <f t="shared" si="22"/>
        <v>11443.764793879192</v>
      </c>
      <c r="H217">
        <f t="shared" si="23"/>
        <v>15.260387776875838</v>
      </c>
    </row>
    <row r="218" spans="1:8" x14ac:dyDescent="0.25">
      <c r="A218" s="1">
        <v>44106</v>
      </c>
      <c r="B218">
        <v>76188</v>
      </c>
      <c r="C218">
        <f t="shared" si="18"/>
        <v>65840.350516957857</v>
      </c>
      <c r="D218">
        <f t="shared" si="19"/>
        <v>64690.611685508731</v>
      </c>
      <c r="E218">
        <f t="shared" si="20"/>
        <v>11497.388314491269</v>
      </c>
      <c r="F218">
        <f t="shared" si="21"/>
        <v>132189938.05420038</v>
      </c>
      <c r="G218">
        <f t="shared" si="22"/>
        <v>11497.388314491269</v>
      </c>
      <c r="H218">
        <f t="shared" si="23"/>
        <v>15.090812614179752</v>
      </c>
    </row>
    <row r="219" spans="1:8" x14ac:dyDescent="0.25">
      <c r="A219" s="1">
        <v>44107</v>
      </c>
      <c r="B219">
        <v>77453</v>
      </c>
      <c r="C219">
        <f t="shared" si="18"/>
        <v>67001.615465262075</v>
      </c>
      <c r="D219">
        <f t="shared" si="19"/>
        <v>65840.350516957857</v>
      </c>
      <c r="E219">
        <f t="shared" si="20"/>
        <v>11612.649483042143</v>
      </c>
      <c r="F219">
        <f t="shared" si="21"/>
        <v>134853628.01599896</v>
      </c>
      <c r="G219">
        <f t="shared" si="22"/>
        <v>11612.649483042143</v>
      </c>
      <c r="H219">
        <f t="shared" si="23"/>
        <v>14.993156473012206</v>
      </c>
    </row>
    <row r="220" spans="1:8" x14ac:dyDescent="0.25">
      <c r="A220" s="1">
        <v>44108</v>
      </c>
      <c r="B220">
        <v>78851</v>
      </c>
      <c r="C220">
        <f t="shared" si="18"/>
        <v>68186.553918735866</v>
      </c>
      <c r="D220">
        <f t="shared" si="19"/>
        <v>67001.615465262075</v>
      </c>
      <c r="E220">
        <f t="shared" si="20"/>
        <v>11849.384534737925</v>
      </c>
      <c r="F220">
        <f t="shared" si="21"/>
        <v>140407913.85208631</v>
      </c>
      <c r="G220">
        <f t="shared" si="22"/>
        <v>11849.384534737925</v>
      </c>
      <c r="H220">
        <f t="shared" si="23"/>
        <v>15.027564057193851</v>
      </c>
    </row>
    <row r="221" spans="1:8" x14ac:dyDescent="0.25">
      <c r="A221" s="1">
        <v>44109</v>
      </c>
      <c r="B221">
        <v>79873</v>
      </c>
      <c r="C221">
        <f t="shared" si="18"/>
        <v>69355.198526862281</v>
      </c>
      <c r="D221">
        <f t="shared" si="19"/>
        <v>68186.553918735866</v>
      </c>
      <c r="E221">
        <f t="shared" si="20"/>
        <v>11686.446081264134</v>
      </c>
      <c r="F221">
        <f t="shared" si="21"/>
        <v>136573022.01029384</v>
      </c>
      <c r="G221">
        <f t="shared" si="22"/>
        <v>11686.446081264134</v>
      </c>
      <c r="H221">
        <f t="shared" si="23"/>
        <v>14.631284766146424</v>
      </c>
    </row>
    <row r="222" spans="1:8" x14ac:dyDescent="0.25">
      <c r="A222" s="1">
        <v>44110</v>
      </c>
      <c r="B222">
        <v>80979</v>
      </c>
      <c r="C222">
        <f t="shared" si="18"/>
        <v>70517.578674176053</v>
      </c>
      <c r="D222">
        <f t="shared" si="19"/>
        <v>69355.198526862281</v>
      </c>
      <c r="E222">
        <f t="shared" si="20"/>
        <v>11623.801473137719</v>
      </c>
      <c r="F222">
        <f t="shared" si="21"/>
        <v>135112760.68691862</v>
      </c>
      <c r="G222">
        <f t="shared" si="22"/>
        <v>11623.801473137719</v>
      </c>
      <c r="H222">
        <f t="shared" si="23"/>
        <v>14.354093620738361</v>
      </c>
    </row>
    <row r="223" spans="1:8" x14ac:dyDescent="0.25">
      <c r="A223" s="1">
        <v>44111</v>
      </c>
      <c r="B223">
        <v>82190</v>
      </c>
      <c r="C223">
        <f t="shared" si="18"/>
        <v>71684.820806758449</v>
      </c>
      <c r="D223">
        <f t="shared" si="19"/>
        <v>70517.578674176053</v>
      </c>
      <c r="E223">
        <f t="shared" si="20"/>
        <v>11672.421325823947</v>
      </c>
      <c r="F223">
        <f t="shared" si="21"/>
        <v>136245419.60754967</v>
      </c>
      <c r="G223">
        <f t="shared" si="22"/>
        <v>11672.421325823947</v>
      </c>
      <c r="H223">
        <f t="shared" si="23"/>
        <v>14.201753651081575</v>
      </c>
    </row>
    <row r="224" spans="1:8" x14ac:dyDescent="0.25">
      <c r="A224" s="1">
        <v>44112</v>
      </c>
      <c r="B224">
        <v>83372</v>
      </c>
      <c r="C224">
        <f t="shared" si="18"/>
        <v>72853.53872608261</v>
      </c>
      <c r="D224">
        <f t="shared" si="19"/>
        <v>71684.820806758449</v>
      </c>
      <c r="E224">
        <f t="shared" si="20"/>
        <v>11687.179193241551</v>
      </c>
      <c r="F224">
        <f t="shared" si="21"/>
        <v>136590157.49493822</v>
      </c>
      <c r="G224">
        <f t="shared" si="22"/>
        <v>11687.179193241551</v>
      </c>
      <c r="H224">
        <f t="shared" si="23"/>
        <v>14.018110628558212</v>
      </c>
    </row>
    <row r="225" spans="1:8" x14ac:dyDescent="0.25">
      <c r="A225" s="1">
        <v>44113</v>
      </c>
      <c r="B225">
        <v>84315</v>
      </c>
      <c r="C225">
        <f t="shared" si="18"/>
        <v>73999.684853474348</v>
      </c>
      <c r="D225">
        <f t="shared" si="19"/>
        <v>72853.53872608261</v>
      </c>
      <c r="E225">
        <f t="shared" si="20"/>
        <v>11461.46127391739</v>
      </c>
      <c r="F225">
        <f t="shared" si="21"/>
        <v>131365094.53350803</v>
      </c>
      <c r="G225">
        <f t="shared" si="22"/>
        <v>11461.46127391739</v>
      </c>
      <c r="H225">
        <f t="shared" si="23"/>
        <v>13.593620677124344</v>
      </c>
    </row>
    <row r="226" spans="1:8" x14ac:dyDescent="0.25">
      <c r="A226" s="1">
        <v>44114</v>
      </c>
      <c r="B226">
        <v>85574</v>
      </c>
      <c r="C226">
        <f t="shared" si="18"/>
        <v>75157.11636812691</v>
      </c>
      <c r="D226">
        <f t="shared" si="19"/>
        <v>73999.684853474348</v>
      </c>
      <c r="E226">
        <f t="shared" si="20"/>
        <v>11574.315146525652</v>
      </c>
      <c r="F226">
        <f t="shared" si="21"/>
        <v>133964771.11109313</v>
      </c>
      <c r="G226">
        <f t="shared" si="22"/>
        <v>11574.315146525652</v>
      </c>
      <c r="H226">
        <f t="shared" si="23"/>
        <v>13.525504413169481</v>
      </c>
    </row>
    <row r="227" spans="1:8" x14ac:dyDescent="0.25">
      <c r="A227" s="1">
        <v>44115</v>
      </c>
      <c r="B227">
        <v>86963</v>
      </c>
      <c r="C227">
        <f t="shared" si="18"/>
        <v>76337.704731314225</v>
      </c>
      <c r="D227">
        <f t="shared" si="19"/>
        <v>75157.11636812691</v>
      </c>
      <c r="E227">
        <f t="shared" si="20"/>
        <v>11805.88363187309</v>
      </c>
      <c r="F227">
        <f t="shared" si="21"/>
        <v>139378888.32932895</v>
      </c>
      <c r="G227">
        <f t="shared" si="22"/>
        <v>11805.88363187309</v>
      </c>
      <c r="H227">
        <f t="shared" si="23"/>
        <v>13.575754782922726</v>
      </c>
    </row>
    <row r="228" spans="1:8" x14ac:dyDescent="0.25">
      <c r="A228" s="1">
        <v>44116</v>
      </c>
      <c r="B228">
        <v>88174</v>
      </c>
      <c r="C228">
        <f t="shared" si="18"/>
        <v>77521.334258182804</v>
      </c>
      <c r="D228">
        <f t="shared" si="19"/>
        <v>76337.704731314225</v>
      </c>
      <c r="E228">
        <f t="shared" si="20"/>
        <v>11836.295268685775</v>
      </c>
      <c r="F228">
        <f t="shared" si="21"/>
        <v>140097885.68751326</v>
      </c>
      <c r="G228">
        <f t="shared" si="22"/>
        <v>11836.295268685775</v>
      </c>
      <c r="H228">
        <f t="shared" si="23"/>
        <v>13.423793032737287</v>
      </c>
    </row>
    <row r="229" spans="1:8" x14ac:dyDescent="0.25">
      <c r="A229" s="1">
        <v>44117</v>
      </c>
      <c r="B229">
        <v>89228</v>
      </c>
      <c r="C229">
        <f t="shared" si="18"/>
        <v>78692.000832364531</v>
      </c>
      <c r="D229">
        <f t="shared" si="19"/>
        <v>77521.334258182804</v>
      </c>
      <c r="E229">
        <f t="shared" si="20"/>
        <v>11706.665741817196</v>
      </c>
      <c r="F229">
        <f t="shared" si="21"/>
        <v>137046022.79063636</v>
      </c>
      <c r="G229">
        <f t="shared" si="22"/>
        <v>11706.665741817196</v>
      </c>
      <c r="H229">
        <f t="shared" si="23"/>
        <v>13.119946364165056</v>
      </c>
    </row>
    <row r="230" spans="1:8" x14ac:dyDescent="0.25">
      <c r="A230" s="1">
        <v>44118</v>
      </c>
      <c r="B230">
        <v>90266</v>
      </c>
      <c r="C230">
        <f t="shared" si="18"/>
        <v>79849.400749128079</v>
      </c>
      <c r="D230">
        <f t="shared" si="19"/>
        <v>78692.000832364531</v>
      </c>
      <c r="E230">
        <f t="shared" si="20"/>
        <v>11573.999167635469</v>
      </c>
      <c r="F230">
        <f t="shared" si="21"/>
        <v>133957456.73242654</v>
      </c>
      <c r="G230">
        <f t="shared" si="22"/>
        <v>11573.999167635469</v>
      </c>
      <c r="H230">
        <f t="shared" si="23"/>
        <v>12.822102638463505</v>
      </c>
    </row>
    <row r="231" spans="1:8" x14ac:dyDescent="0.25">
      <c r="A231" s="1">
        <v>44119</v>
      </c>
      <c r="B231">
        <v>91338</v>
      </c>
      <c r="C231">
        <f t="shared" si="18"/>
        <v>80998.260674215271</v>
      </c>
      <c r="D231">
        <f t="shared" si="19"/>
        <v>79849.400749128079</v>
      </c>
      <c r="E231">
        <f t="shared" si="20"/>
        <v>11488.599250871921</v>
      </c>
      <c r="F231">
        <f t="shared" si="21"/>
        <v>131987912.74713486</v>
      </c>
      <c r="G231">
        <f t="shared" si="22"/>
        <v>11488.599250871921</v>
      </c>
      <c r="H231">
        <f t="shared" si="23"/>
        <v>12.5781156264336</v>
      </c>
    </row>
    <row r="232" spans="1:8" x14ac:dyDescent="0.25">
      <c r="A232" s="1">
        <v>44120</v>
      </c>
      <c r="B232">
        <v>92383</v>
      </c>
      <c r="C232">
        <f t="shared" si="18"/>
        <v>82136.734606793747</v>
      </c>
      <c r="D232">
        <f t="shared" si="19"/>
        <v>80998.260674215271</v>
      </c>
      <c r="E232">
        <f t="shared" si="20"/>
        <v>11384.739325784729</v>
      </c>
      <c r="F232">
        <f t="shared" si="21"/>
        <v>129612289.51606932</v>
      </c>
      <c r="G232">
        <f t="shared" si="22"/>
        <v>11384.739325784729</v>
      </c>
      <c r="H232">
        <f t="shared" si="23"/>
        <v>12.323413751214757</v>
      </c>
    </row>
    <row r="233" spans="1:8" x14ac:dyDescent="0.25">
      <c r="A233" s="1">
        <v>44121</v>
      </c>
      <c r="B233">
        <v>93357</v>
      </c>
      <c r="C233">
        <f t="shared" si="18"/>
        <v>83258.761146114368</v>
      </c>
      <c r="D233">
        <f t="shared" si="19"/>
        <v>82136.734606793747</v>
      </c>
      <c r="E233">
        <f t="shared" si="20"/>
        <v>11220.265393206253</v>
      </c>
      <c r="F233">
        <f t="shared" si="21"/>
        <v>125894355.49398187</v>
      </c>
      <c r="G233">
        <f t="shared" si="22"/>
        <v>11220.265393206253</v>
      </c>
      <c r="H233">
        <f t="shared" si="23"/>
        <v>12.018665331154871</v>
      </c>
    </row>
    <row r="234" spans="1:8" x14ac:dyDescent="0.25">
      <c r="A234" s="1">
        <v>44122</v>
      </c>
      <c r="B234">
        <v>94328</v>
      </c>
      <c r="C234">
        <f t="shared" si="18"/>
        <v>84365.68503150293</v>
      </c>
      <c r="D234">
        <f t="shared" si="19"/>
        <v>83258.761146114368</v>
      </c>
      <c r="E234">
        <f t="shared" si="20"/>
        <v>11069.238853885632</v>
      </c>
      <c r="F234">
        <f t="shared" si="21"/>
        <v>122528048.8043713</v>
      </c>
      <c r="G234">
        <f t="shared" si="22"/>
        <v>11069.238853885632</v>
      </c>
      <c r="H234">
        <f t="shared" si="23"/>
        <v>11.734838917273379</v>
      </c>
    </row>
    <row r="235" spans="1:8" x14ac:dyDescent="0.25">
      <c r="A235" s="1">
        <v>44123</v>
      </c>
      <c r="B235">
        <v>95254</v>
      </c>
      <c r="C235">
        <f t="shared" si="18"/>
        <v>85454.516528352629</v>
      </c>
      <c r="D235">
        <f t="shared" si="19"/>
        <v>84365.68503150293</v>
      </c>
      <c r="E235">
        <f t="shared" si="20"/>
        <v>10888.31496849707</v>
      </c>
      <c r="F235">
        <f t="shared" si="21"/>
        <v>118555402.85319735</v>
      </c>
      <c r="G235">
        <f t="shared" si="22"/>
        <v>10888.31496849707</v>
      </c>
      <c r="H235">
        <f t="shared" si="23"/>
        <v>11.430821769686386</v>
      </c>
    </row>
    <row r="236" spans="1:8" x14ac:dyDescent="0.25">
      <c r="A236" s="1">
        <v>44124</v>
      </c>
      <c r="B236">
        <v>96218</v>
      </c>
      <c r="C236">
        <f t="shared" si="18"/>
        <v>86530.864875517378</v>
      </c>
      <c r="D236">
        <f t="shared" si="19"/>
        <v>85454.516528352629</v>
      </c>
      <c r="E236">
        <f t="shared" si="20"/>
        <v>10763.483471647371</v>
      </c>
      <c r="F236">
        <f t="shared" si="21"/>
        <v>115852576.44442613</v>
      </c>
      <c r="G236">
        <f t="shared" si="22"/>
        <v>10763.483471647371</v>
      </c>
      <c r="H236">
        <f t="shared" si="23"/>
        <v>11.18655913825622</v>
      </c>
    </row>
    <row r="237" spans="1:8" x14ac:dyDescent="0.25">
      <c r="A237" s="1">
        <v>44125</v>
      </c>
      <c r="B237">
        <v>97218</v>
      </c>
      <c r="C237">
        <f t="shared" si="18"/>
        <v>87599.578387965652</v>
      </c>
      <c r="D237">
        <f t="shared" si="19"/>
        <v>86530.864875517378</v>
      </c>
      <c r="E237">
        <f t="shared" si="20"/>
        <v>10687.135124482622</v>
      </c>
      <c r="F237">
        <f t="shared" si="21"/>
        <v>114214857.16895019</v>
      </c>
      <c r="G237">
        <f t="shared" si="22"/>
        <v>10687.135124482622</v>
      </c>
      <c r="H237">
        <f t="shared" si="23"/>
        <v>10.99295925084102</v>
      </c>
    </row>
    <row r="238" spans="1:8" x14ac:dyDescent="0.25">
      <c r="A238" s="1">
        <v>44126</v>
      </c>
      <c r="B238">
        <v>98207</v>
      </c>
      <c r="C238">
        <f t="shared" si="18"/>
        <v>88660.32054916909</v>
      </c>
      <c r="D238">
        <f t="shared" si="19"/>
        <v>87599.578387965652</v>
      </c>
      <c r="E238">
        <f t="shared" si="20"/>
        <v>10607.421612034348</v>
      </c>
      <c r="F238">
        <f t="shared" si="21"/>
        <v>112517393.25545336</v>
      </c>
      <c r="G238">
        <f t="shared" si="22"/>
        <v>10607.421612034348</v>
      </c>
      <c r="H238">
        <f t="shared" si="23"/>
        <v>10.801085067290874</v>
      </c>
    </row>
    <row r="239" spans="1:8" x14ac:dyDescent="0.25">
      <c r="A239" s="1">
        <v>44127</v>
      </c>
      <c r="B239">
        <v>99159</v>
      </c>
      <c r="C239">
        <f t="shared" si="18"/>
        <v>89710.188494252187</v>
      </c>
      <c r="D239">
        <f t="shared" si="19"/>
        <v>88660.32054916909</v>
      </c>
      <c r="E239">
        <f t="shared" si="20"/>
        <v>10498.67945083091</v>
      </c>
      <c r="F239">
        <f t="shared" si="21"/>
        <v>110222270.21129923</v>
      </c>
      <c r="G239">
        <f t="shared" si="22"/>
        <v>10498.67945083091</v>
      </c>
      <c r="H239">
        <f t="shared" si="23"/>
        <v>10.587722194486542</v>
      </c>
    </row>
    <row r="240" spans="1:8" x14ac:dyDescent="0.25">
      <c r="A240" s="1">
        <v>44128</v>
      </c>
      <c r="B240">
        <v>100221</v>
      </c>
      <c r="C240">
        <f t="shared" si="18"/>
        <v>90761.269644826971</v>
      </c>
      <c r="D240">
        <f t="shared" si="19"/>
        <v>89710.188494252187</v>
      </c>
      <c r="E240">
        <f t="shared" si="20"/>
        <v>10510.811505747813</v>
      </c>
      <c r="F240">
        <f t="shared" si="21"/>
        <v>110477158.50936061</v>
      </c>
      <c r="G240">
        <f t="shared" si="22"/>
        <v>10510.811505747813</v>
      </c>
      <c r="H240">
        <f t="shared" si="23"/>
        <v>10.487633834972526</v>
      </c>
    </row>
    <row r="241" spans="1:8" x14ac:dyDescent="0.25">
      <c r="A241" s="1">
        <v>44129</v>
      </c>
      <c r="B241">
        <v>100992</v>
      </c>
      <c r="C241">
        <f t="shared" si="18"/>
        <v>91784.342680344271</v>
      </c>
      <c r="D241">
        <f t="shared" si="19"/>
        <v>90761.269644826971</v>
      </c>
      <c r="E241">
        <f t="shared" si="20"/>
        <v>10230.730355173029</v>
      </c>
      <c r="F241">
        <f t="shared" si="21"/>
        <v>104667843.60025886</v>
      </c>
      <c r="G241">
        <f t="shared" si="22"/>
        <v>10230.730355173029</v>
      </c>
      <c r="H241">
        <f t="shared" si="23"/>
        <v>10.130238390340848</v>
      </c>
    </row>
    <row r="242" spans="1:8" x14ac:dyDescent="0.25">
      <c r="A242" s="1">
        <v>44130</v>
      </c>
      <c r="B242">
        <v>101898</v>
      </c>
      <c r="C242">
        <f t="shared" si="18"/>
        <v>92795.708412309847</v>
      </c>
      <c r="D242">
        <f t="shared" si="19"/>
        <v>91784.342680344271</v>
      </c>
      <c r="E242">
        <f t="shared" si="20"/>
        <v>10113.657319655729</v>
      </c>
      <c r="F242">
        <f t="shared" si="21"/>
        <v>102286064.37942591</v>
      </c>
      <c r="G242">
        <f t="shared" si="22"/>
        <v>10113.657319655729</v>
      </c>
      <c r="H242">
        <f t="shared" si="23"/>
        <v>9.9252755889769464</v>
      </c>
    </row>
    <row r="243" spans="1:8" x14ac:dyDescent="0.25">
      <c r="A243" s="1">
        <v>44131</v>
      </c>
      <c r="B243">
        <v>102679</v>
      </c>
      <c r="C243">
        <f t="shared" si="18"/>
        <v>93784.037571078865</v>
      </c>
      <c r="D243">
        <f t="shared" si="19"/>
        <v>92795.708412309847</v>
      </c>
      <c r="E243">
        <f t="shared" si="20"/>
        <v>9883.2915876901534</v>
      </c>
      <c r="F243">
        <f t="shared" si="21"/>
        <v>97679452.607306957</v>
      </c>
      <c r="G243">
        <f t="shared" si="22"/>
        <v>9883.2915876901534</v>
      </c>
      <c r="H243">
        <f t="shared" si="23"/>
        <v>9.6254264140575518</v>
      </c>
    </row>
    <row r="244" spans="1:8" x14ac:dyDescent="0.25">
      <c r="A244" s="1">
        <v>44132</v>
      </c>
      <c r="B244">
        <v>103523</v>
      </c>
      <c r="C244">
        <f t="shared" si="18"/>
        <v>94757.933813970987</v>
      </c>
      <c r="D244">
        <f t="shared" si="19"/>
        <v>93784.037571078865</v>
      </c>
      <c r="E244">
        <f t="shared" si="20"/>
        <v>9738.9624289211351</v>
      </c>
      <c r="F244">
        <f t="shared" si="21"/>
        <v>94847389.191937461</v>
      </c>
      <c r="G244">
        <f t="shared" si="22"/>
        <v>9738.9624289211351</v>
      </c>
      <c r="H244">
        <f t="shared" si="23"/>
        <v>9.4075349718624217</v>
      </c>
    </row>
    <row r="245" spans="1:8" x14ac:dyDescent="0.25">
      <c r="A245" s="1">
        <v>44133</v>
      </c>
      <c r="B245">
        <v>104236</v>
      </c>
      <c r="C245">
        <f t="shared" si="18"/>
        <v>95705.74043257389</v>
      </c>
      <c r="D245">
        <f t="shared" si="19"/>
        <v>94757.933813970987</v>
      </c>
      <c r="E245">
        <f t="shared" si="20"/>
        <v>9478.0661860290129</v>
      </c>
      <c r="F245">
        <f t="shared" si="21"/>
        <v>89833738.626746565</v>
      </c>
      <c r="G245">
        <f t="shared" si="22"/>
        <v>9478.0661860290129</v>
      </c>
      <c r="H245">
        <f t="shared" si="23"/>
        <v>9.0928913101318294</v>
      </c>
    </row>
    <row r="246" spans="1:8" x14ac:dyDescent="0.25">
      <c r="A246" s="1">
        <v>44134</v>
      </c>
      <c r="B246">
        <v>104848</v>
      </c>
      <c r="C246">
        <f t="shared" si="18"/>
        <v>96619.966389316513</v>
      </c>
      <c r="D246">
        <f t="shared" si="19"/>
        <v>95705.74043257389</v>
      </c>
      <c r="E246">
        <f t="shared" si="20"/>
        <v>9142.2595674261102</v>
      </c>
      <c r="F246">
        <f t="shared" si="21"/>
        <v>83580909.998194247</v>
      </c>
      <c r="G246">
        <f t="shared" si="22"/>
        <v>9142.2595674261102</v>
      </c>
      <c r="H246">
        <f t="shared" si="23"/>
        <v>8.7195364407772296</v>
      </c>
    </row>
    <row r="247" spans="1:8" x14ac:dyDescent="0.25">
      <c r="A247" s="1">
        <v>44135</v>
      </c>
      <c r="B247">
        <v>105598</v>
      </c>
      <c r="C247">
        <f t="shared" si="18"/>
        <v>97517.769750384861</v>
      </c>
      <c r="D247">
        <f t="shared" si="19"/>
        <v>96619.966389316513</v>
      </c>
      <c r="E247">
        <f t="shared" si="20"/>
        <v>8978.0336106834875</v>
      </c>
      <c r="F247">
        <f t="shared" si="21"/>
        <v>80605087.514562383</v>
      </c>
      <c r="G247">
        <f t="shared" si="22"/>
        <v>8978.0336106834875</v>
      </c>
      <c r="H247">
        <f t="shared" si="23"/>
        <v>8.5020867920637588</v>
      </c>
    </row>
    <row r="248" spans="1:8" x14ac:dyDescent="0.25">
      <c r="A248" s="1">
        <v>44136</v>
      </c>
      <c r="B248">
        <v>106206</v>
      </c>
      <c r="C248">
        <f t="shared" si="18"/>
        <v>98386.592775346377</v>
      </c>
      <c r="D248">
        <f t="shared" si="19"/>
        <v>97517.769750384861</v>
      </c>
      <c r="E248">
        <f t="shared" si="20"/>
        <v>8688.2302496151387</v>
      </c>
      <c r="F248">
        <f t="shared" si="21"/>
        <v>75485344.870327532</v>
      </c>
      <c r="G248">
        <f t="shared" si="22"/>
        <v>8688.2302496151387</v>
      </c>
      <c r="H248">
        <f t="shared" si="23"/>
        <v>8.1805455902822235</v>
      </c>
    </row>
    <row r="249" spans="1:8" x14ac:dyDescent="0.25">
      <c r="A249" s="1">
        <v>44137</v>
      </c>
      <c r="B249">
        <v>107230</v>
      </c>
      <c r="C249">
        <f t="shared" si="18"/>
        <v>99270.93349781174</v>
      </c>
      <c r="D249">
        <f t="shared" si="19"/>
        <v>98386.592775346377</v>
      </c>
      <c r="E249">
        <f t="shared" si="20"/>
        <v>8843.4072246536234</v>
      </c>
      <c r="F249">
        <f t="shared" si="21"/>
        <v>78205851.3410559</v>
      </c>
      <c r="G249">
        <f t="shared" si="22"/>
        <v>8843.4072246536234</v>
      </c>
      <c r="H249">
        <f t="shared" si="23"/>
        <v>8.2471390698998626</v>
      </c>
    </row>
    <row r="250" spans="1:8" x14ac:dyDescent="0.25">
      <c r="A250" s="1">
        <v>44138</v>
      </c>
      <c r="B250">
        <v>107847</v>
      </c>
      <c r="C250">
        <f t="shared" si="18"/>
        <v>100128.54014803056</v>
      </c>
      <c r="D250">
        <f t="shared" si="19"/>
        <v>99270.93349781174</v>
      </c>
      <c r="E250">
        <f t="shared" si="20"/>
        <v>8576.0665021882596</v>
      </c>
      <c r="F250">
        <f t="shared" si="21"/>
        <v>73548916.649955571</v>
      </c>
      <c r="G250">
        <f t="shared" si="22"/>
        <v>8576.0665021882596</v>
      </c>
      <c r="H250">
        <f t="shared" si="23"/>
        <v>7.9520677461480238</v>
      </c>
    </row>
    <row r="251" spans="1:8" x14ac:dyDescent="0.25">
      <c r="A251" s="1">
        <v>44139</v>
      </c>
      <c r="B251">
        <v>108615</v>
      </c>
      <c r="C251">
        <f t="shared" si="18"/>
        <v>100977.1861332275</v>
      </c>
      <c r="D251">
        <f t="shared" si="19"/>
        <v>100128.54014803056</v>
      </c>
      <c r="E251">
        <f t="shared" si="20"/>
        <v>8486.4598519694409</v>
      </c>
      <c r="F251">
        <f t="shared" si="21"/>
        <v>72020000.819089189</v>
      </c>
      <c r="G251">
        <f t="shared" si="22"/>
        <v>8486.4598519694409</v>
      </c>
      <c r="H251">
        <f t="shared" si="23"/>
        <v>7.8133405625092678</v>
      </c>
    </row>
    <row r="252" spans="1:8" x14ac:dyDescent="0.25">
      <c r="A252" s="1">
        <v>44140</v>
      </c>
      <c r="B252">
        <v>109412</v>
      </c>
      <c r="C252">
        <f t="shared" si="18"/>
        <v>101820.66751990475</v>
      </c>
      <c r="D252">
        <f t="shared" si="19"/>
        <v>100977.1861332275</v>
      </c>
      <c r="E252">
        <f t="shared" si="20"/>
        <v>8434.8138667724998</v>
      </c>
      <c r="F252">
        <f t="shared" si="21"/>
        <v>71146084.967097655</v>
      </c>
      <c r="G252">
        <f t="shared" si="22"/>
        <v>8434.8138667724998</v>
      </c>
      <c r="H252">
        <f t="shared" si="23"/>
        <v>7.7092219014116363</v>
      </c>
    </row>
    <row r="253" spans="1:8" x14ac:dyDescent="0.25">
      <c r="A253" s="1">
        <v>44141</v>
      </c>
      <c r="B253">
        <v>110084</v>
      </c>
      <c r="C253">
        <f t="shared" si="18"/>
        <v>102647.00076791429</v>
      </c>
      <c r="D253">
        <f t="shared" si="19"/>
        <v>101820.66751990475</v>
      </c>
      <c r="E253">
        <f t="shared" si="20"/>
        <v>8263.3324800952541</v>
      </c>
      <c r="F253">
        <f t="shared" si="21"/>
        <v>68282663.676597178</v>
      </c>
      <c r="G253">
        <f t="shared" si="22"/>
        <v>8263.3324800952541</v>
      </c>
      <c r="H253">
        <f t="shared" si="23"/>
        <v>7.5063882853959294</v>
      </c>
    </row>
    <row r="254" spans="1:8" x14ac:dyDescent="0.25">
      <c r="A254" s="1">
        <v>44142</v>
      </c>
      <c r="B254">
        <v>111202</v>
      </c>
      <c r="C254">
        <f t="shared" si="18"/>
        <v>103502.50069112286</v>
      </c>
      <c r="D254">
        <f t="shared" si="19"/>
        <v>102647.00076791429</v>
      </c>
      <c r="E254">
        <f t="shared" si="20"/>
        <v>8554.9992320857127</v>
      </c>
      <c r="F254">
        <f t="shared" si="21"/>
        <v>73188011.860987142</v>
      </c>
      <c r="G254">
        <f t="shared" si="22"/>
        <v>8554.9992320857127</v>
      </c>
      <c r="H254">
        <f t="shared" si="23"/>
        <v>7.6932062661514298</v>
      </c>
    </row>
    <row r="255" spans="1:8" x14ac:dyDescent="0.25">
      <c r="A255" s="1">
        <v>44143</v>
      </c>
      <c r="B255">
        <v>112028</v>
      </c>
      <c r="C255">
        <f t="shared" si="18"/>
        <v>104355.05062201057</v>
      </c>
      <c r="D255">
        <f t="shared" si="19"/>
        <v>103502.50069112286</v>
      </c>
      <c r="E255">
        <f t="shared" si="20"/>
        <v>8525.4993088771444</v>
      </c>
      <c r="F255">
        <f t="shared" si="21"/>
        <v>72684138.46566467</v>
      </c>
      <c r="G255">
        <f t="shared" si="22"/>
        <v>8525.4993088771444</v>
      </c>
      <c r="H255">
        <f t="shared" si="23"/>
        <v>7.6101504167504057</v>
      </c>
    </row>
    <row r="256" spans="1:8" x14ac:dyDescent="0.25">
      <c r="A256" s="1">
        <v>44144</v>
      </c>
      <c r="B256">
        <v>112744</v>
      </c>
      <c r="C256">
        <f t="shared" si="18"/>
        <v>105193.94555980951</v>
      </c>
      <c r="D256">
        <f t="shared" si="19"/>
        <v>104355.05062201057</v>
      </c>
      <c r="E256">
        <f t="shared" si="20"/>
        <v>8388.9493779894256</v>
      </c>
      <c r="F256">
        <f t="shared" si="21"/>
        <v>70374471.666469172</v>
      </c>
      <c r="G256">
        <f t="shared" si="22"/>
        <v>8388.9493779894256</v>
      </c>
      <c r="H256">
        <f t="shared" si="23"/>
        <v>7.4407058273517217</v>
      </c>
    </row>
    <row r="257" spans="1:8" x14ac:dyDescent="0.25">
      <c r="A257" s="1">
        <v>44145</v>
      </c>
      <c r="B257">
        <v>113757</v>
      </c>
      <c r="C257">
        <f t="shared" si="18"/>
        <v>106050.25100382855</v>
      </c>
      <c r="D257">
        <f t="shared" si="19"/>
        <v>105193.94555980951</v>
      </c>
      <c r="E257">
        <f t="shared" si="20"/>
        <v>8563.0544401904917</v>
      </c>
      <c r="F257">
        <f t="shared" si="21"/>
        <v>73325901.345666096</v>
      </c>
      <c r="G257">
        <f t="shared" si="22"/>
        <v>8563.0544401904917</v>
      </c>
      <c r="H257">
        <f t="shared" si="23"/>
        <v>7.5274967168530216</v>
      </c>
    </row>
    <row r="258" spans="1:8" x14ac:dyDescent="0.25">
      <c r="A258" s="1">
        <v>44146</v>
      </c>
      <c r="B258">
        <v>114344</v>
      </c>
      <c r="C258">
        <f t="shared" si="18"/>
        <v>106879.6259034457</v>
      </c>
      <c r="D258">
        <f t="shared" si="19"/>
        <v>106050.25100382855</v>
      </c>
      <c r="E258">
        <f t="shared" si="20"/>
        <v>8293.7489961714455</v>
      </c>
      <c r="F258">
        <f t="shared" si="21"/>
        <v>68786272.411494866</v>
      </c>
      <c r="G258">
        <f t="shared" si="22"/>
        <v>8293.7489961714455</v>
      </c>
      <c r="H258">
        <f t="shared" si="23"/>
        <v>7.2533311727519116</v>
      </c>
    </row>
    <row r="259" spans="1:8" x14ac:dyDescent="0.25">
      <c r="A259" s="1">
        <v>44147</v>
      </c>
      <c r="B259">
        <v>115175</v>
      </c>
      <c r="C259">
        <f t="shared" si="18"/>
        <v>107709.16331310113</v>
      </c>
      <c r="D259">
        <f t="shared" si="19"/>
        <v>106879.6259034457</v>
      </c>
      <c r="E259">
        <f t="shared" si="20"/>
        <v>8295.3740965542966</v>
      </c>
      <c r="F259">
        <f t="shared" si="21"/>
        <v>68813231.401784018</v>
      </c>
      <c r="G259">
        <f t="shared" si="22"/>
        <v>8295.3740965542966</v>
      </c>
      <c r="H259">
        <f t="shared" si="23"/>
        <v>7.2024085926236561</v>
      </c>
    </row>
    <row r="260" spans="1:8" x14ac:dyDescent="0.25">
      <c r="A260" s="1">
        <v>44148</v>
      </c>
      <c r="B260">
        <v>116208</v>
      </c>
      <c r="C260">
        <f t="shared" ref="C260:C323" si="24">0.1*B260+(1-0.1)*C259</f>
        <v>108559.04698179102</v>
      </c>
      <c r="D260">
        <f t="shared" si="19"/>
        <v>107709.16331310113</v>
      </c>
      <c r="E260">
        <f t="shared" si="20"/>
        <v>8498.8366868988669</v>
      </c>
      <c r="F260">
        <f t="shared" si="21"/>
        <v>72230225.030578107</v>
      </c>
      <c r="G260">
        <f t="shared" si="22"/>
        <v>8498.8366868988669</v>
      </c>
      <c r="H260">
        <f t="shared" si="23"/>
        <v>7.3134695433179022</v>
      </c>
    </row>
    <row r="261" spans="1:8" x14ac:dyDescent="0.25">
      <c r="A261" s="1">
        <v>44149</v>
      </c>
      <c r="B261">
        <v>117463</v>
      </c>
      <c r="C261">
        <f t="shared" si="24"/>
        <v>109449.44228361192</v>
      </c>
      <c r="D261">
        <f t="shared" ref="D261:D324" si="25">C260</f>
        <v>108559.04698179102</v>
      </c>
      <c r="E261">
        <f t="shared" ref="E261:E324" si="26">B261-D261</f>
        <v>8903.9530182089802</v>
      </c>
      <c r="F261">
        <f t="shared" ref="F261:F324" si="27">E261^2</f>
        <v>79280379.350472808</v>
      </c>
      <c r="G261">
        <f t="shared" ref="G261:G324" si="28">ABS(E261)</f>
        <v>8903.9530182089802</v>
      </c>
      <c r="H261">
        <f t="shared" ref="H261:H324" si="29">ABS((E261/B261))*100</f>
        <v>7.5802193186015856</v>
      </c>
    </row>
    <row r="262" spans="1:8" x14ac:dyDescent="0.25">
      <c r="A262" s="1">
        <v>44150</v>
      </c>
      <c r="B262">
        <v>118627</v>
      </c>
      <c r="C262">
        <f t="shared" si="24"/>
        <v>110367.19805525073</v>
      </c>
      <c r="D262">
        <f t="shared" si="25"/>
        <v>109449.44228361192</v>
      </c>
      <c r="E262">
        <f t="shared" si="26"/>
        <v>9177.5577163880807</v>
      </c>
      <c r="F262">
        <f t="shared" si="27"/>
        <v>84227565.637634397</v>
      </c>
      <c r="G262">
        <f t="shared" si="28"/>
        <v>9177.5577163880807</v>
      </c>
      <c r="H262">
        <f t="shared" si="29"/>
        <v>7.7364830235849187</v>
      </c>
    </row>
    <row r="263" spans="1:8" x14ac:dyDescent="0.25">
      <c r="A263" s="1">
        <v>44151</v>
      </c>
      <c r="B263">
        <v>119633</v>
      </c>
      <c r="C263">
        <f t="shared" si="24"/>
        <v>111293.77824972566</v>
      </c>
      <c r="D263">
        <f t="shared" si="25"/>
        <v>110367.19805525073</v>
      </c>
      <c r="E263">
        <f t="shared" si="26"/>
        <v>9265.8019447492698</v>
      </c>
      <c r="F263">
        <f t="shared" si="27"/>
        <v>85855085.679319352</v>
      </c>
      <c r="G263">
        <f t="shared" si="28"/>
        <v>9265.8019447492698</v>
      </c>
      <c r="H263">
        <f t="shared" si="29"/>
        <v>7.7451889902863504</v>
      </c>
    </row>
    <row r="264" spans="1:8" x14ac:dyDescent="0.25">
      <c r="A264" s="1">
        <v>44152</v>
      </c>
      <c r="B264">
        <v>120670</v>
      </c>
      <c r="C264">
        <f t="shared" si="24"/>
        <v>112231.4004247531</v>
      </c>
      <c r="D264">
        <f t="shared" si="25"/>
        <v>111293.77824972566</v>
      </c>
      <c r="E264">
        <f t="shared" si="26"/>
        <v>9376.2217502743442</v>
      </c>
      <c r="F264">
        <f t="shared" si="27"/>
        <v>87913534.31031768</v>
      </c>
      <c r="G264">
        <f t="shared" si="28"/>
        <v>9376.2217502743442</v>
      </c>
      <c r="H264">
        <f t="shared" si="29"/>
        <v>7.7701348721922141</v>
      </c>
    </row>
    <row r="265" spans="1:8" x14ac:dyDescent="0.25">
      <c r="A265" s="1">
        <v>44153</v>
      </c>
      <c r="B265">
        <v>121818</v>
      </c>
      <c r="C265">
        <f t="shared" si="24"/>
        <v>113190.06038227779</v>
      </c>
      <c r="D265">
        <f t="shared" si="25"/>
        <v>112231.4004247531</v>
      </c>
      <c r="E265">
        <f t="shared" si="26"/>
        <v>9586.5995752469025</v>
      </c>
      <c r="F265">
        <f t="shared" si="27"/>
        <v>91902891.416124091</v>
      </c>
      <c r="G265">
        <f t="shared" si="28"/>
        <v>9586.5995752469025</v>
      </c>
      <c r="H265">
        <f t="shared" si="29"/>
        <v>7.8696084119316545</v>
      </c>
    </row>
    <row r="266" spans="1:8" x14ac:dyDescent="0.25">
      <c r="A266" s="1">
        <v>44154</v>
      </c>
      <c r="B266">
        <v>123004</v>
      </c>
      <c r="C266">
        <f t="shared" si="24"/>
        <v>114171.45434405003</v>
      </c>
      <c r="D266">
        <f t="shared" si="25"/>
        <v>113190.06038227779</v>
      </c>
      <c r="E266">
        <f t="shared" si="26"/>
        <v>9813.9396177222079</v>
      </c>
      <c r="F266">
        <f t="shared" si="27"/>
        <v>96313410.820297509</v>
      </c>
      <c r="G266">
        <f t="shared" si="28"/>
        <v>9813.9396177222079</v>
      </c>
      <c r="H266">
        <f t="shared" si="29"/>
        <v>7.9785532321893653</v>
      </c>
    </row>
    <row r="267" spans="1:8" x14ac:dyDescent="0.25">
      <c r="A267" s="1">
        <v>44155</v>
      </c>
      <c r="B267">
        <v>124244</v>
      </c>
      <c r="C267">
        <f t="shared" si="24"/>
        <v>115178.70890964504</v>
      </c>
      <c r="D267">
        <f t="shared" si="25"/>
        <v>114171.45434405003</v>
      </c>
      <c r="E267">
        <f t="shared" si="26"/>
        <v>10072.545655949973</v>
      </c>
      <c r="F267">
        <f t="shared" si="27"/>
        <v>101456175.99119666</v>
      </c>
      <c r="G267">
        <f t="shared" si="28"/>
        <v>10072.545655949973</v>
      </c>
      <c r="H267">
        <f t="shared" si="29"/>
        <v>8.1070680724622299</v>
      </c>
    </row>
    <row r="268" spans="1:8" x14ac:dyDescent="0.25">
      <c r="A268" s="1">
        <v>44156</v>
      </c>
      <c r="B268">
        <v>125823</v>
      </c>
      <c r="C268">
        <f t="shared" si="24"/>
        <v>116243.13801868053</v>
      </c>
      <c r="D268">
        <f t="shared" si="25"/>
        <v>115178.70890964504</v>
      </c>
      <c r="E268">
        <f t="shared" si="26"/>
        <v>10644.291090354964</v>
      </c>
      <c r="F268">
        <f t="shared" si="27"/>
        <v>113300932.81621006</v>
      </c>
      <c r="G268">
        <f t="shared" si="28"/>
        <v>10644.291090354964</v>
      </c>
      <c r="H268">
        <f t="shared" si="29"/>
        <v>8.4597339837350596</v>
      </c>
    </row>
    <row r="269" spans="1:8" x14ac:dyDescent="0.25">
      <c r="A269" s="1">
        <v>44157</v>
      </c>
      <c r="B269">
        <v>127165</v>
      </c>
      <c r="C269">
        <f t="shared" si="24"/>
        <v>117335.32421681249</v>
      </c>
      <c r="D269">
        <f t="shared" si="25"/>
        <v>116243.13801868053</v>
      </c>
      <c r="E269">
        <f t="shared" si="26"/>
        <v>10921.861981319467</v>
      </c>
      <c r="F269">
        <f t="shared" si="27"/>
        <v>119287069.13899159</v>
      </c>
      <c r="G269">
        <f t="shared" si="28"/>
        <v>10921.861981319467</v>
      </c>
      <c r="H269">
        <f t="shared" si="29"/>
        <v>8.5887327341009456</v>
      </c>
    </row>
    <row r="270" spans="1:8" x14ac:dyDescent="0.25">
      <c r="A270" s="1">
        <v>44158</v>
      </c>
      <c r="B270">
        <v>128174</v>
      </c>
      <c r="C270">
        <f t="shared" si="24"/>
        <v>118419.19179513125</v>
      </c>
      <c r="D270">
        <f t="shared" si="25"/>
        <v>117335.32421681249</v>
      </c>
      <c r="E270">
        <f t="shared" si="26"/>
        <v>10838.675783187515</v>
      </c>
      <c r="F270">
        <f t="shared" si="27"/>
        <v>117476892.73305549</v>
      </c>
      <c r="G270">
        <f t="shared" si="28"/>
        <v>10838.675783187515</v>
      </c>
      <c r="H270">
        <f t="shared" si="29"/>
        <v>8.4562202811705305</v>
      </c>
    </row>
    <row r="271" spans="1:8" x14ac:dyDescent="0.25">
      <c r="A271" s="1">
        <v>44159</v>
      </c>
      <c r="B271">
        <v>129189</v>
      </c>
      <c r="C271">
        <f t="shared" si="24"/>
        <v>119496.17261561812</v>
      </c>
      <c r="D271">
        <f t="shared" si="25"/>
        <v>118419.19179513125</v>
      </c>
      <c r="E271">
        <f t="shared" si="26"/>
        <v>10769.80820486875</v>
      </c>
      <c r="F271">
        <f t="shared" si="27"/>
        <v>115988768.76965825</v>
      </c>
      <c r="G271">
        <f t="shared" si="28"/>
        <v>10769.80820486875</v>
      </c>
      <c r="H271">
        <f t="shared" si="29"/>
        <v>8.3364746262210794</v>
      </c>
    </row>
    <row r="272" spans="1:8" x14ac:dyDescent="0.25">
      <c r="A272" s="1">
        <v>44160</v>
      </c>
      <c r="B272">
        <v>130462</v>
      </c>
      <c r="C272">
        <f t="shared" si="24"/>
        <v>120592.75535405631</v>
      </c>
      <c r="D272">
        <f t="shared" si="25"/>
        <v>119496.17261561812</v>
      </c>
      <c r="E272">
        <f t="shared" si="26"/>
        <v>10965.827384381875</v>
      </c>
      <c r="F272">
        <f t="shared" si="27"/>
        <v>120249370.22405943</v>
      </c>
      <c r="G272">
        <f t="shared" si="28"/>
        <v>10965.827384381875</v>
      </c>
      <c r="H272">
        <f t="shared" si="29"/>
        <v>8.4053804053148617</v>
      </c>
    </row>
    <row r="273" spans="1:8" x14ac:dyDescent="0.25">
      <c r="A273" s="1">
        <v>44161</v>
      </c>
      <c r="B273">
        <v>131526</v>
      </c>
      <c r="C273">
        <f t="shared" si="24"/>
        <v>121686.07981865069</v>
      </c>
      <c r="D273">
        <f t="shared" si="25"/>
        <v>120592.75535405631</v>
      </c>
      <c r="E273">
        <f t="shared" si="26"/>
        <v>10933.244645943691</v>
      </c>
      <c r="F273">
        <f t="shared" si="27"/>
        <v>119535838.48805638</v>
      </c>
      <c r="G273">
        <f t="shared" si="28"/>
        <v>10933.244645943691</v>
      </c>
      <c r="H273">
        <f t="shared" si="29"/>
        <v>8.3126109255536473</v>
      </c>
    </row>
    <row r="274" spans="1:8" x14ac:dyDescent="0.25">
      <c r="A274" s="1">
        <v>44162</v>
      </c>
      <c r="B274">
        <v>132962</v>
      </c>
      <c r="C274">
        <f t="shared" si="24"/>
        <v>122813.67183678562</v>
      </c>
      <c r="D274">
        <f t="shared" si="25"/>
        <v>121686.07981865069</v>
      </c>
      <c r="E274">
        <f t="shared" si="26"/>
        <v>11275.920181349313</v>
      </c>
      <c r="F274">
        <f t="shared" si="27"/>
        <v>127146375.93616071</v>
      </c>
      <c r="G274">
        <f t="shared" si="28"/>
        <v>11275.920181349313</v>
      </c>
      <c r="H274">
        <f t="shared" si="29"/>
        <v>8.4805584914105623</v>
      </c>
    </row>
    <row r="275" spans="1:8" x14ac:dyDescent="0.25">
      <c r="A275" s="1">
        <v>44163</v>
      </c>
      <c r="B275">
        <v>134332</v>
      </c>
      <c r="C275">
        <f t="shared" si="24"/>
        <v>123965.50465310705</v>
      </c>
      <c r="D275">
        <f t="shared" si="25"/>
        <v>122813.67183678562</v>
      </c>
      <c r="E275">
        <f t="shared" si="26"/>
        <v>11518.328163214377</v>
      </c>
      <c r="F275">
        <f t="shared" si="27"/>
        <v>132671883.67549749</v>
      </c>
      <c r="G275">
        <f t="shared" si="28"/>
        <v>11518.328163214377</v>
      </c>
      <c r="H275">
        <f t="shared" si="29"/>
        <v>8.5745229455486243</v>
      </c>
    </row>
    <row r="276" spans="1:8" x14ac:dyDescent="0.25">
      <c r="A276" s="1">
        <v>44164</v>
      </c>
      <c r="B276">
        <v>135763</v>
      </c>
      <c r="C276">
        <f t="shared" si="24"/>
        <v>125145.25418779635</v>
      </c>
      <c r="D276">
        <f t="shared" si="25"/>
        <v>123965.50465310705</v>
      </c>
      <c r="E276">
        <f t="shared" si="26"/>
        <v>11797.495346892945</v>
      </c>
      <c r="F276">
        <f t="shared" si="27"/>
        <v>139180896.4599607</v>
      </c>
      <c r="G276">
        <f t="shared" si="28"/>
        <v>11797.495346892945</v>
      </c>
      <c r="H276">
        <f t="shared" si="29"/>
        <v>8.6897721373960088</v>
      </c>
    </row>
    <row r="277" spans="1:8" x14ac:dyDescent="0.25">
      <c r="A277" s="1">
        <v>44165</v>
      </c>
      <c r="B277">
        <v>136862</v>
      </c>
      <c r="C277">
        <f t="shared" si="24"/>
        <v>126316.92876901671</v>
      </c>
      <c r="D277">
        <f t="shared" si="25"/>
        <v>125145.25418779635</v>
      </c>
      <c r="E277">
        <f t="shared" si="26"/>
        <v>11716.745812203648</v>
      </c>
      <c r="F277">
        <f t="shared" si="27"/>
        <v>137282132.42779171</v>
      </c>
      <c r="G277">
        <f t="shared" si="28"/>
        <v>11716.745812203648</v>
      </c>
      <c r="H277">
        <f t="shared" si="29"/>
        <v>8.5609926876734583</v>
      </c>
    </row>
    <row r="278" spans="1:8" x14ac:dyDescent="0.25">
      <c r="A278" s="1">
        <v>44166</v>
      </c>
      <c r="B278">
        <v>137920</v>
      </c>
      <c r="C278">
        <f t="shared" si="24"/>
        <v>127477.23589211504</v>
      </c>
      <c r="D278">
        <f t="shared" si="25"/>
        <v>126316.92876901671</v>
      </c>
      <c r="E278">
        <f t="shared" si="26"/>
        <v>11603.071230983289</v>
      </c>
      <c r="F278">
        <f t="shared" si="27"/>
        <v>134631261.99127206</v>
      </c>
      <c r="G278">
        <f t="shared" si="28"/>
        <v>11603.071230983289</v>
      </c>
      <c r="H278">
        <f t="shared" si="29"/>
        <v>8.4128996744368401</v>
      </c>
    </row>
    <row r="279" spans="1:8" x14ac:dyDescent="0.25">
      <c r="A279" s="1">
        <v>44167</v>
      </c>
      <c r="B279">
        <v>139086</v>
      </c>
      <c r="C279">
        <f t="shared" si="24"/>
        <v>128638.11230290355</v>
      </c>
      <c r="D279">
        <f t="shared" si="25"/>
        <v>127477.23589211504</v>
      </c>
      <c r="E279">
        <f t="shared" si="26"/>
        <v>11608.764107884956</v>
      </c>
      <c r="F279">
        <f t="shared" si="27"/>
        <v>134763404.11251798</v>
      </c>
      <c r="G279">
        <f t="shared" si="28"/>
        <v>11608.764107884956</v>
      </c>
      <c r="H279">
        <f t="shared" si="29"/>
        <v>8.3464648547552986</v>
      </c>
    </row>
    <row r="280" spans="1:8" x14ac:dyDescent="0.25">
      <c r="A280" s="1">
        <v>44168</v>
      </c>
      <c r="B280">
        <v>140239</v>
      </c>
      <c r="C280">
        <f t="shared" si="24"/>
        <v>129798.20107261321</v>
      </c>
      <c r="D280">
        <f t="shared" si="25"/>
        <v>128638.11230290355</v>
      </c>
      <c r="E280">
        <f t="shared" si="26"/>
        <v>11600.887697096448</v>
      </c>
      <c r="F280">
        <f t="shared" si="27"/>
        <v>134580595.36064374</v>
      </c>
      <c r="G280">
        <f t="shared" si="28"/>
        <v>11600.887697096448</v>
      </c>
      <c r="H280">
        <f t="shared" si="29"/>
        <v>8.2722264827162544</v>
      </c>
    </row>
    <row r="281" spans="1:8" x14ac:dyDescent="0.25">
      <c r="A281" s="1">
        <v>44169</v>
      </c>
      <c r="B281">
        <v>141271</v>
      </c>
      <c r="C281">
        <f t="shared" si="24"/>
        <v>130945.4809653519</v>
      </c>
      <c r="D281">
        <f t="shared" si="25"/>
        <v>129798.20107261321</v>
      </c>
      <c r="E281">
        <f t="shared" si="26"/>
        <v>11472.798927386786</v>
      </c>
      <c r="F281">
        <f t="shared" si="27"/>
        <v>131625115.22824739</v>
      </c>
      <c r="G281">
        <f t="shared" si="28"/>
        <v>11472.798927386786</v>
      </c>
      <c r="H281">
        <f t="shared" si="29"/>
        <v>8.1211281348520128</v>
      </c>
    </row>
    <row r="282" spans="1:8" x14ac:dyDescent="0.25">
      <c r="A282" s="1">
        <v>44170</v>
      </c>
      <c r="B282">
        <v>142631</v>
      </c>
      <c r="C282">
        <f t="shared" si="24"/>
        <v>132114.03286881672</v>
      </c>
      <c r="D282">
        <f t="shared" si="25"/>
        <v>130945.4809653519</v>
      </c>
      <c r="E282">
        <f t="shared" si="26"/>
        <v>11685.519034648096</v>
      </c>
      <c r="F282">
        <f t="shared" si="27"/>
        <v>136551355.10912296</v>
      </c>
      <c r="G282">
        <f t="shared" si="28"/>
        <v>11685.519034648096</v>
      </c>
      <c r="H282">
        <f t="shared" si="29"/>
        <v>8.1928325782249978</v>
      </c>
    </row>
    <row r="283" spans="1:8" x14ac:dyDescent="0.25">
      <c r="A283" s="1">
        <v>44171</v>
      </c>
      <c r="B283">
        <v>143962</v>
      </c>
      <c r="C283">
        <f t="shared" si="24"/>
        <v>133298.82958193505</v>
      </c>
      <c r="D283">
        <f t="shared" si="25"/>
        <v>132114.03286881672</v>
      </c>
      <c r="E283">
        <f t="shared" si="26"/>
        <v>11847.967131183279</v>
      </c>
      <c r="F283">
        <f t="shared" si="27"/>
        <v>140374325.14159933</v>
      </c>
      <c r="G283">
        <f t="shared" si="28"/>
        <v>11847.967131183279</v>
      </c>
      <c r="H283">
        <f t="shared" si="29"/>
        <v>8.2299267384332513</v>
      </c>
    </row>
    <row r="284" spans="1:8" x14ac:dyDescent="0.25">
      <c r="A284" s="1">
        <v>44172</v>
      </c>
      <c r="B284">
        <v>145428</v>
      </c>
      <c r="C284">
        <f t="shared" si="24"/>
        <v>134511.74662374155</v>
      </c>
      <c r="D284">
        <f t="shared" si="25"/>
        <v>133298.82958193505</v>
      </c>
      <c r="E284">
        <f t="shared" si="26"/>
        <v>12129.170418064954</v>
      </c>
      <c r="F284">
        <f t="shared" si="27"/>
        <v>147116775.03046197</v>
      </c>
      <c r="G284">
        <f t="shared" si="28"/>
        <v>12129.170418064954</v>
      </c>
      <c r="H284">
        <f t="shared" si="29"/>
        <v>8.3403267720555565</v>
      </c>
    </row>
    <row r="285" spans="1:8" x14ac:dyDescent="0.25">
      <c r="A285" s="1">
        <v>44173</v>
      </c>
      <c r="B285">
        <v>146622</v>
      </c>
      <c r="C285">
        <f t="shared" si="24"/>
        <v>135722.7719613674</v>
      </c>
      <c r="D285">
        <f t="shared" si="25"/>
        <v>134511.74662374155</v>
      </c>
      <c r="E285">
        <f t="shared" si="26"/>
        <v>12110.25337625845</v>
      </c>
      <c r="F285">
        <f t="shared" si="27"/>
        <v>146658236.83717918</v>
      </c>
      <c r="G285">
        <f t="shared" si="28"/>
        <v>12110.25337625845</v>
      </c>
      <c r="H285">
        <f t="shared" si="29"/>
        <v>8.259506333468682</v>
      </c>
    </row>
    <row r="286" spans="1:8" x14ac:dyDescent="0.25">
      <c r="A286" s="1">
        <v>44174</v>
      </c>
      <c r="B286">
        <v>147839</v>
      </c>
      <c r="C286">
        <f t="shared" si="24"/>
        <v>136934.39476523065</v>
      </c>
      <c r="D286">
        <f t="shared" si="25"/>
        <v>135722.7719613674</v>
      </c>
      <c r="E286">
        <f t="shared" si="26"/>
        <v>12116.228038632602</v>
      </c>
      <c r="F286">
        <f t="shared" si="27"/>
        <v>146802981.88414684</v>
      </c>
      <c r="G286">
        <f t="shared" si="28"/>
        <v>12116.228038632602</v>
      </c>
      <c r="H286">
        <f t="shared" si="29"/>
        <v>8.1955560025653593</v>
      </c>
    </row>
    <row r="287" spans="1:8" x14ac:dyDescent="0.25">
      <c r="A287" s="1">
        <v>44175</v>
      </c>
      <c r="B287">
        <v>149019</v>
      </c>
      <c r="C287">
        <f t="shared" si="24"/>
        <v>138142.85528870759</v>
      </c>
      <c r="D287">
        <f t="shared" si="25"/>
        <v>136934.39476523065</v>
      </c>
      <c r="E287">
        <f t="shared" si="26"/>
        <v>12084.605234769348</v>
      </c>
      <c r="F287">
        <f t="shared" si="27"/>
        <v>146037683.68021473</v>
      </c>
      <c r="G287">
        <f t="shared" si="28"/>
        <v>12084.605234769348</v>
      </c>
      <c r="H287">
        <f t="shared" si="29"/>
        <v>8.1094392223604697</v>
      </c>
    </row>
    <row r="288" spans="1:8" x14ac:dyDescent="0.25">
      <c r="A288" s="1">
        <v>44176</v>
      </c>
      <c r="B288">
        <v>150251</v>
      </c>
      <c r="C288">
        <f t="shared" si="24"/>
        <v>139353.66975983683</v>
      </c>
      <c r="D288">
        <f t="shared" si="25"/>
        <v>138142.85528870759</v>
      </c>
      <c r="E288">
        <f t="shared" si="26"/>
        <v>12108.144711292407</v>
      </c>
      <c r="F288">
        <f t="shared" si="27"/>
        <v>146607168.34959829</v>
      </c>
      <c r="G288">
        <f t="shared" si="28"/>
        <v>12108.144711292407</v>
      </c>
      <c r="H288">
        <f t="shared" si="29"/>
        <v>8.0586117305657918</v>
      </c>
    </row>
    <row r="289" spans="1:8" x14ac:dyDescent="0.25">
      <c r="A289" s="1">
        <v>44177</v>
      </c>
      <c r="B289">
        <v>151202</v>
      </c>
      <c r="C289">
        <f t="shared" si="24"/>
        <v>140538.50278385315</v>
      </c>
      <c r="D289">
        <f t="shared" si="25"/>
        <v>139353.66975983683</v>
      </c>
      <c r="E289">
        <f t="shared" si="26"/>
        <v>11848.330240163166</v>
      </c>
      <c r="F289">
        <f t="shared" si="27"/>
        <v>140382929.47996494</v>
      </c>
      <c r="G289">
        <f t="shared" si="28"/>
        <v>11848.330240163166</v>
      </c>
      <c r="H289">
        <f t="shared" si="29"/>
        <v>7.83609359675346</v>
      </c>
    </row>
    <row r="290" spans="1:8" x14ac:dyDescent="0.25">
      <c r="A290" s="1">
        <v>44178</v>
      </c>
      <c r="B290">
        <v>152500</v>
      </c>
      <c r="C290">
        <f t="shared" si="24"/>
        <v>141734.65250546782</v>
      </c>
      <c r="D290">
        <f t="shared" si="25"/>
        <v>140538.50278385315</v>
      </c>
      <c r="E290">
        <f t="shared" si="26"/>
        <v>11961.497216146847</v>
      </c>
      <c r="F290">
        <f t="shared" si="27"/>
        <v>143077415.65188876</v>
      </c>
      <c r="G290">
        <f t="shared" si="28"/>
        <v>11961.497216146847</v>
      </c>
      <c r="H290">
        <f t="shared" si="29"/>
        <v>7.8436047318995712</v>
      </c>
    </row>
    <row r="291" spans="1:8" x14ac:dyDescent="0.25">
      <c r="A291" s="1">
        <v>44179</v>
      </c>
      <c r="B291">
        <v>154006</v>
      </c>
      <c r="C291">
        <f t="shared" si="24"/>
        <v>142961.78725492104</v>
      </c>
      <c r="D291">
        <f t="shared" si="25"/>
        <v>141734.65250546782</v>
      </c>
      <c r="E291">
        <f t="shared" si="26"/>
        <v>12271.34749453218</v>
      </c>
      <c r="F291">
        <f t="shared" si="27"/>
        <v>150585969.33156121</v>
      </c>
      <c r="G291">
        <f t="shared" si="28"/>
        <v>12271.34749453218</v>
      </c>
      <c r="H291">
        <f t="shared" si="29"/>
        <v>7.9680970186435456</v>
      </c>
    </row>
    <row r="292" spans="1:8" x14ac:dyDescent="0.25">
      <c r="A292" s="1">
        <v>44180</v>
      </c>
      <c r="B292">
        <v>155122</v>
      </c>
      <c r="C292">
        <f t="shared" si="24"/>
        <v>144177.80852942893</v>
      </c>
      <c r="D292">
        <f t="shared" si="25"/>
        <v>142961.78725492104</v>
      </c>
      <c r="E292">
        <f t="shared" si="26"/>
        <v>12160.212745078956</v>
      </c>
      <c r="F292">
        <f t="shared" si="27"/>
        <v>147870774.00558066</v>
      </c>
      <c r="G292">
        <f t="shared" si="28"/>
        <v>12160.212745078956</v>
      </c>
      <c r="H292">
        <f t="shared" si="29"/>
        <v>7.8391283925419701</v>
      </c>
    </row>
    <row r="293" spans="1:8" x14ac:dyDescent="0.25">
      <c r="A293" s="1">
        <v>44181</v>
      </c>
      <c r="B293">
        <v>156343</v>
      </c>
      <c r="C293">
        <f t="shared" si="24"/>
        <v>145394.32767648605</v>
      </c>
      <c r="D293">
        <f t="shared" si="25"/>
        <v>144177.80852942893</v>
      </c>
      <c r="E293">
        <f t="shared" si="26"/>
        <v>12165.191470571066</v>
      </c>
      <c r="F293">
        <f t="shared" si="27"/>
        <v>147991883.51565501</v>
      </c>
      <c r="G293">
        <f t="shared" si="28"/>
        <v>12165.191470571066</v>
      </c>
      <c r="H293">
        <f t="shared" si="29"/>
        <v>7.7810912356620161</v>
      </c>
    </row>
    <row r="294" spans="1:8" x14ac:dyDescent="0.25">
      <c r="A294" s="1">
        <v>44182</v>
      </c>
      <c r="B294">
        <v>158033</v>
      </c>
      <c r="C294">
        <f t="shared" si="24"/>
        <v>146658.19490883744</v>
      </c>
      <c r="D294">
        <f t="shared" si="25"/>
        <v>145394.32767648605</v>
      </c>
      <c r="E294">
        <f t="shared" si="26"/>
        <v>12638.672323513951</v>
      </c>
      <c r="F294">
        <f t="shared" si="27"/>
        <v>159736038.10115752</v>
      </c>
      <c r="G294">
        <f t="shared" si="28"/>
        <v>12638.672323513951</v>
      </c>
      <c r="H294">
        <f t="shared" si="29"/>
        <v>7.9974893367296396</v>
      </c>
    </row>
    <row r="295" spans="1:8" x14ac:dyDescent="0.25">
      <c r="A295" s="1">
        <v>44183</v>
      </c>
      <c r="B295">
        <v>159620</v>
      </c>
      <c r="C295">
        <f t="shared" si="24"/>
        <v>147954.37541795371</v>
      </c>
      <c r="D295">
        <f t="shared" si="25"/>
        <v>146658.19490883744</v>
      </c>
      <c r="E295">
        <f t="shared" si="26"/>
        <v>12961.805091162561</v>
      </c>
      <c r="F295">
        <f t="shared" si="27"/>
        <v>168008391.2212877</v>
      </c>
      <c r="G295">
        <f t="shared" si="28"/>
        <v>12961.805091162561</v>
      </c>
      <c r="H295">
        <f t="shared" si="29"/>
        <v>8.1204141656199482</v>
      </c>
    </row>
    <row r="296" spans="1:8" x14ac:dyDescent="0.25">
      <c r="A296" s="1">
        <v>44184</v>
      </c>
      <c r="B296">
        <v>161519</v>
      </c>
      <c r="C296">
        <f t="shared" si="24"/>
        <v>149310.83787615833</v>
      </c>
      <c r="D296">
        <f t="shared" si="25"/>
        <v>147954.37541795371</v>
      </c>
      <c r="E296">
        <f t="shared" si="26"/>
        <v>13564.624582046294</v>
      </c>
      <c r="F296">
        <f t="shared" si="27"/>
        <v>183999040.05185458</v>
      </c>
      <c r="G296">
        <f t="shared" si="28"/>
        <v>13564.624582046294</v>
      </c>
      <c r="H296">
        <f t="shared" si="29"/>
        <v>8.3981603291540274</v>
      </c>
    </row>
    <row r="297" spans="1:8" x14ac:dyDescent="0.25">
      <c r="A297" s="1">
        <v>44185</v>
      </c>
      <c r="B297">
        <v>163111</v>
      </c>
      <c r="C297">
        <f t="shared" si="24"/>
        <v>150690.85408854252</v>
      </c>
      <c r="D297">
        <f t="shared" si="25"/>
        <v>149310.83787615833</v>
      </c>
      <c r="E297">
        <f t="shared" si="26"/>
        <v>13800.16212384167</v>
      </c>
      <c r="F297">
        <f t="shared" si="27"/>
        <v>190444474.64431423</v>
      </c>
      <c r="G297">
        <f t="shared" si="28"/>
        <v>13800.16212384167</v>
      </c>
      <c r="H297">
        <f t="shared" si="29"/>
        <v>8.4605956212895954</v>
      </c>
    </row>
    <row r="298" spans="1:8" x14ac:dyDescent="0.25">
      <c r="A298" s="1">
        <v>44186</v>
      </c>
      <c r="B298">
        <v>164577</v>
      </c>
      <c r="C298">
        <f t="shared" si="24"/>
        <v>152079.46867968829</v>
      </c>
      <c r="D298">
        <f t="shared" si="25"/>
        <v>150690.85408854252</v>
      </c>
      <c r="E298">
        <f t="shared" si="26"/>
        <v>13886.145911457483</v>
      </c>
      <c r="F298">
        <f t="shared" si="27"/>
        <v>192825048.27428737</v>
      </c>
      <c r="G298">
        <f t="shared" si="28"/>
        <v>13886.145911457483</v>
      </c>
      <c r="H298">
        <f t="shared" si="29"/>
        <v>8.4374766288469729</v>
      </c>
    </row>
    <row r="299" spans="1:8" x14ac:dyDescent="0.25">
      <c r="A299" s="1">
        <v>44187</v>
      </c>
      <c r="B299">
        <v>165888</v>
      </c>
      <c r="C299">
        <f t="shared" si="24"/>
        <v>153460.32181171945</v>
      </c>
      <c r="D299">
        <f t="shared" si="25"/>
        <v>152079.46867968829</v>
      </c>
      <c r="E299">
        <f t="shared" si="26"/>
        <v>13808.531320311711</v>
      </c>
      <c r="F299">
        <f t="shared" si="27"/>
        <v>190675537.22402948</v>
      </c>
      <c r="G299">
        <f t="shared" si="28"/>
        <v>13808.531320311711</v>
      </c>
      <c r="H299">
        <f t="shared" si="29"/>
        <v>8.3240085601801894</v>
      </c>
    </row>
    <row r="300" spans="1:8" x14ac:dyDescent="0.25">
      <c r="A300" s="1">
        <v>44188</v>
      </c>
      <c r="B300">
        <v>167842</v>
      </c>
      <c r="C300">
        <f t="shared" si="24"/>
        <v>154898.48963054753</v>
      </c>
      <c r="D300">
        <f t="shared" si="25"/>
        <v>153460.32181171945</v>
      </c>
      <c r="E300">
        <f t="shared" si="26"/>
        <v>14381.678188280552</v>
      </c>
      <c r="F300">
        <f t="shared" si="27"/>
        <v>206832667.51126456</v>
      </c>
      <c r="G300">
        <f t="shared" si="28"/>
        <v>14381.678188280552</v>
      </c>
      <c r="H300">
        <f t="shared" si="29"/>
        <v>8.5685812777973052</v>
      </c>
    </row>
    <row r="301" spans="1:8" x14ac:dyDescent="0.25">
      <c r="A301" s="1">
        <v>44189</v>
      </c>
      <c r="B301">
        <v>169775</v>
      </c>
      <c r="C301">
        <f t="shared" si="24"/>
        <v>156386.14066749279</v>
      </c>
      <c r="D301">
        <f t="shared" si="25"/>
        <v>154898.48963054753</v>
      </c>
      <c r="E301">
        <f t="shared" si="26"/>
        <v>14876.510369452473</v>
      </c>
      <c r="F301">
        <f t="shared" si="27"/>
        <v>221310560.77242696</v>
      </c>
      <c r="G301">
        <f t="shared" si="28"/>
        <v>14876.510369452473</v>
      </c>
      <c r="H301">
        <f t="shared" si="29"/>
        <v>8.7624858603754809</v>
      </c>
    </row>
    <row r="302" spans="1:8" x14ac:dyDescent="0.25">
      <c r="A302" s="1">
        <v>44190</v>
      </c>
      <c r="B302">
        <v>171871</v>
      </c>
      <c r="C302">
        <f t="shared" si="24"/>
        <v>157934.6266007435</v>
      </c>
      <c r="D302">
        <f t="shared" si="25"/>
        <v>156386.14066749279</v>
      </c>
      <c r="E302">
        <f t="shared" si="26"/>
        <v>15484.859332507214</v>
      </c>
      <c r="F302">
        <f t="shared" si="27"/>
        <v>239780868.54753578</v>
      </c>
      <c r="G302">
        <f t="shared" si="28"/>
        <v>15484.859332507214</v>
      </c>
      <c r="H302">
        <f t="shared" si="29"/>
        <v>9.0095823801032253</v>
      </c>
    </row>
    <row r="303" spans="1:8" x14ac:dyDescent="0.25">
      <c r="A303" s="1">
        <v>44191</v>
      </c>
      <c r="B303">
        <v>173929</v>
      </c>
      <c r="C303">
        <f t="shared" si="24"/>
        <v>159534.06394066915</v>
      </c>
      <c r="D303">
        <f t="shared" si="25"/>
        <v>157934.6266007435</v>
      </c>
      <c r="E303">
        <f t="shared" si="26"/>
        <v>15994.373399256496</v>
      </c>
      <c r="F303">
        <f t="shared" si="27"/>
        <v>255819980.43484378</v>
      </c>
      <c r="G303">
        <f t="shared" si="28"/>
        <v>15994.373399256496</v>
      </c>
      <c r="H303">
        <f t="shared" si="29"/>
        <v>9.1959209788226772</v>
      </c>
    </row>
    <row r="304" spans="1:8" x14ac:dyDescent="0.25">
      <c r="A304" s="1">
        <v>44192</v>
      </c>
      <c r="B304">
        <v>175926</v>
      </c>
      <c r="C304">
        <f t="shared" si="24"/>
        <v>161173.25754660225</v>
      </c>
      <c r="D304">
        <f t="shared" si="25"/>
        <v>159534.06394066915</v>
      </c>
      <c r="E304">
        <f t="shared" si="26"/>
        <v>16391.936059330852</v>
      </c>
      <c r="F304">
        <f t="shared" si="27"/>
        <v>268695567.77319103</v>
      </c>
      <c r="G304">
        <f t="shared" si="28"/>
        <v>16391.936059330852</v>
      </c>
      <c r="H304">
        <f t="shared" si="29"/>
        <v>9.3175176263490638</v>
      </c>
    </row>
    <row r="305" spans="1:8" x14ac:dyDescent="0.25">
      <c r="A305" s="1">
        <v>44193</v>
      </c>
      <c r="B305">
        <v>177604</v>
      </c>
      <c r="C305">
        <f t="shared" si="24"/>
        <v>162816.33179194204</v>
      </c>
      <c r="D305">
        <f t="shared" si="25"/>
        <v>161173.25754660225</v>
      </c>
      <c r="E305">
        <f t="shared" si="26"/>
        <v>16430.742453397746</v>
      </c>
      <c r="F305">
        <f t="shared" si="27"/>
        <v>269969297.56988698</v>
      </c>
      <c r="G305">
        <f t="shared" si="28"/>
        <v>16430.742453397746</v>
      </c>
      <c r="H305">
        <f t="shared" si="29"/>
        <v>9.2513358107912804</v>
      </c>
    </row>
    <row r="306" spans="1:8" x14ac:dyDescent="0.25">
      <c r="A306" s="1">
        <v>44194</v>
      </c>
      <c r="B306">
        <v>179660</v>
      </c>
      <c r="C306">
        <f t="shared" si="24"/>
        <v>164500.69861274783</v>
      </c>
      <c r="D306">
        <f t="shared" si="25"/>
        <v>162816.33179194204</v>
      </c>
      <c r="E306">
        <f t="shared" si="26"/>
        <v>16843.668208057963</v>
      </c>
      <c r="F306">
        <f t="shared" si="27"/>
        <v>283709158.70314252</v>
      </c>
      <c r="G306">
        <f t="shared" si="28"/>
        <v>16843.668208057963</v>
      </c>
      <c r="H306">
        <f t="shared" si="29"/>
        <v>9.3753023533663384</v>
      </c>
    </row>
    <row r="307" spans="1:8" x14ac:dyDescent="0.25">
      <c r="A307" s="1">
        <v>44195</v>
      </c>
      <c r="B307">
        <v>181713</v>
      </c>
      <c r="C307">
        <f t="shared" si="24"/>
        <v>166221.92875147305</v>
      </c>
      <c r="D307">
        <f t="shared" si="25"/>
        <v>164500.69861274783</v>
      </c>
      <c r="E307">
        <f t="shared" si="26"/>
        <v>17212.30138725217</v>
      </c>
      <c r="F307">
        <f t="shared" si="27"/>
        <v>296263319.04560298</v>
      </c>
      <c r="G307">
        <f t="shared" si="28"/>
        <v>17212.30138725217</v>
      </c>
      <c r="H307">
        <f t="shared" si="29"/>
        <v>9.4722454569855596</v>
      </c>
    </row>
    <row r="308" spans="1:8" x14ac:dyDescent="0.25">
      <c r="A308" s="1">
        <v>44196</v>
      </c>
      <c r="B308">
        <v>183735</v>
      </c>
      <c r="C308">
        <f t="shared" si="24"/>
        <v>167973.23587632575</v>
      </c>
      <c r="D308">
        <f t="shared" si="25"/>
        <v>166221.92875147305</v>
      </c>
      <c r="E308">
        <f t="shared" si="26"/>
        <v>17513.071248526947</v>
      </c>
      <c r="F308">
        <f t="shared" si="27"/>
        <v>306707664.55598122</v>
      </c>
      <c r="G308">
        <f t="shared" si="28"/>
        <v>17513.071248526947</v>
      </c>
      <c r="H308">
        <f t="shared" si="29"/>
        <v>9.5317012265093446</v>
      </c>
    </row>
    <row r="309" spans="1:8" x14ac:dyDescent="0.25">
      <c r="A309" s="1">
        <v>44197</v>
      </c>
      <c r="B309">
        <v>185691</v>
      </c>
      <c r="C309">
        <f t="shared" si="24"/>
        <v>169745.01228869319</v>
      </c>
      <c r="D309">
        <f t="shared" si="25"/>
        <v>167973.23587632575</v>
      </c>
      <c r="E309">
        <f t="shared" si="26"/>
        <v>17717.764123674249</v>
      </c>
      <c r="F309">
        <f t="shared" si="27"/>
        <v>313919165.54215837</v>
      </c>
      <c r="G309">
        <f t="shared" si="28"/>
        <v>17717.764123674249</v>
      </c>
      <c r="H309">
        <f t="shared" si="29"/>
        <v>9.5415308893130248</v>
      </c>
    </row>
    <row r="310" spans="1:8" x14ac:dyDescent="0.25">
      <c r="A310" s="1">
        <v>44198</v>
      </c>
      <c r="B310">
        <v>187585</v>
      </c>
      <c r="C310">
        <f t="shared" si="24"/>
        <v>171529.01105982388</v>
      </c>
      <c r="D310">
        <f t="shared" si="25"/>
        <v>169745.01228869319</v>
      </c>
      <c r="E310">
        <f t="shared" si="26"/>
        <v>17839.987711306807</v>
      </c>
      <c r="F310">
        <f t="shared" si="27"/>
        <v>318265161.5395779</v>
      </c>
      <c r="G310">
        <f t="shared" si="28"/>
        <v>17839.987711306807</v>
      </c>
      <c r="H310">
        <f t="shared" si="29"/>
        <v>9.5103487545948795</v>
      </c>
    </row>
    <row r="311" spans="1:8" x14ac:dyDescent="0.25">
      <c r="A311" s="1">
        <v>44199</v>
      </c>
      <c r="B311">
        <v>189243</v>
      </c>
      <c r="C311">
        <f t="shared" si="24"/>
        <v>173300.40995384147</v>
      </c>
      <c r="D311">
        <f t="shared" si="25"/>
        <v>171529.01105982388</v>
      </c>
      <c r="E311">
        <f t="shared" si="26"/>
        <v>17713.988940176117</v>
      </c>
      <c r="F311">
        <f t="shared" si="27"/>
        <v>313785404.17268181</v>
      </c>
      <c r="G311">
        <f t="shared" si="28"/>
        <v>17713.988940176117</v>
      </c>
      <c r="H311">
        <f t="shared" si="29"/>
        <v>9.3604460615061686</v>
      </c>
    </row>
    <row r="312" spans="1:8" x14ac:dyDescent="0.25">
      <c r="A312" s="1">
        <v>44200</v>
      </c>
      <c r="B312">
        <v>191075</v>
      </c>
      <c r="C312">
        <f t="shared" si="24"/>
        <v>175077.86895845734</v>
      </c>
      <c r="D312">
        <f t="shared" si="25"/>
        <v>173300.40995384147</v>
      </c>
      <c r="E312">
        <f t="shared" si="26"/>
        <v>17774.590046158526</v>
      </c>
      <c r="F312">
        <f t="shared" si="27"/>
        <v>315936051.30899775</v>
      </c>
      <c r="G312">
        <f t="shared" si="28"/>
        <v>17774.590046158526</v>
      </c>
      <c r="H312">
        <f t="shared" si="29"/>
        <v>9.3024153061146286</v>
      </c>
    </row>
    <row r="313" spans="1:8" x14ac:dyDescent="0.25">
      <c r="A313" s="1">
        <v>44201</v>
      </c>
      <c r="B313">
        <v>192899</v>
      </c>
      <c r="C313">
        <f t="shared" si="24"/>
        <v>176859.98206261161</v>
      </c>
      <c r="D313">
        <f t="shared" si="25"/>
        <v>175077.86895845734</v>
      </c>
      <c r="E313">
        <f t="shared" si="26"/>
        <v>17821.131041542656</v>
      </c>
      <c r="F313">
        <f t="shared" si="27"/>
        <v>317592711.59983522</v>
      </c>
      <c r="G313">
        <f t="shared" si="28"/>
        <v>17821.131041542656</v>
      </c>
      <c r="H313">
        <f t="shared" si="29"/>
        <v>9.2385813516620914</v>
      </c>
    </row>
    <row r="314" spans="1:8" x14ac:dyDescent="0.25">
      <c r="A314" s="1">
        <v>44202</v>
      </c>
      <c r="B314">
        <v>195301</v>
      </c>
      <c r="C314">
        <f t="shared" si="24"/>
        <v>178704.08385635045</v>
      </c>
      <c r="D314">
        <f t="shared" si="25"/>
        <v>176859.98206261161</v>
      </c>
      <c r="E314">
        <f t="shared" si="26"/>
        <v>18441.017937388388</v>
      </c>
      <c r="F314">
        <f t="shared" si="27"/>
        <v>340071142.56708026</v>
      </c>
      <c r="G314">
        <f t="shared" si="28"/>
        <v>18441.017937388388</v>
      </c>
      <c r="H314">
        <f t="shared" si="29"/>
        <v>9.4423571499318424</v>
      </c>
    </row>
    <row r="315" spans="1:8" x14ac:dyDescent="0.25">
      <c r="A315" s="1">
        <v>44203</v>
      </c>
      <c r="B315">
        <v>197699</v>
      </c>
      <c r="C315">
        <f t="shared" si="24"/>
        <v>180603.57547071541</v>
      </c>
      <c r="D315">
        <f t="shared" si="25"/>
        <v>178704.08385635045</v>
      </c>
      <c r="E315">
        <f t="shared" si="26"/>
        <v>18994.916143649549</v>
      </c>
      <c r="F315">
        <f t="shared" si="27"/>
        <v>360806839.30427825</v>
      </c>
      <c r="G315">
        <f t="shared" si="28"/>
        <v>18994.916143649549</v>
      </c>
      <c r="H315">
        <f t="shared" si="29"/>
        <v>9.6079980898484809</v>
      </c>
    </row>
    <row r="316" spans="1:8" x14ac:dyDescent="0.25">
      <c r="A316" s="1">
        <v>44204</v>
      </c>
      <c r="B316">
        <v>200658</v>
      </c>
      <c r="C316">
        <f t="shared" si="24"/>
        <v>182609.01792364387</v>
      </c>
      <c r="D316">
        <f t="shared" si="25"/>
        <v>180603.57547071541</v>
      </c>
      <c r="E316">
        <f t="shared" si="26"/>
        <v>20054.424529284588</v>
      </c>
      <c r="F316">
        <f t="shared" si="27"/>
        <v>402179943.20077139</v>
      </c>
      <c r="G316">
        <f t="shared" si="28"/>
        <v>20054.424529284588</v>
      </c>
      <c r="H316">
        <f t="shared" si="29"/>
        <v>9.994330915928888</v>
      </c>
    </row>
    <row r="317" spans="1:8" x14ac:dyDescent="0.25">
      <c r="A317" s="1">
        <v>44205</v>
      </c>
      <c r="B317">
        <v>203411</v>
      </c>
      <c r="C317">
        <f t="shared" si="24"/>
        <v>184689.21613127951</v>
      </c>
      <c r="D317">
        <f t="shared" si="25"/>
        <v>182609.01792364387</v>
      </c>
      <c r="E317">
        <f t="shared" si="26"/>
        <v>20801.982076356129</v>
      </c>
      <c r="F317">
        <f t="shared" si="27"/>
        <v>432722458.30504167</v>
      </c>
      <c r="G317">
        <f t="shared" si="28"/>
        <v>20801.982076356129</v>
      </c>
      <c r="H317">
        <f t="shared" si="29"/>
        <v>10.226576771342813</v>
      </c>
    </row>
    <row r="318" spans="1:8" x14ac:dyDescent="0.25">
      <c r="A318" s="1">
        <v>44206</v>
      </c>
      <c r="B318">
        <v>206122</v>
      </c>
      <c r="C318">
        <f t="shared" si="24"/>
        <v>186832.49451815156</v>
      </c>
      <c r="D318">
        <f t="shared" si="25"/>
        <v>184689.21613127951</v>
      </c>
      <c r="E318">
        <f t="shared" si="26"/>
        <v>21432.783868720493</v>
      </c>
      <c r="F318">
        <f t="shared" si="27"/>
        <v>459364224.36328536</v>
      </c>
      <c r="G318">
        <f t="shared" si="28"/>
        <v>21432.783868720493</v>
      </c>
      <c r="H318">
        <f t="shared" si="29"/>
        <v>10.398105912382228</v>
      </c>
    </row>
    <row r="319" spans="1:8" x14ac:dyDescent="0.25">
      <c r="A319" s="1">
        <v>44207</v>
      </c>
      <c r="B319">
        <v>208583</v>
      </c>
      <c r="C319">
        <f t="shared" si="24"/>
        <v>189007.5450663364</v>
      </c>
      <c r="D319">
        <f t="shared" si="25"/>
        <v>186832.49451815156</v>
      </c>
      <c r="E319">
        <f t="shared" si="26"/>
        <v>21750.505481848435</v>
      </c>
      <c r="F319">
        <f t="shared" si="27"/>
        <v>473084488.71591884</v>
      </c>
      <c r="G319">
        <f t="shared" si="28"/>
        <v>21750.505481848435</v>
      </c>
      <c r="H319">
        <f t="shared" si="29"/>
        <v>10.427746020456334</v>
      </c>
    </row>
    <row r="320" spans="1:8" x14ac:dyDescent="0.25">
      <c r="A320" s="1">
        <v>44208</v>
      </c>
      <c r="B320">
        <v>211252</v>
      </c>
      <c r="C320">
        <f t="shared" si="24"/>
        <v>191231.99055970277</v>
      </c>
      <c r="D320">
        <f t="shared" si="25"/>
        <v>189007.5450663364</v>
      </c>
      <c r="E320">
        <f t="shared" si="26"/>
        <v>22244.454933663597</v>
      </c>
      <c r="F320">
        <f t="shared" si="27"/>
        <v>494815775.29579073</v>
      </c>
      <c r="G320">
        <f t="shared" si="28"/>
        <v>22244.454933663597</v>
      </c>
      <c r="H320">
        <f t="shared" si="29"/>
        <v>10.529819804623671</v>
      </c>
    </row>
    <row r="321" spans="1:8" x14ac:dyDescent="0.25">
      <c r="A321" s="1">
        <v>44209</v>
      </c>
      <c r="B321">
        <v>214728</v>
      </c>
      <c r="C321">
        <f t="shared" si="24"/>
        <v>193581.59150373249</v>
      </c>
      <c r="D321">
        <f t="shared" si="25"/>
        <v>191231.99055970277</v>
      </c>
      <c r="E321">
        <f t="shared" si="26"/>
        <v>23496.009440297232</v>
      </c>
      <c r="F321">
        <f t="shared" si="27"/>
        <v>552062459.61853659</v>
      </c>
      <c r="G321">
        <f t="shared" si="28"/>
        <v>23496.009440297232</v>
      </c>
      <c r="H321">
        <f t="shared" si="29"/>
        <v>10.94221966408537</v>
      </c>
    </row>
    <row r="322" spans="1:8" x14ac:dyDescent="0.25">
      <c r="A322" s="1">
        <v>44210</v>
      </c>
      <c r="B322">
        <v>217893</v>
      </c>
      <c r="C322">
        <f t="shared" si="24"/>
        <v>196012.73235335923</v>
      </c>
      <c r="D322">
        <f t="shared" si="25"/>
        <v>193581.59150373249</v>
      </c>
      <c r="E322">
        <f t="shared" si="26"/>
        <v>24311.408496267512</v>
      </c>
      <c r="F322">
        <f t="shared" si="27"/>
        <v>591044583.07238817</v>
      </c>
      <c r="G322">
        <f t="shared" si="28"/>
        <v>24311.408496267512</v>
      </c>
      <c r="H322">
        <f t="shared" si="29"/>
        <v>11.15749863293796</v>
      </c>
    </row>
    <row r="323" spans="1:8" x14ac:dyDescent="0.25">
      <c r="A323" s="1">
        <v>44211</v>
      </c>
      <c r="B323">
        <v>220434</v>
      </c>
      <c r="C323">
        <f t="shared" si="24"/>
        <v>198454.85911802331</v>
      </c>
      <c r="D323">
        <f t="shared" si="25"/>
        <v>196012.73235335923</v>
      </c>
      <c r="E323">
        <f t="shared" si="26"/>
        <v>24421.267646640772</v>
      </c>
      <c r="F323">
        <f t="shared" si="27"/>
        <v>596398313.46886337</v>
      </c>
      <c r="G323">
        <f t="shared" si="28"/>
        <v>24421.267646640772</v>
      </c>
      <c r="H323">
        <f t="shared" si="29"/>
        <v>11.07872090813612</v>
      </c>
    </row>
    <row r="324" spans="1:8" x14ac:dyDescent="0.25">
      <c r="A324" s="1">
        <v>44212</v>
      </c>
      <c r="B324">
        <v>223970</v>
      </c>
      <c r="C324">
        <f t="shared" ref="C324:C387" si="30">0.1*B324+(1-0.1)*C323</f>
        <v>201006.37320622097</v>
      </c>
      <c r="D324">
        <f t="shared" si="25"/>
        <v>198454.85911802331</v>
      </c>
      <c r="E324">
        <f t="shared" si="26"/>
        <v>25515.140881976695</v>
      </c>
      <c r="F324">
        <f t="shared" si="27"/>
        <v>651022414.22711849</v>
      </c>
      <c r="G324">
        <f t="shared" si="28"/>
        <v>25515.140881976695</v>
      </c>
      <c r="H324">
        <f t="shared" si="29"/>
        <v>11.39221363663736</v>
      </c>
    </row>
    <row r="325" spans="1:8" x14ac:dyDescent="0.25">
      <c r="A325" s="1">
        <v>44213</v>
      </c>
      <c r="B325">
        <v>227365</v>
      </c>
      <c r="C325">
        <f t="shared" si="30"/>
        <v>203642.23588559887</v>
      </c>
      <c r="D325">
        <f t="shared" ref="D325:D388" si="31">C324</f>
        <v>201006.37320622097</v>
      </c>
      <c r="E325">
        <f t="shared" ref="E325:E388" si="32">B325-D325</f>
        <v>26358.626793779025</v>
      </c>
      <c r="F325">
        <f t="shared" ref="F325:F388" si="33">E325^2</f>
        <v>694777206.45372558</v>
      </c>
      <c r="G325">
        <f t="shared" ref="G325:G388" si="34">ABS(E325)</f>
        <v>26358.626793779025</v>
      </c>
      <c r="H325">
        <f t="shared" ref="H325:H388" si="35">ABS((E325/B325))*100</f>
        <v>11.593088995130749</v>
      </c>
    </row>
    <row r="326" spans="1:8" x14ac:dyDescent="0.25">
      <c r="A326" s="1">
        <v>44214</v>
      </c>
      <c r="B326">
        <v>229726</v>
      </c>
      <c r="C326">
        <f t="shared" si="30"/>
        <v>206250.61229703898</v>
      </c>
      <c r="D326">
        <f t="shared" si="31"/>
        <v>203642.23588559887</v>
      </c>
      <c r="E326">
        <f t="shared" si="32"/>
        <v>26083.764114401129</v>
      </c>
      <c r="F326">
        <f t="shared" si="33"/>
        <v>680362750.37572014</v>
      </c>
      <c r="G326">
        <f t="shared" si="34"/>
        <v>26083.764114401129</v>
      </c>
      <c r="H326">
        <f t="shared" si="35"/>
        <v>11.354293425385515</v>
      </c>
    </row>
    <row r="327" spans="1:8" x14ac:dyDescent="0.25">
      <c r="A327" s="1">
        <v>44215</v>
      </c>
      <c r="B327">
        <v>232289</v>
      </c>
      <c r="C327">
        <f t="shared" si="30"/>
        <v>208854.45106733509</v>
      </c>
      <c r="D327">
        <f t="shared" si="31"/>
        <v>206250.61229703898</v>
      </c>
      <c r="E327">
        <f t="shared" si="32"/>
        <v>26038.387702961016</v>
      </c>
      <c r="F327">
        <f t="shared" si="33"/>
        <v>677997634.16971147</v>
      </c>
      <c r="G327">
        <f t="shared" si="34"/>
        <v>26038.387702961016</v>
      </c>
      <c r="H327">
        <f t="shared" si="35"/>
        <v>11.209479442832427</v>
      </c>
    </row>
    <row r="328" spans="1:8" x14ac:dyDescent="0.25">
      <c r="A328" s="1">
        <v>44216</v>
      </c>
      <c r="B328">
        <v>236075</v>
      </c>
      <c r="C328">
        <f t="shared" si="30"/>
        <v>211576.50596060159</v>
      </c>
      <c r="D328">
        <f t="shared" si="31"/>
        <v>208854.45106733509</v>
      </c>
      <c r="E328">
        <f t="shared" si="32"/>
        <v>27220.548932664911</v>
      </c>
      <c r="F328">
        <f t="shared" si="33"/>
        <v>740958284.1956048</v>
      </c>
      <c r="G328">
        <f t="shared" si="34"/>
        <v>27220.548932664911</v>
      </c>
      <c r="H328">
        <f t="shared" si="35"/>
        <v>11.530466560484978</v>
      </c>
    </row>
    <row r="329" spans="1:8" x14ac:dyDescent="0.25">
      <c r="A329" s="1">
        <v>44217</v>
      </c>
      <c r="B329">
        <v>239226</v>
      </c>
      <c r="C329">
        <f t="shared" si="30"/>
        <v>214341.45536454144</v>
      </c>
      <c r="D329">
        <f t="shared" si="31"/>
        <v>211576.50596060159</v>
      </c>
      <c r="E329">
        <f t="shared" si="32"/>
        <v>27649.494039398414</v>
      </c>
      <c r="F329">
        <f t="shared" si="33"/>
        <v>764494520.63472843</v>
      </c>
      <c r="G329">
        <f t="shared" si="34"/>
        <v>27649.494039398414</v>
      </c>
      <c r="H329">
        <f t="shared" si="35"/>
        <v>11.557896733381162</v>
      </c>
    </row>
    <row r="330" spans="1:8" x14ac:dyDescent="0.25">
      <c r="A330" s="1">
        <v>44218</v>
      </c>
      <c r="B330">
        <v>243017</v>
      </c>
      <c r="C330">
        <f t="shared" si="30"/>
        <v>217209.00982808732</v>
      </c>
      <c r="D330">
        <f t="shared" si="31"/>
        <v>214341.45536454144</v>
      </c>
      <c r="E330">
        <f t="shared" si="32"/>
        <v>28675.544635458558</v>
      </c>
      <c r="F330">
        <f t="shared" si="33"/>
        <v>822286860.14017606</v>
      </c>
      <c r="G330">
        <f t="shared" si="34"/>
        <v>28675.544635458558</v>
      </c>
      <c r="H330">
        <f t="shared" si="35"/>
        <v>11.799810151330384</v>
      </c>
    </row>
    <row r="331" spans="1:8" x14ac:dyDescent="0.25">
      <c r="A331" s="1">
        <v>44219</v>
      </c>
      <c r="B331">
        <v>246302</v>
      </c>
      <c r="C331">
        <f t="shared" si="30"/>
        <v>220118.3088452786</v>
      </c>
      <c r="D331">
        <f t="shared" si="31"/>
        <v>217209.00982808732</v>
      </c>
      <c r="E331">
        <f t="shared" si="32"/>
        <v>29092.990171912679</v>
      </c>
      <c r="F331">
        <f t="shared" si="33"/>
        <v>846402077.14300776</v>
      </c>
      <c r="G331">
        <f t="shared" si="34"/>
        <v>29092.990171912679</v>
      </c>
      <c r="H331">
        <f t="shared" si="35"/>
        <v>11.811917959217821</v>
      </c>
    </row>
    <row r="332" spans="1:8" x14ac:dyDescent="0.25">
      <c r="A332" s="1">
        <v>44220</v>
      </c>
      <c r="B332">
        <v>249814</v>
      </c>
      <c r="C332">
        <f t="shared" si="30"/>
        <v>223087.87796075075</v>
      </c>
      <c r="D332">
        <f t="shared" si="31"/>
        <v>220118.3088452786</v>
      </c>
      <c r="E332">
        <f t="shared" si="32"/>
        <v>29695.691154721397</v>
      </c>
      <c r="F332">
        <f t="shared" si="33"/>
        <v>881834073.15659857</v>
      </c>
      <c r="G332">
        <f t="shared" si="34"/>
        <v>29695.691154721397</v>
      </c>
      <c r="H332">
        <f t="shared" si="35"/>
        <v>11.887120479525326</v>
      </c>
    </row>
    <row r="333" spans="1:8" x14ac:dyDescent="0.25">
      <c r="A333" s="1">
        <v>44221</v>
      </c>
      <c r="B333">
        <v>252265</v>
      </c>
      <c r="C333">
        <f t="shared" si="30"/>
        <v>226005.59016467567</v>
      </c>
      <c r="D333">
        <f t="shared" si="31"/>
        <v>223087.87796075075</v>
      </c>
      <c r="E333">
        <f t="shared" si="32"/>
        <v>29177.122039249254</v>
      </c>
      <c r="F333">
        <f t="shared" si="33"/>
        <v>851304450.49324453</v>
      </c>
      <c r="G333">
        <f t="shared" si="34"/>
        <v>29177.122039249254</v>
      </c>
      <c r="H333">
        <f t="shared" si="35"/>
        <v>11.566060309297468</v>
      </c>
    </row>
    <row r="334" spans="1:8" x14ac:dyDescent="0.25">
      <c r="A334" s="1">
        <v>44222</v>
      </c>
      <c r="B334">
        <v>254578</v>
      </c>
      <c r="C334">
        <f t="shared" si="30"/>
        <v>228862.83114820812</v>
      </c>
      <c r="D334">
        <f t="shared" si="31"/>
        <v>226005.59016467567</v>
      </c>
      <c r="E334">
        <f t="shared" si="32"/>
        <v>28572.409835324332</v>
      </c>
      <c r="F334">
        <f t="shared" si="33"/>
        <v>816382603.79773855</v>
      </c>
      <c r="G334">
        <f t="shared" si="34"/>
        <v>28572.409835324332</v>
      </c>
      <c r="H334">
        <f t="shared" si="35"/>
        <v>11.223440295439643</v>
      </c>
    </row>
    <row r="335" spans="1:8" x14ac:dyDescent="0.25">
      <c r="A335" s="1">
        <v>44223</v>
      </c>
      <c r="B335">
        <v>256414</v>
      </c>
      <c r="C335">
        <f t="shared" si="30"/>
        <v>231617.94803338731</v>
      </c>
      <c r="D335">
        <f t="shared" si="31"/>
        <v>228862.83114820812</v>
      </c>
      <c r="E335">
        <f t="shared" si="32"/>
        <v>27551.168851791881</v>
      </c>
      <c r="F335">
        <f t="shared" si="33"/>
        <v>759066905.09994721</v>
      </c>
      <c r="G335">
        <f t="shared" si="34"/>
        <v>27551.168851791881</v>
      </c>
      <c r="H335">
        <f t="shared" si="35"/>
        <v>10.744798978133753</v>
      </c>
    </row>
    <row r="336" spans="1:8" x14ac:dyDescent="0.25">
      <c r="A336" s="1">
        <v>44224</v>
      </c>
      <c r="B336">
        <v>259303</v>
      </c>
      <c r="C336">
        <f t="shared" si="30"/>
        <v>234386.45323004859</v>
      </c>
      <c r="D336">
        <f t="shared" si="31"/>
        <v>231617.94803338731</v>
      </c>
      <c r="E336">
        <f t="shared" si="32"/>
        <v>27685.051966612693</v>
      </c>
      <c r="F336">
        <f t="shared" si="33"/>
        <v>766462102.39404535</v>
      </c>
      <c r="G336">
        <f t="shared" si="34"/>
        <v>27685.051966612693</v>
      </c>
      <c r="H336">
        <f t="shared" si="35"/>
        <v>10.676718729290711</v>
      </c>
    </row>
    <row r="337" spans="1:8" x14ac:dyDescent="0.25">
      <c r="A337" s="1">
        <v>44225</v>
      </c>
      <c r="B337">
        <v>262751</v>
      </c>
      <c r="C337">
        <f t="shared" si="30"/>
        <v>237222.90790704373</v>
      </c>
      <c r="D337">
        <f t="shared" si="31"/>
        <v>234386.45323004859</v>
      </c>
      <c r="E337">
        <f t="shared" si="32"/>
        <v>28364.546769951412</v>
      </c>
      <c r="F337">
        <f t="shared" si="33"/>
        <v>804547513.46476114</v>
      </c>
      <c r="G337">
        <f t="shared" si="34"/>
        <v>28364.546769951412</v>
      </c>
      <c r="H337">
        <f t="shared" si="35"/>
        <v>10.795219340726167</v>
      </c>
    </row>
    <row r="338" spans="1:8" x14ac:dyDescent="0.25">
      <c r="A338" s="1">
        <v>44226</v>
      </c>
      <c r="B338">
        <v>266242</v>
      </c>
      <c r="C338">
        <f t="shared" si="30"/>
        <v>240124.81711633937</v>
      </c>
      <c r="D338">
        <f t="shared" si="31"/>
        <v>237222.90790704373</v>
      </c>
      <c r="E338">
        <f t="shared" si="32"/>
        <v>29019.092092956271</v>
      </c>
      <c r="F338">
        <f t="shared" si="33"/>
        <v>842107705.89947712</v>
      </c>
      <c r="G338">
        <f t="shared" si="34"/>
        <v>29019.092092956271</v>
      </c>
      <c r="H338">
        <f t="shared" si="35"/>
        <v>10.899517015706113</v>
      </c>
    </row>
    <row r="339" spans="1:8" x14ac:dyDescent="0.25">
      <c r="A339" s="1">
        <v>44227</v>
      </c>
      <c r="B339">
        <v>269716</v>
      </c>
      <c r="C339">
        <f t="shared" si="30"/>
        <v>243083.93540470544</v>
      </c>
      <c r="D339">
        <f t="shared" si="31"/>
        <v>240124.81711633937</v>
      </c>
      <c r="E339">
        <f t="shared" si="32"/>
        <v>29591.182883660629</v>
      </c>
      <c r="F339">
        <f t="shared" si="33"/>
        <v>875638104.45424974</v>
      </c>
      <c r="G339">
        <f t="shared" si="34"/>
        <v>29591.182883660629</v>
      </c>
      <c r="H339">
        <f t="shared" si="35"/>
        <v>10.971237480780015</v>
      </c>
    </row>
    <row r="340" spans="1:8" x14ac:dyDescent="0.25">
      <c r="A340" s="1">
        <v>44228</v>
      </c>
      <c r="B340">
        <v>273330</v>
      </c>
      <c r="C340">
        <f t="shared" si="30"/>
        <v>246108.5418642349</v>
      </c>
      <c r="D340">
        <f t="shared" si="31"/>
        <v>243083.93540470544</v>
      </c>
      <c r="E340">
        <f t="shared" si="32"/>
        <v>30246.064595294563</v>
      </c>
      <c r="F340">
        <f t="shared" si="33"/>
        <v>914824423.50273132</v>
      </c>
      <c r="G340">
        <f t="shared" si="34"/>
        <v>30246.064595294563</v>
      </c>
      <c r="H340">
        <f t="shared" si="35"/>
        <v>11.065768336916754</v>
      </c>
    </row>
    <row r="341" spans="1:8" x14ac:dyDescent="0.25">
      <c r="A341" s="1">
        <v>44229</v>
      </c>
      <c r="B341">
        <v>276692</v>
      </c>
      <c r="C341">
        <f t="shared" si="30"/>
        <v>249166.88767781144</v>
      </c>
      <c r="D341">
        <f t="shared" si="31"/>
        <v>246108.5418642349</v>
      </c>
      <c r="E341">
        <f t="shared" si="32"/>
        <v>30583.458135765104</v>
      </c>
      <c r="F341">
        <f t="shared" si="33"/>
        <v>935347911.54209673</v>
      </c>
      <c r="G341">
        <f t="shared" si="34"/>
        <v>30583.458135765104</v>
      </c>
      <c r="H341">
        <f t="shared" si="35"/>
        <v>11.053249871975012</v>
      </c>
    </row>
    <row r="342" spans="1:8" x14ac:dyDescent="0.25">
      <c r="A342" s="1">
        <v>44230</v>
      </c>
      <c r="B342">
        <v>280259</v>
      </c>
      <c r="C342">
        <f t="shared" si="30"/>
        <v>252276.0989100303</v>
      </c>
      <c r="D342">
        <f t="shared" si="31"/>
        <v>249166.88767781144</v>
      </c>
      <c r="E342">
        <f t="shared" si="32"/>
        <v>31092.112322188565</v>
      </c>
      <c r="F342">
        <f t="shared" si="33"/>
        <v>966719448.65558994</v>
      </c>
      <c r="G342">
        <f t="shared" si="34"/>
        <v>31092.112322188565</v>
      </c>
      <c r="H342">
        <f t="shared" si="35"/>
        <v>11.094063820319263</v>
      </c>
    </row>
    <row r="343" spans="1:8" x14ac:dyDescent="0.25">
      <c r="A343" s="1">
        <v>44231</v>
      </c>
      <c r="B343">
        <v>283891</v>
      </c>
      <c r="C343">
        <f t="shared" si="30"/>
        <v>255437.58901902728</v>
      </c>
      <c r="D343">
        <f t="shared" si="31"/>
        <v>252276.0989100303</v>
      </c>
      <c r="E343">
        <f t="shared" si="32"/>
        <v>31614.901089969702</v>
      </c>
      <c r="F343">
        <f t="shared" si="33"/>
        <v>999501970.92856753</v>
      </c>
      <c r="G343">
        <f t="shared" si="34"/>
        <v>31614.901089969702</v>
      </c>
      <c r="H343">
        <f t="shared" si="35"/>
        <v>11.136281562279079</v>
      </c>
    </row>
    <row r="344" spans="1:8" x14ac:dyDescent="0.25">
      <c r="A344" s="1">
        <v>44232</v>
      </c>
      <c r="B344">
        <v>287231</v>
      </c>
      <c r="C344">
        <f t="shared" si="30"/>
        <v>258616.93011712455</v>
      </c>
      <c r="D344">
        <f t="shared" si="31"/>
        <v>255437.58901902728</v>
      </c>
      <c r="E344">
        <f t="shared" si="32"/>
        <v>31793.410980972723</v>
      </c>
      <c r="F344">
        <f t="shared" si="33"/>
        <v>1010820981.8050369</v>
      </c>
      <c r="G344">
        <f t="shared" si="34"/>
        <v>31793.410980972723</v>
      </c>
      <c r="H344">
        <f t="shared" si="35"/>
        <v>11.068934405051237</v>
      </c>
    </row>
    <row r="345" spans="1:8" x14ac:dyDescent="0.25">
      <c r="A345" s="1">
        <v>44233</v>
      </c>
      <c r="B345">
        <v>289610</v>
      </c>
      <c r="C345">
        <f t="shared" si="30"/>
        <v>261716.23710541209</v>
      </c>
      <c r="D345">
        <f t="shared" si="31"/>
        <v>258616.93011712455</v>
      </c>
      <c r="E345">
        <f t="shared" si="32"/>
        <v>30993.069882875454</v>
      </c>
      <c r="F345">
        <f t="shared" si="33"/>
        <v>960570380.7648015</v>
      </c>
      <c r="G345">
        <f t="shared" si="34"/>
        <v>30993.069882875454</v>
      </c>
      <c r="H345">
        <f t="shared" si="35"/>
        <v>10.701657360890666</v>
      </c>
    </row>
    <row r="346" spans="1:8" x14ac:dyDescent="0.25">
      <c r="A346" s="1">
        <v>44234</v>
      </c>
      <c r="B346">
        <v>293822</v>
      </c>
      <c r="C346">
        <f t="shared" si="30"/>
        <v>264926.8133948709</v>
      </c>
      <c r="D346">
        <f t="shared" si="31"/>
        <v>261716.23710541209</v>
      </c>
      <c r="E346">
        <f t="shared" si="32"/>
        <v>32105.762894587911</v>
      </c>
      <c r="F346">
        <f t="shared" si="33"/>
        <v>1030780011.0434979</v>
      </c>
      <c r="G346">
        <f t="shared" si="34"/>
        <v>32105.762894587911</v>
      </c>
      <c r="H346">
        <f t="shared" si="35"/>
        <v>10.926943147411668</v>
      </c>
    </row>
    <row r="347" spans="1:8" x14ac:dyDescent="0.25">
      <c r="A347" s="1">
        <v>44235</v>
      </c>
      <c r="B347">
        <v>296964</v>
      </c>
      <c r="C347">
        <f t="shared" si="30"/>
        <v>268130.53205538384</v>
      </c>
      <c r="D347">
        <f t="shared" si="31"/>
        <v>264926.8133948709</v>
      </c>
      <c r="E347">
        <f t="shared" si="32"/>
        <v>32037.1866051291</v>
      </c>
      <c r="F347">
        <f t="shared" si="33"/>
        <v>1026381325.5718634</v>
      </c>
      <c r="G347">
        <f t="shared" si="34"/>
        <v>32037.1866051291</v>
      </c>
      <c r="H347">
        <f t="shared" si="35"/>
        <v>10.788239182233907</v>
      </c>
    </row>
    <row r="348" spans="1:8" x14ac:dyDescent="0.25">
      <c r="A348" s="1">
        <v>44236</v>
      </c>
      <c r="B348">
        <v>300401</v>
      </c>
      <c r="C348">
        <f t="shared" si="30"/>
        <v>271357.57884984545</v>
      </c>
      <c r="D348">
        <f t="shared" si="31"/>
        <v>268130.53205538384</v>
      </c>
      <c r="E348">
        <f t="shared" si="32"/>
        <v>32270.467944616161</v>
      </c>
      <c r="F348">
        <f t="shared" si="33"/>
        <v>1041383101.3644992</v>
      </c>
      <c r="G348">
        <f t="shared" si="34"/>
        <v>32270.467944616161</v>
      </c>
      <c r="H348">
        <f t="shared" si="35"/>
        <v>10.742463555253199</v>
      </c>
    </row>
    <row r="349" spans="1:8" x14ac:dyDescent="0.25">
      <c r="A349" s="1">
        <v>44237</v>
      </c>
      <c r="B349">
        <v>303709</v>
      </c>
      <c r="C349">
        <f t="shared" si="30"/>
        <v>274592.72096486093</v>
      </c>
      <c r="D349">
        <f t="shared" si="31"/>
        <v>271357.57884984545</v>
      </c>
      <c r="E349">
        <f t="shared" si="32"/>
        <v>32351.421150154551</v>
      </c>
      <c r="F349">
        <f t="shared" si="33"/>
        <v>1046614450.4346672</v>
      </c>
      <c r="G349">
        <f t="shared" si="34"/>
        <v>32351.421150154551</v>
      </c>
      <c r="H349">
        <f t="shared" si="35"/>
        <v>10.652111445546412</v>
      </c>
    </row>
    <row r="350" spans="1:8" x14ac:dyDescent="0.25">
      <c r="A350" s="1">
        <v>44238</v>
      </c>
      <c r="B350">
        <v>306222</v>
      </c>
      <c r="C350">
        <f t="shared" si="30"/>
        <v>277755.64886837482</v>
      </c>
      <c r="D350">
        <f t="shared" si="31"/>
        <v>274592.72096486093</v>
      </c>
      <c r="E350">
        <f t="shared" si="32"/>
        <v>31629.279035139072</v>
      </c>
      <c r="F350">
        <f t="shared" si="33"/>
        <v>1000411292.282688</v>
      </c>
      <c r="G350">
        <f t="shared" si="34"/>
        <v>31629.279035139072</v>
      </c>
      <c r="H350">
        <f t="shared" si="35"/>
        <v>10.328872202238596</v>
      </c>
    </row>
    <row r="351" spans="1:8" x14ac:dyDescent="0.25">
      <c r="A351" s="1">
        <v>44239</v>
      </c>
      <c r="B351">
        <v>310029</v>
      </c>
      <c r="C351">
        <f t="shared" si="30"/>
        <v>280982.98398153734</v>
      </c>
      <c r="D351">
        <f t="shared" si="31"/>
        <v>277755.64886837482</v>
      </c>
      <c r="E351">
        <f t="shared" si="32"/>
        <v>32273.351131625182</v>
      </c>
      <c r="F351">
        <f t="shared" si="33"/>
        <v>1041569193.2651725</v>
      </c>
      <c r="G351">
        <f t="shared" si="34"/>
        <v>32273.351131625182</v>
      </c>
      <c r="H351">
        <f t="shared" si="35"/>
        <v>10.409784610996127</v>
      </c>
    </row>
    <row r="352" spans="1:8" x14ac:dyDescent="0.25">
      <c r="A352" s="1">
        <v>44240</v>
      </c>
      <c r="B352">
        <v>313046</v>
      </c>
      <c r="C352">
        <f t="shared" si="30"/>
        <v>284189.28558338358</v>
      </c>
      <c r="D352">
        <f t="shared" si="31"/>
        <v>280982.98398153734</v>
      </c>
      <c r="E352">
        <f t="shared" si="32"/>
        <v>32063.016018462658</v>
      </c>
      <c r="F352">
        <f t="shared" si="33"/>
        <v>1028036996.200193</v>
      </c>
      <c r="G352">
        <f t="shared" si="34"/>
        <v>32063.016018462658</v>
      </c>
      <c r="H352">
        <f t="shared" si="35"/>
        <v>10.242269832057479</v>
      </c>
    </row>
    <row r="353" spans="1:8" x14ac:dyDescent="0.25">
      <c r="A353" s="1">
        <v>44241</v>
      </c>
      <c r="B353">
        <v>315543</v>
      </c>
      <c r="C353">
        <f t="shared" si="30"/>
        <v>287324.65702504525</v>
      </c>
      <c r="D353">
        <f t="shared" si="31"/>
        <v>284189.28558338358</v>
      </c>
      <c r="E353">
        <f t="shared" si="32"/>
        <v>31353.714416616422</v>
      </c>
      <c r="F353">
        <f t="shared" si="33"/>
        <v>983055407.71874046</v>
      </c>
      <c r="G353">
        <f t="shared" si="34"/>
        <v>31353.714416616422</v>
      </c>
      <c r="H353">
        <f t="shared" si="35"/>
        <v>9.9364316168054501</v>
      </c>
    </row>
    <row r="354" spans="1:8" x14ac:dyDescent="0.25">
      <c r="A354" s="1">
        <v>44242</v>
      </c>
      <c r="B354">
        <v>317422</v>
      </c>
      <c r="C354">
        <f t="shared" si="30"/>
        <v>290334.3913225407</v>
      </c>
      <c r="D354">
        <f t="shared" si="31"/>
        <v>287324.65702504525</v>
      </c>
      <c r="E354">
        <f t="shared" si="32"/>
        <v>30097.34297495475</v>
      </c>
      <c r="F354">
        <f t="shared" si="33"/>
        <v>905850054.15205801</v>
      </c>
      <c r="G354">
        <f t="shared" si="34"/>
        <v>30097.34297495475</v>
      </c>
      <c r="H354">
        <f t="shared" si="35"/>
        <v>9.4818074912749442</v>
      </c>
    </row>
    <row r="355" spans="1:8" x14ac:dyDescent="0.25">
      <c r="A355" s="1">
        <v>44243</v>
      </c>
      <c r="B355">
        <v>319283</v>
      </c>
      <c r="C355">
        <f t="shared" si="30"/>
        <v>293229.25219028664</v>
      </c>
      <c r="D355">
        <f t="shared" si="31"/>
        <v>290334.3913225407</v>
      </c>
      <c r="E355">
        <f t="shared" si="32"/>
        <v>28948.608677459299</v>
      </c>
      <c r="F355">
        <f t="shared" si="33"/>
        <v>838021944.36067176</v>
      </c>
      <c r="G355">
        <f t="shared" si="34"/>
        <v>28948.608677459299</v>
      </c>
      <c r="H355">
        <f t="shared" si="35"/>
        <v>9.0667554105477883</v>
      </c>
    </row>
    <row r="356" spans="1:8" x14ac:dyDescent="0.25">
      <c r="A356" s="1">
        <v>44244</v>
      </c>
      <c r="B356">
        <v>320729</v>
      </c>
      <c r="C356">
        <f t="shared" si="30"/>
        <v>295979.226971258</v>
      </c>
      <c r="D356">
        <f t="shared" si="31"/>
        <v>293229.25219028664</v>
      </c>
      <c r="E356">
        <f t="shared" si="32"/>
        <v>27499.747809713357</v>
      </c>
      <c r="F356">
        <f t="shared" si="33"/>
        <v>756236129.59783459</v>
      </c>
      <c r="G356">
        <f t="shared" si="34"/>
        <v>27499.747809713357</v>
      </c>
      <c r="H356">
        <f t="shared" si="35"/>
        <v>8.5741382318759314</v>
      </c>
    </row>
    <row r="357" spans="1:8" x14ac:dyDescent="0.25">
      <c r="A357" s="1">
        <v>44245</v>
      </c>
      <c r="B357">
        <v>321102</v>
      </c>
      <c r="C357">
        <f t="shared" si="30"/>
        <v>298491.5042741322</v>
      </c>
      <c r="D357">
        <f t="shared" si="31"/>
        <v>295979.226971258</v>
      </c>
      <c r="E357">
        <f t="shared" si="32"/>
        <v>25122.773028741998</v>
      </c>
      <c r="F357">
        <f t="shared" si="33"/>
        <v>631153724.6536864</v>
      </c>
      <c r="G357">
        <f t="shared" si="34"/>
        <v>25122.773028741998</v>
      </c>
      <c r="H357">
        <f t="shared" si="35"/>
        <v>7.8239229368680361</v>
      </c>
    </row>
    <row r="358" spans="1:8" x14ac:dyDescent="0.25">
      <c r="A358" s="1">
        <v>44246</v>
      </c>
      <c r="B358">
        <v>323022</v>
      </c>
      <c r="C358">
        <f t="shared" si="30"/>
        <v>300944.55384671898</v>
      </c>
      <c r="D358">
        <f t="shared" si="31"/>
        <v>298491.5042741322</v>
      </c>
      <c r="E358">
        <f t="shared" si="32"/>
        <v>24530.495725867804</v>
      </c>
      <c r="F358">
        <f t="shared" si="33"/>
        <v>601745220.5568186</v>
      </c>
      <c r="G358">
        <f t="shared" si="34"/>
        <v>24530.495725867804</v>
      </c>
      <c r="H358">
        <f t="shared" si="35"/>
        <v>7.5940634773692821</v>
      </c>
    </row>
    <row r="359" spans="1:8" x14ac:dyDescent="0.25">
      <c r="A359" s="1">
        <v>44247</v>
      </c>
      <c r="B359">
        <v>325894</v>
      </c>
      <c r="C359">
        <f t="shared" si="30"/>
        <v>303439.49846204714</v>
      </c>
      <c r="D359">
        <f t="shared" si="31"/>
        <v>300944.55384671898</v>
      </c>
      <c r="E359">
        <f t="shared" si="32"/>
        <v>24949.446153281024</v>
      </c>
      <c r="F359">
        <f t="shared" si="33"/>
        <v>622474863.35546923</v>
      </c>
      <c r="G359">
        <f t="shared" si="34"/>
        <v>24949.446153281024</v>
      </c>
      <c r="H359">
        <f t="shared" si="35"/>
        <v>7.6556936161086195</v>
      </c>
    </row>
    <row r="360" spans="1:8" x14ac:dyDescent="0.25">
      <c r="A360" s="1">
        <v>44248</v>
      </c>
      <c r="B360">
        <v>328619</v>
      </c>
      <c r="C360">
        <f t="shared" si="30"/>
        <v>305957.44861584244</v>
      </c>
      <c r="D360">
        <f t="shared" si="31"/>
        <v>303439.49846204714</v>
      </c>
      <c r="E360">
        <f t="shared" si="32"/>
        <v>25179.501537952863</v>
      </c>
      <c r="F360">
        <f t="shared" si="33"/>
        <v>634007297.69977057</v>
      </c>
      <c r="G360">
        <f t="shared" si="34"/>
        <v>25179.501537952863</v>
      </c>
      <c r="H360">
        <f t="shared" si="35"/>
        <v>7.6622171992346351</v>
      </c>
    </row>
    <row r="361" spans="1:8" x14ac:dyDescent="0.25">
      <c r="A361" s="1">
        <v>44249</v>
      </c>
      <c r="B361">
        <v>331084</v>
      </c>
      <c r="C361">
        <f t="shared" si="30"/>
        <v>308470.10375425825</v>
      </c>
      <c r="D361">
        <f t="shared" si="31"/>
        <v>305957.44861584244</v>
      </c>
      <c r="E361">
        <f t="shared" si="32"/>
        <v>25126.551384157559</v>
      </c>
      <c r="F361">
        <f t="shared" si="33"/>
        <v>631343584.46071017</v>
      </c>
      <c r="G361">
        <f t="shared" si="34"/>
        <v>25126.551384157559</v>
      </c>
      <c r="H361">
        <f t="shared" si="35"/>
        <v>7.5891771828773242</v>
      </c>
    </row>
    <row r="362" spans="1:8" x14ac:dyDescent="0.25">
      <c r="A362" s="1">
        <v>44250</v>
      </c>
      <c r="B362">
        <v>331866</v>
      </c>
      <c r="C362">
        <f t="shared" si="30"/>
        <v>310809.69337883242</v>
      </c>
      <c r="D362">
        <f t="shared" si="31"/>
        <v>308470.10375425825</v>
      </c>
      <c r="E362">
        <f t="shared" si="32"/>
        <v>23395.896245741751</v>
      </c>
      <c r="F362">
        <f t="shared" si="33"/>
        <v>547367961.14151299</v>
      </c>
      <c r="G362">
        <f t="shared" si="34"/>
        <v>23395.896245741751</v>
      </c>
      <c r="H362">
        <f t="shared" si="35"/>
        <v>7.0498021025780746</v>
      </c>
    </row>
    <row r="363" spans="1:8" x14ac:dyDescent="0.25">
      <c r="A363" s="1">
        <v>44251</v>
      </c>
      <c r="B363">
        <v>332648</v>
      </c>
      <c r="C363">
        <f t="shared" si="30"/>
        <v>312993.52404094918</v>
      </c>
      <c r="D363">
        <f t="shared" si="31"/>
        <v>310809.69337883242</v>
      </c>
      <c r="E363">
        <f t="shared" si="32"/>
        <v>21838.306621167576</v>
      </c>
      <c r="F363">
        <f t="shared" si="33"/>
        <v>476911636.08013159</v>
      </c>
      <c r="G363">
        <f t="shared" si="34"/>
        <v>21838.306621167576</v>
      </c>
      <c r="H363">
        <f t="shared" si="35"/>
        <v>6.5649896049781082</v>
      </c>
    </row>
    <row r="364" spans="1:8" x14ac:dyDescent="0.25">
      <c r="A364" s="1">
        <v>44252</v>
      </c>
      <c r="B364">
        <v>334229</v>
      </c>
      <c r="C364">
        <f t="shared" si="30"/>
        <v>315117.07163685432</v>
      </c>
      <c r="D364">
        <f t="shared" si="31"/>
        <v>312993.52404094918</v>
      </c>
      <c r="E364">
        <f t="shared" si="32"/>
        <v>21235.475959050818</v>
      </c>
      <c r="F364">
        <f t="shared" si="33"/>
        <v>450945439.2074253</v>
      </c>
      <c r="G364">
        <f t="shared" si="34"/>
        <v>21235.475959050818</v>
      </c>
      <c r="H364">
        <f t="shared" si="35"/>
        <v>6.3535707431284587</v>
      </c>
    </row>
    <row r="365" spans="1:8" x14ac:dyDescent="0.25">
      <c r="A365" s="1">
        <v>44253</v>
      </c>
      <c r="B365">
        <v>335891</v>
      </c>
      <c r="C365">
        <f t="shared" si="30"/>
        <v>317194.46447316889</v>
      </c>
      <c r="D365">
        <f t="shared" si="31"/>
        <v>315117.07163685432</v>
      </c>
      <c r="E365">
        <f t="shared" si="32"/>
        <v>20773.928363145678</v>
      </c>
      <c r="F365">
        <f t="shared" si="33"/>
        <v>431556099.6371085</v>
      </c>
      <c r="G365">
        <f t="shared" si="34"/>
        <v>20773.928363145678</v>
      </c>
      <c r="H365">
        <f t="shared" si="35"/>
        <v>6.1847231283796464</v>
      </c>
    </row>
    <row r="366" spans="1:8" x14ac:dyDescent="0.25">
      <c r="A366" s="1">
        <v>44254</v>
      </c>
      <c r="B366">
        <v>337627</v>
      </c>
      <c r="C366">
        <f t="shared" si="30"/>
        <v>319237.71802585199</v>
      </c>
      <c r="D366">
        <f t="shared" si="31"/>
        <v>317194.46447316889</v>
      </c>
      <c r="E366">
        <f t="shared" si="32"/>
        <v>20432.53552683111</v>
      </c>
      <c r="F366">
        <f t="shared" si="33"/>
        <v>417488508.05521548</v>
      </c>
      <c r="G366">
        <f t="shared" si="34"/>
        <v>20432.53552683111</v>
      </c>
      <c r="H366">
        <f t="shared" si="35"/>
        <v>6.0518073278591791</v>
      </c>
    </row>
    <row r="367" spans="1:8" x14ac:dyDescent="0.25">
      <c r="A367" s="1">
        <v>44255</v>
      </c>
      <c r="B367">
        <v>339725</v>
      </c>
      <c r="C367">
        <f t="shared" si="30"/>
        <v>321286.44622326683</v>
      </c>
      <c r="D367">
        <f t="shared" si="31"/>
        <v>319237.71802585199</v>
      </c>
      <c r="E367">
        <f t="shared" si="32"/>
        <v>20487.281974148005</v>
      </c>
      <c r="F367">
        <f t="shared" si="33"/>
        <v>419728722.68824977</v>
      </c>
      <c r="G367">
        <f t="shared" si="34"/>
        <v>20487.281974148005</v>
      </c>
      <c r="H367">
        <f t="shared" si="35"/>
        <v>6.0305488186468486</v>
      </c>
    </row>
    <row r="368" spans="1:8" x14ac:dyDescent="0.25">
      <c r="A368" s="1">
        <v>44256</v>
      </c>
      <c r="B368">
        <v>341783</v>
      </c>
      <c r="C368">
        <f t="shared" si="30"/>
        <v>323336.10160094016</v>
      </c>
      <c r="D368">
        <f t="shared" si="31"/>
        <v>321286.44622326683</v>
      </c>
      <c r="E368">
        <f t="shared" si="32"/>
        <v>20496.55377673317</v>
      </c>
      <c r="F368">
        <f t="shared" si="33"/>
        <v>420108716.72251475</v>
      </c>
      <c r="G368">
        <f t="shared" si="34"/>
        <v>20496.55377673317</v>
      </c>
      <c r="H368">
        <f t="shared" si="35"/>
        <v>5.9969494611297725</v>
      </c>
    </row>
    <row r="369" spans="1:8" x14ac:dyDescent="0.25">
      <c r="A369" s="1">
        <v>44257</v>
      </c>
      <c r="B369">
        <v>342360</v>
      </c>
      <c r="C369">
        <f t="shared" si="30"/>
        <v>325238.49144084618</v>
      </c>
      <c r="D369">
        <f t="shared" si="31"/>
        <v>323336.10160094016</v>
      </c>
      <c r="E369">
        <f t="shared" si="32"/>
        <v>19023.898399059835</v>
      </c>
      <c r="F369">
        <f t="shared" si="33"/>
        <v>361908710.29775137</v>
      </c>
      <c r="G369">
        <f t="shared" si="34"/>
        <v>19023.898399059835</v>
      </c>
      <c r="H369">
        <f t="shared" si="35"/>
        <v>5.5566942397066938</v>
      </c>
    </row>
    <row r="370" spans="1:8" x14ac:dyDescent="0.25">
      <c r="A370" s="1">
        <v>44258</v>
      </c>
      <c r="B370">
        <v>343797</v>
      </c>
      <c r="C370">
        <f t="shared" si="30"/>
        <v>327094.34229676158</v>
      </c>
      <c r="D370">
        <f t="shared" si="31"/>
        <v>325238.49144084618</v>
      </c>
      <c r="E370">
        <f t="shared" si="32"/>
        <v>18558.508559153823</v>
      </c>
      <c r="F370">
        <f t="shared" si="33"/>
        <v>344418239.94018573</v>
      </c>
      <c r="G370">
        <f t="shared" si="34"/>
        <v>18558.508559153823</v>
      </c>
      <c r="H370">
        <f t="shared" si="35"/>
        <v>5.3981007859736483</v>
      </c>
    </row>
    <row r="371" spans="1:8" x14ac:dyDescent="0.25">
      <c r="A371" s="1">
        <v>44259</v>
      </c>
      <c r="B371">
        <v>345806</v>
      </c>
      <c r="C371">
        <f t="shared" si="30"/>
        <v>328965.50806708541</v>
      </c>
      <c r="D371">
        <f t="shared" si="31"/>
        <v>327094.34229676158</v>
      </c>
      <c r="E371">
        <f t="shared" si="32"/>
        <v>18711.657703238423</v>
      </c>
      <c r="F371">
        <f t="shared" si="33"/>
        <v>350126134.00316179</v>
      </c>
      <c r="G371">
        <f t="shared" si="34"/>
        <v>18711.657703238423</v>
      </c>
      <c r="H371">
        <f t="shared" si="35"/>
        <v>5.4110274845544675</v>
      </c>
    </row>
    <row r="372" spans="1:8" x14ac:dyDescent="0.25">
      <c r="A372" s="1">
        <v>44260</v>
      </c>
      <c r="B372">
        <v>346966</v>
      </c>
      <c r="C372">
        <f t="shared" si="30"/>
        <v>330765.55726037687</v>
      </c>
      <c r="D372">
        <f t="shared" si="31"/>
        <v>328965.50806708541</v>
      </c>
      <c r="E372">
        <f t="shared" si="32"/>
        <v>18000.491932914592</v>
      </c>
      <c r="F372">
        <f t="shared" si="33"/>
        <v>324017709.82692331</v>
      </c>
      <c r="G372">
        <f t="shared" si="34"/>
        <v>18000.491932914592</v>
      </c>
      <c r="H372">
        <f t="shared" si="35"/>
        <v>5.1879699834896194</v>
      </c>
    </row>
    <row r="373" spans="1:8" x14ac:dyDescent="0.25">
      <c r="A373" s="1">
        <v>44261</v>
      </c>
      <c r="B373">
        <v>348581</v>
      </c>
      <c r="C373">
        <f t="shared" si="30"/>
        <v>332547.10153433919</v>
      </c>
      <c r="D373">
        <f t="shared" si="31"/>
        <v>330765.55726037687</v>
      </c>
      <c r="E373">
        <f t="shared" si="32"/>
        <v>17815.442739623133</v>
      </c>
      <c r="F373">
        <f t="shared" si="33"/>
        <v>317390000.00879061</v>
      </c>
      <c r="G373">
        <f t="shared" si="34"/>
        <v>17815.442739623133</v>
      </c>
      <c r="H373">
        <f t="shared" si="35"/>
        <v>5.110847332362674</v>
      </c>
    </row>
    <row r="374" spans="1:8" x14ac:dyDescent="0.25">
      <c r="A374" s="1">
        <v>44262</v>
      </c>
      <c r="B374">
        <v>350416</v>
      </c>
      <c r="C374">
        <f t="shared" si="30"/>
        <v>334333.99138090527</v>
      </c>
      <c r="D374">
        <f t="shared" si="31"/>
        <v>332547.10153433919</v>
      </c>
      <c r="E374">
        <f t="shared" si="32"/>
        <v>17868.898465660808</v>
      </c>
      <c r="F374">
        <f t="shared" si="33"/>
        <v>319297532.37609518</v>
      </c>
      <c r="G374">
        <f t="shared" si="34"/>
        <v>17868.898465660808</v>
      </c>
      <c r="H374">
        <f t="shared" si="35"/>
        <v>5.0993386334130886</v>
      </c>
    </row>
    <row r="375" spans="1:8" x14ac:dyDescent="0.25">
      <c r="A375" s="1">
        <v>44263</v>
      </c>
      <c r="B375">
        <v>352199</v>
      </c>
      <c r="C375">
        <f t="shared" si="30"/>
        <v>336120.4922428148</v>
      </c>
      <c r="D375">
        <f t="shared" si="31"/>
        <v>334333.99138090527</v>
      </c>
      <c r="E375">
        <f t="shared" si="32"/>
        <v>17865.008619094733</v>
      </c>
      <c r="F375">
        <f t="shared" si="33"/>
        <v>319158532.96032912</v>
      </c>
      <c r="G375">
        <f t="shared" si="34"/>
        <v>17865.008619094733</v>
      </c>
      <c r="H375">
        <f t="shared" si="35"/>
        <v>5.0724188936069474</v>
      </c>
    </row>
    <row r="376" spans="1:8" x14ac:dyDescent="0.25">
      <c r="A376" s="1">
        <v>44264</v>
      </c>
      <c r="B376">
        <v>353066</v>
      </c>
      <c r="C376">
        <f t="shared" si="30"/>
        <v>337815.04301853332</v>
      </c>
      <c r="D376">
        <f t="shared" si="31"/>
        <v>336120.4922428148</v>
      </c>
      <c r="E376">
        <f t="shared" si="32"/>
        <v>16945.507757185202</v>
      </c>
      <c r="F376">
        <f t="shared" si="33"/>
        <v>287150233.14882386</v>
      </c>
      <c r="G376">
        <f t="shared" si="34"/>
        <v>16945.507757185202</v>
      </c>
      <c r="H376">
        <f t="shared" si="35"/>
        <v>4.799529764175877</v>
      </c>
    </row>
    <row r="377" spans="1:8" x14ac:dyDescent="0.25">
      <c r="A377" s="1">
        <v>44265</v>
      </c>
      <c r="B377">
        <v>354112</v>
      </c>
      <c r="C377">
        <f t="shared" si="30"/>
        <v>339444.73871668003</v>
      </c>
      <c r="D377">
        <f t="shared" si="31"/>
        <v>337815.04301853332</v>
      </c>
      <c r="E377">
        <f t="shared" si="32"/>
        <v>16296.956981466676</v>
      </c>
      <c r="F377">
        <f t="shared" si="33"/>
        <v>265590806.85577542</v>
      </c>
      <c r="G377">
        <f t="shared" si="34"/>
        <v>16296.956981466676</v>
      </c>
      <c r="H377">
        <f t="shared" si="35"/>
        <v>4.6022040996822122</v>
      </c>
    </row>
    <row r="378" spans="1:8" x14ac:dyDescent="0.25">
      <c r="A378" s="1">
        <v>44266</v>
      </c>
      <c r="B378">
        <v>355866</v>
      </c>
      <c r="C378">
        <f t="shared" si="30"/>
        <v>341086.86484501202</v>
      </c>
      <c r="D378">
        <f t="shared" si="31"/>
        <v>339444.73871668003</v>
      </c>
      <c r="E378">
        <f t="shared" si="32"/>
        <v>16421.261283319967</v>
      </c>
      <c r="F378">
        <f t="shared" si="33"/>
        <v>269657822.13506335</v>
      </c>
      <c r="G378">
        <f t="shared" si="34"/>
        <v>16421.261283319967</v>
      </c>
      <c r="H378">
        <f t="shared" si="35"/>
        <v>4.6144507436282103</v>
      </c>
    </row>
    <row r="379" spans="1:8" x14ac:dyDescent="0.25">
      <c r="A379" s="1">
        <v>44267</v>
      </c>
      <c r="B379">
        <v>357738</v>
      </c>
      <c r="C379">
        <f t="shared" si="30"/>
        <v>342751.97836051084</v>
      </c>
      <c r="D379">
        <f t="shared" si="31"/>
        <v>341086.86484501202</v>
      </c>
      <c r="E379">
        <f t="shared" si="32"/>
        <v>16651.135154987976</v>
      </c>
      <c r="F379">
        <f t="shared" si="33"/>
        <v>277260301.94967645</v>
      </c>
      <c r="G379">
        <f t="shared" si="34"/>
        <v>16651.135154987976</v>
      </c>
      <c r="H379">
        <f t="shared" si="35"/>
        <v>4.6545614821427908</v>
      </c>
    </row>
    <row r="380" spans="1:8" x14ac:dyDescent="0.25">
      <c r="A380" s="1">
        <v>44268</v>
      </c>
      <c r="B380">
        <v>358772</v>
      </c>
      <c r="C380">
        <f t="shared" si="30"/>
        <v>344353.9805244598</v>
      </c>
      <c r="D380">
        <f t="shared" si="31"/>
        <v>342751.97836051084</v>
      </c>
      <c r="E380">
        <f t="shared" si="32"/>
        <v>16020.021639489161</v>
      </c>
      <c r="F380">
        <f t="shared" si="33"/>
        <v>256641093.32970101</v>
      </c>
      <c r="G380">
        <f t="shared" si="34"/>
        <v>16020.021639489161</v>
      </c>
      <c r="H380">
        <f t="shared" si="35"/>
        <v>4.4652374319872123</v>
      </c>
    </row>
    <row r="381" spans="1:8" x14ac:dyDescent="0.25">
      <c r="A381" s="1">
        <v>44269</v>
      </c>
      <c r="B381">
        <v>359976</v>
      </c>
      <c r="C381">
        <f t="shared" si="30"/>
        <v>345916.18247201381</v>
      </c>
      <c r="D381">
        <f t="shared" si="31"/>
        <v>344353.9805244598</v>
      </c>
      <c r="E381">
        <f t="shared" si="32"/>
        <v>15622.019475540204</v>
      </c>
      <c r="F381">
        <f t="shared" si="33"/>
        <v>244047492.49415743</v>
      </c>
      <c r="G381">
        <f t="shared" si="34"/>
        <v>15622.019475540204</v>
      </c>
      <c r="H381">
        <f t="shared" si="35"/>
        <v>4.3397391702614074</v>
      </c>
    </row>
    <row r="382" spans="1:8" x14ac:dyDescent="0.25">
      <c r="A382" s="1">
        <v>44270</v>
      </c>
      <c r="B382">
        <v>361531</v>
      </c>
      <c r="C382">
        <f t="shared" si="30"/>
        <v>347477.66422481241</v>
      </c>
      <c r="D382">
        <f t="shared" si="31"/>
        <v>345916.18247201381</v>
      </c>
      <c r="E382">
        <f t="shared" si="32"/>
        <v>15614.81752798619</v>
      </c>
      <c r="F382">
        <f t="shared" si="33"/>
        <v>243822526.43230474</v>
      </c>
      <c r="G382">
        <f t="shared" si="34"/>
        <v>15614.81752798619</v>
      </c>
      <c r="H382">
        <f t="shared" si="35"/>
        <v>4.3190812206937137</v>
      </c>
    </row>
    <row r="383" spans="1:8" x14ac:dyDescent="0.25">
      <c r="A383" s="1">
        <v>44271</v>
      </c>
      <c r="B383">
        <v>362366</v>
      </c>
      <c r="C383">
        <f t="shared" si="30"/>
        <v>348966.49780233117</v>
      </c>
      <c r="D383">
        <f t="shared" si="31"/>
        <v>347477.66422481241</v>
      </c>
      <c r="E383">
        <f t="shared" si="32"/>
        <v>14888.335775187588</v>
      </c>
      <c r="F383">
        <f t="shared" si="33"/>
        <v>221662542.15473062</v>
      </c>
      <c r="G383">
        <f t="shared" si="34"/>
        <v>14888.335775187588</v>
      </c>
      <c r="H383">
        <f t="shared" si="35"/>
        <v>4.108645892602393</v>
      </c>
    </row>
    <row r="384" spans="1:8" x14ac:dyDescent="0.25">
      <c r="A384" s="1">
        <v>44272</v>
      </c>
      <c r="B384">
        <v>363696</v>
      </c>
      <c r="C384">
        <f t="shared" si="30"/>
        <v>350439.44802209805</v>
      </c>
      <c r="D384">
        <f t="shared" si="31"/>
        <v>348966.49780233117</v>
      </c>
      <c r="E384">
        <f t="shared" si="32"/>
        <v>14729.502197668829</v>
      </c>
      <c r="F384">
        <f t="shared" si="33"/>
        <v>216958234.99113089</v>
      </c>
      <c r="G384">
        <f t="shared" si="34"/>
        <v>14729.502197668829</v>
      </c>
      <c r="H384">
        <f t="shared" si="35"/>
        <v>4.0499489127372392</v>
      </c>
    </row>
    <row r="385" spans="1:8" x14ac:dyDescent="0.25">
      <c r="A385" s="1">
        <v>44273</v>
      </c>
      <c r="B385">
        <v>365415</v>
      </c>
      <c r="C385">
        <f t="shared" si="30"/>
        <v>351937.00321988825</v>
      </c>
      <c r="D385">
        <f t="shared" si="31"/>
        <v>350439.44802209805</v>
      </c>
      <c r="E385">
        <f t="shared" si="32"/>
        <v>14975.551977901952</v>
      </c>
      <c r="F385">
        <f t="shared" si="33"/>
        <v>224267157.04284307</v>
      </c>
      <c r="G385">
        <f t="shared" si="34"/>
        <v>14975.551977901952</v>
      </c>
      <c r="H385">
        <f t="shared" si="35"/>
        <v>4.0982313199791882</v>
      </c>
    </row>
    <row r="386" spans="1:8" x14ac:dyDescent="0.25">
      <c r="A386" s="1">
        <v>44274</v>
      </c>
      <c r="B386">
        <v>367003</v>
      </c>
      <c r="C386">
        <f t="shared" si="30"/>
        <v>353443.6028978994</v>
      </c>
      <c r="D386">
        <f t="shared" si="31"/>
        <v>351937.00321988825</v>
      </c>
      <c r="E386">
        <f t="shared" si="32"/>
        <v>15065.996780111745</v>
      </c>
      <c r="F386">
        <f t="shared" si="33"/>
        <v>226984258.9783375</v>
      </c>
      <c r="G386">
        <f t="shared" si="34"/>
        <v>15065.996780111745</v>
      </c>
      <c r="H386">
        <f t="shared" si="35"/>
        <v>4.1051426773382627</v>
      </c>
    </row>
    <row r="387" spans="1:8" x14ac:dyDescent="0.25">
      <c r="A387" s="1">
        <v>44275</v>
      </c>
      <c r="B387">
        <v>368938</v>
      </c>
      <c r="C387">
        <f t="shared" si="30"/>
        <v>354993.04260810948</v>
      </c>
      <c r="D387">
        <f t="shared" si="31"/>
        <v>353443.6028978994</v>
      </c>
      <c r="E387">
        <f t="shared" si="32"/>
        <v>15494.3971021006</v>
      </c>
      <c r="F387">
        <f t="shared" si="33"/>
        <v>240076341.55758348</v>
      </c>
      <c r="G387">
        <f t="shared" si="34"/>
        <v>15494.3971021006</v>
      </c>
      <c r="H387">
        <f t="shared" si="35"/>
        <v>4.1997292504704316</v>
      </c>
    </row>
    <row r="388" spans="1:8" x14ac:dyDescent="0.25">
      <c r="A388" s="1">
        <v>44276</v>
      </c>
      <c r="B388">
        <v>370576</v>
      </c>
      <c r="C388">
        <f t="shared" ref="C388:C451" si="36">0.1*B388+(1-0.1)*C387</f>
        <v>356551.3383472985</v>
      </c>
      <c r="D388">
        <f t="shared" si="31"/>
        <v>354993.04260810948</v>
      </c>
      <c r="E388">
        <f t="shared" si="32"/>
        <v>15582.957391890523</v>
      </c>
      <c r="F388">
        <f t="shared" si="33"/>
        <v>242828561.07747549</v>
      </c>
      <c r="G388">
        <f t="shared" si="34"/>
        <v>15582.957391890523</v>
      </c>
      <c r="H388">
        <f t="shared" si="35"/>
        <v>4.2050638443640498</v>
      </c>
    </row>
    <row r="389" spans="1:8" x14ac:dyDescent="0.25">
      <c r="A389" s="1">
        <v>44277</v>
      </c>
      <c r="B389">
        <v>372050</v>
      </c>
      <c r="C389">
        <f t="shared" si="36"/>
        <v>358101.20451256866</v>
      </c>
      <c r="D389">
        <f t="shared" ref="D389:D452" si="37">C388</f>
        <v>356551.3383472985</v>
      </c>
      <c r="E389">
        <f t="shared" ref="E389:E452" si="38">B389-D389</f>
        <v>15498.661652701499</v>
      </c>
      <c r="F389">
        <f t="shared" ref="F389:F452" si="39">E389^2</f>
        <v>240208513.02491999</v>
      </c>
      <c r="G389">
        <f t="shared" ref="G389:G452" si="40">ABS(E389)</f>
        <v>15498.661652701499</v>
      </c>
      <c r="H389">
        <f t="shared" ref="H389:H452" si="41">ABS((E389/B389))*100</f>
        <v>4.1657469836585133</v>
      </c>
    </row>
    <row r="390" spans="1:8" x14ac:dyDescent="0.25">
      <c r="A390" s="1">
        <v>44278</v>
      </c>
      <c r="B390">
        <v>372866</v>
      </c>
      <c r="C390">
        <f t="shared" si="36"/>
        <v>359577.68406131177</v>
      </c>
      <c r="D390">
        <f t="shared" si="37"/>
        <v>358101.20451256866</v>
      </c>
      <c r="E390">
        <f t="shared" si="38"/>
        <v>14764.795487431344</v>
      </c>
      <c r="F390">
        <f t="shared" si="39"/>
        <v>217999185.78567296</v>
      </c>
      <c r="G390">
        <f t="shared" si="40"/>
        <v>14764.795487431344</v>
      </c>
      <c r="H390">
        <f t="shared" si="41"/>
        <v>3.9598127711916198</v>
      </c>
    </row>
    <row r="391" spans="1:8" x14ac:dyDescent="0.25">
      <c r="A391" s="1">
        <v>44279</v>
      </c>
      <c r="B391">
        <v>373756</v>
      </c>
      <c r="C391">
        <f t="shared" si="36"/>
        <v>360995.51565518056</v>
      </c>
      <c r="D391">
        <f t="shared" si="37"/>
        <v>359577.68406131177</v>
      </c>
      <c r="E391">
        <f t="shared" si="38"/>
        <v>14178.315938688233</v>
      </c>
      <c r="F391">
        <f t="shared" si="39"/>
        <v>201024642.85726076</v>
      </c>
      <c r="G391">
        <f t="shared" si="40"/>
        <v>14178.315938688233</v>
      </c>
      <c r="H391">
        <f t="shared" si="41"/>
        <v>3.7934684496538473</v>
      </c>
    </row>
    <row r="392" spans="1:8" x14ac:dyDescent="0.25">
      <c r="A392" s="1">
        <v>44280</v>
      </c>
      <c r="B392">
        <v>375483</v>
      </c>
      <c r="C392">
        <f t="shared" si="36"/>
        <v>362444.26408966252</v>
      </c>
      <c r="D392">
        <f t="shared" si="37"/>
        <v>360995.51565518056</v>
      </c>
      <c r="E392">
        <f t="shared" si="38"/>
        <v>14487.484344819444</v>
      </c>
      <c r="F392">
        <f t="shared" si="39"/>
        <v>209887202.64138848</v>
      </c>
      <c r="G392">
        <f t="shared" si="40"/>
        <v>14487.484344819444</v>
      </c>
      <c r="H392">
        <f t="shared" si="41"/>
        <v>3.858359591464712</v>
      </c>
    </row>
    <row r="393" spans="1:8" x14ac:dyDescent="0.25">
      <c r="A393" s="1">
        <v>44281</v>
      </c>
      <c r="B393">
        <v>376864</v>
      </c>
      <c r="C393">
        <f t="shared" si="36"/>
        <v>363886.2376806963</v>
      </c>
      <c r="D393">
        <f t="shared" si="37"/>
        <v>362444.26408966252</v>
      </c>
      <c r="E393">
        <f t="shared" si="38"/>
        <v>14419.735910337477</v>
      </c>
      <c r="F393">
        <f t="shared" si="39"/>
        <v>207928783.72387618</v>
      </c>
      <c r="G393">
        <f t="shared" si="40"/>
        <v>14419.735910337477</v>
      </c>
      <c r="H393">
        <f t="shared" si="41"/>
        <v>3.8262439262804295</v>
      </c>
    </row>
    <row r="394" spans="1:8" x14ac:dyDescent="0.25">
      <c r="A394" s="1">
        <v>44282</v>
      </c>
      <c r="B394">
        <v>378218</v>
      </c>
      <c r="C394">
        <f t="shared" si="36"/>
        <v>365319.41391262668</v>
      </c>
      <c r="D394">
        <f t="shared" si="37"/>
        <v>363886.2376806963</v>
      </c>
      <c r="E394">
        <f t="shared" si="38"/>
        <v>14331.7623193037</v>
      </c>
      <c r="F394">
        <f t="shared" si="39"/>
        <v>205399411.17701337</v>
      </c>
      <c r="G394">
        <f t="shared" si="40"/>
        <v>14331.7623193037</v>
      </c>
      <c r="H394">
        <f t="shared" si="41"/>
        <v>3.7892861575344639</v>
      </c>
    </row>
    <row r="395" spans="1:8" x14ac:dyDescent="0.25">
      <c r="A395" s="1">
        <v>44283</v>
      </c>
      <c r="B395">
        <v>379688</v>
      </c>
      <c r="C395">
        <f t="shared" si="36"/>
        <v>366756.27252136404</v>
      </c>
      <c r="D395">
        <f t="shared" si="37"/>
        <v>365319.41391262668</v>
      </c>
      <c r="E395">
        <f t="shared" si="38"/>
        <v>14368.586087373318</v>
      </c>
      <c r="F395">
        <f t="shared" si="39"/>
        <v>206456266.15025809</v>
      </c>
      <c r="G395">
        <f t="shared" si="40"/>
        <v>14368.586087373318</v>
      </c>
      <c r="H395">
        <f t="shared" si="41"/>
        <v>3.7843139860552135</v>
      </c>
    </row>
    <row r="396" spans="1:8" x14ac:dyDescent="0.25">
      <c r="A396" s="1">
        <v>44284</v>
      </c>
      <c r="B396">
        <v>380702</v>
      </c>
      <c r="C396">
        <f t="shared" si="36"/>
        <v>368150.84526922763</v>
      </c>
      <c r="D396">
        <f t="shared" si="37"/>
        <v>366756.27252136404</v>
      </c>
      <c r="E396">
        <f t="shared" si="38"/>
        <v>13945.727478635963</v>
      </c>
      <c r="F396">
        <f t="shared" si="39"/>
        <v>194483314.90838218</v>
      </c>
      <c r="G396">
        <f t="shared" si="40"/>
        <v>13945.727478635963</v>
      </c>
      <c r="H396">
        <f t="shared" si="41"/>
        <v>3.6631610757589828</v>
      </c>
    </row>
    <row r="397" spans="1:8" x14ac:dyDescent="0.25">
      <c r="A397" s="1">
        <v>44285</v>
      </c>
      <c r="B397">
        <v>381086</v>
      </c>
      <c r="C397">
        <f t="shared" si="36"/>
        <v>369444.36074230488</v>
      </c>
      <c r="D397">
        <f t="shared" si="37"/>
        <v>368150.84526922763</v>
      </c>
      <c r="E397">
        <f t="shared" si="38"/>
        <v>12935.154730772367</v>
      </c>
      <c r="F397">
        <f t="shared" si="39"/>
        <v>167318227.90902275</v>
      </c>
      <c r="G397">
        <f t="shared" si="40"/>
        <v>12935.154730772367</v>
      </c>
      <c r="H397">
        <f t="shared" si="41"/>
        <v>3.3942875704624065</v>
      </c>
    </row>
    <row r="398" spans="1:8" x14ac:dyDescent="0.25">
      <c r="A398" s="1">
        <v>44286</v>
      </c>
      <c r="B398">
        <v>382051</v>
      </c>
      <c r="C398">
        <f t="shared" si="36"/>
        <v>370705.02466807439</v>
      </c>
      <c r="D398">
        <f t="shared" si="37"/>
        <v>369444.36074230488</v>
      </c>
      <c r="E398">
        <f t="shared" si="38"/>
        <v>12606.639257695118</v>
      </c>
      <c r="F398">
        <f t="shared" si="39"/>
        <v>158927353.37365973</v>
      </c>
      <c r="G398">
        <f t="shared" si="40"/>
        <v>12606.639257695118</v>
      </c>
      <c r="H398">
        <f t="shared" si="41"/>
        <v>3.2997268055037465</v>
      </c>
    </row>
    <row r="399" spans="1:8" x14ac:dyDescent="0.25">
      <c r="A399" s="1">
        <v>44287</v>
      </c>
      <c r="B399">
        <v>383388</v>
      </c>
      <c r="C399">
        <f t="shared" si="36"/>
        <v>371973.32220126694</v>
      </c>
      <c r="D399">
        <f t="shared" si="37"/>
        <v>370705.02466807439</v>
      </c>
      <c r="E399">
        <f t="shared" si="38"/>
        <v>12682.975331925612</v>
      </c>
      <c r="F399">
        <f t="shared" si="39"/>
        <v>160857863.2702336</v>
      </c>
      <c r="G399">
        <f t="shared" si="40"/>
        <v>12682.975331925612</v>
      </c>
      <c r="H399">
        <f t="shared" si="41"/>
        <v>3.3081304923277757</v>
      </c>
    </row>
    <row r="400" spans="1:8" x14ac:dyDescent="0.25">
      <c r="A400" s="1">
        <v>44288</v>
      </c>
      <c r="B400">
        <v>384628</v>
      </c>
      <c r="C400">
        <f t="shared" si="36"/>
        <v>373238.78998114023</v>
      </c>
      <c r="D400">
        <f t="shared" si="37"/>
        <v>371973.32220126694</v>
      </c>
      <c r="E400">
        <f t="shared" si="38"/>
        <v>12654.677798733057</v>
      </c>
      <c r="F400">
        <f t="shared" si="39"/>
        <v>160140870.18974733</v>
      </c>
      <c r="G400">
        <f t="shared" si="40"/>
        <v>12654.677798733057</v>
      </c>
      <c r="H400">
        <f t="shared" si="41"/>
        <v>3.2901083121179573</v>
      </c>
    </row>
    <row r="401" spans="1:8" x14ac:dyDescent="0.25">
      <c r="A401" s="1">
        <v>44289</v>
      </c>
      <c r="B401">
        <v>385726</v>
      </c>
      <c r="C401">
        <f t="shared" si="36"/>
        <v>374487.51098302618</v>
      </c>
      <c r="D401">
        <f t="shared" si="37"/>
        <v>373238.78998114023</v>
      </c>
      <c r="E401">
        <f t="shared" si="38"/>
        <v>12487.210018859769</v>
      </c>
      <c r="F401">
        <f t="shared" si="39"/>
        <v>155930414.0551118</v>
      </c>
      <c r="G401">
        <f t="shared" si="40"/>
        <v>12487.210018859769</v>
      </c>
      <c r="H401">
        <f t="shared" si="41"/>
        <v>3.2373265008995422</v>
      </c>
    </row>
    <row r="402" spans="1:8" x14ac:dyDescent="0.25">
      <c r="A402" s="1">
        <v>44290</v>
      </c>
      <c r="B402">
        <v>386462</v>
      </c>
      <c r="C402">
        <f t="shared" si="36"/>
        <v>375684.95988472359</v>
      </c>
      <c r="D402">
        <f t="shared" si="37"/>
        <v>374487.51098302618</v>
      </c>
      <c r="E402">
        <f t="shared" si="38"/>
        <v>11974.489016973821</v>
      </c>
      <c r="F402">
        <f t="shared" si="39"/>
        <v>143388387.21762666</v>
      </c>
      <c r="G402">
        <f t="shared" si="40"/>
        <v>11974.489016973821</v>
      </c>
      <c r="H402">
        <f t="shared" si="41"/>
        <v>3.0984906710035709</v>
      </c>
    </row>
    <row r="403" spans="1:8" x14ac:dyDescent="0.25">
      <c r="A403" s="1">
        <v>44291</v>
      </c>
      <c r="B403">
        <v>386985</v>
      </c>
      <c r="C403">
        <f t="shared" si="36"/>
        <v>376814.96389625123</v>
      </c>
      <c r="D403">
        <f t="shared" si="37"/>
        <v>375684.95988472359</v>
      </c>
      <c r="E403">
        <f t="shared" si="38"/>
        <v>11300.04011527641</v>
      </c>
      <c r="F403">
        <f t="shared" si="39"/>
        <v>127690906.60685609</v>
      </c>
      <c r="G403">
        <f t="shared" si="40"/>
        <v>11300.04011527641</v>
      </c>
      <c r="H403">
        <f t="shared" si="41"/>
        <v>2.9200201856083337</v>
      </c>
    </row>
    <row r="404" spans="1:8" x14ac:dyDescent="0.25">
      <c r="A404" s="1">
        <v>44292</v>
      </c>
      <c r="B404">
        <v>387472</v>
      </c>
      <c r="C404">
        <f t="shared" si="36"/>
        <v>377880.66750662611</v>
      </c>
      <c r="D404">
        <f t="shared" si="37"/>
        <v>376814.96389625123</v>
      </c>
      <c r="E404">
        <f t="shared" si="38"/>
        <v>10657.036103748775</v>
      </c>
      <c r="F404">
        <f t="shared" si="39"/>
        <v>113572418.51660486</v>
      </c>
      <c r="G404">
        <f t="shared" si="40"/>
        <v>10657.036103748775</v>
      </c>
      <c r="H404">
        <f t="shared" si="41"/>
        <v>2.7504016041801149</v>
      </c>
    </row>
    <row r="405" spans="1:8" x14ac:dyDescent="0.25">
      <c r="A405" s="1">
        <v>44293</v>
      </c>
      <c r="B405">
        <v>388334</v>
      </c>
      <c r="C405">
        <f t="shared" si="36"/>
        <v>378926.00075596356</v>
      </c>
      <c r="D405">
        <f t="shared" si="37"/>
        <v>377880.66750662611</v>
      </c>
      <c r="E405">
        <f t="shared" si="38"/>
        <v>10453.332493373891</v>
      </c>
      <c r="F405">
        <f t="shared" si="39"/>
        <v>109272160.21702641</v>
      </c>
      <c r="G405">
        <f t="shared" si="40"/>
        <v>10453.332493373891</v>
      </c>
      <c r="H405">
        <f t="shared" si="41"/>
        <v>2.6918406560779875</v>
      </c>
    </row>
    <row r="406" spans="1:8" x14ac:dyDescent="0.25">
      <c r="A406" s="1">
        <v>44294</v>
      </c>
      <c r="B406">
        <v>389572</v>
      </c>
      <c r="C406">
        <f t="shared" si="36"/>
        <v>379990.60068036721</v>
      </c>
      <c r="D406">
        <f t="shared" si="37"/>
        <v>378926.00075596356</v>
      </c>
      <c r="E406">
        <f t="shared" si="38"/>
        <v>10645.999244036444</v>
      </c>
      <c r="F406">
        <f t="shared" si="39"/>
        <v>113337299.90402454</v>
      </c>
      <c r="G406">
        <f t="shared" si="40"/>
        <v>10645.999244036444</v>
      </c>
      <c r="H406">
        <f t="shared" si="41"/>
        <v>2.7327424055210447</v>
      </c>
    </row>
    <row r="407" spans="1:8" x14ac:dyDescent="0.25">
      <c r="A407" s="1">
        <v>44295</v>
      </c>
      <c r="B407">
        <v>390585</v>
      </c>
      <c r="C407">
        <f t="shared" si="36"/>
        <v>381050.04061233049</v>
      </c>
      <c r="D407">
        <f t="shared" si="37"/>
        <v>379990.60068036721</v>
      </c>
      <c r="E407">
        <f t="shared" si="38"/>
        <v>10594.399319632794</v>
      </c>
      <c r="F407">
        <f t="shared" si="39"/>
        <v>112241296.94383581</v>
      </c>
      <c r="G407">
        <f t="shared" si="40"/>
        <v>10594.399319632794</v>
      </c>
      <c r="H407">
        <f t="shared" si="41"/>
        <v>2.7124439800895566</v>
      </c>
    </row>
    <row r="408" spans="1:8" x14ac:dyDescent="0.25">
      <c r="A408" s="1">
        <v>44296</v>
      </c>
      <c r="B408">
        <v>391562</v>
      </c>
      <c r="C408">
        <f t="shared" si="36"/>
        <v>382101.23655109748</v>
      </c>
      <c r="D408">
        <f t="shared" si="37"/>
        <v>381050.04061233049</v>
      </c>
      <c r="E408">
        <f t="shared" si="38"/>
        <v>10511.959387669514</v>
      </c>
      <c r="F408">
        <f t="shared" si="39"/>
        <v>110501290.16801323</v>
      </c>
      <c r="G408">
        <f t="shared" si="40"/>
        <v>10511.959387669514</v>
      </c>
      <c r="H408">
        <f t="shared" si="41"/>
        <v>2.684621946886959</v>
      </c>
    </row>
    <row r="409" spans="1:8" x14ac:dyDescent="0.25">
      <c r="A409" s="1">
        <v>44297</v>
      </c>
      <c r="B409">
        <v>392593</v>
      </c>
      <c r="C409">
        <f t="shared" si="36"/>
        <v>383150.41289598774</v>
      </c>
      <c r="D409">
        <f t="shared" si="37"/>
        <v>382101.23655109748</v>
      </c>
      <c r="E409">
        <f t="shared" si="38"/>
        <v>10491.763448902522</v>
      </c>
      <c r="F409">
        <f t="shared" si="39"/>
        <v>110077100.26772694</v>
      </c>
      <c r="G409">
        <f t="shared" si="40"/>
        <v>10491.763448902522</v>
      </c>
      <c r="H409">
        <f t="shared" si="41"/>
        <v>2.6724275391824417</v>
      </c>
    </row>
    <row r="410" spans="1:8" x14ac:dyDescent="0.25">
      <c r="A410" s="1">
        <v>44298</v>
      </c>
      <c r="B410">
        <v>393285</v>
      </c>
      <c r="C410">
        <f t="shared" si="36"/>
        <v>384163.871606389</v>
      </c>
      <c r="D410">
        <f t="shared" si="37"/>
        <v>383150.41289598774</v>
      </c>
      <c r="E410">
        <f t="shared" si="38"/>
        <v>10134.587104012258</v>
      </c>
      <c r="F410">
        <f t="shared" si="39"/>
        <v>102709855.76881157</v>
      </c>
      <c r="G410">
        <f t="shared" si="40"/>
        <v>10134.587104012258</v>
      </c>
      <c r="H410">
        <f t="shared" si="41"/>
        <v>2.5769065954745942</v>
      </c>
    </row>
    <row r="411" spans="1:8" x14ac:dyDescent="0.25">
      <c r="A411" s="1">
        <v>44299</v>
      </c>
      <c r="B411">
        <v>394113</v>
      </c>
      <c r="C411">
        <f t="shared" si="36"/>
        <v>385158.78444575012</v>
      </c>
      <c r="D411">
        <f t="shared" si="37"/>
        <v>384163.871606389</v>
      </c>
      <c r="E411">
        <f t="shared" si="38"/>
        <v>9949.1283936109976</v>
      </c>
      <c r="F411">
        <f t="shared" si="39"/>
        <v>98985155.792556554</v>
      </c>
      <c r="G411">
        <f t="shared" si="40"/>
        <v>9949.1283936109976</v>
      </c>
      <c r="H411">
        <f t="shared" si="41"/>
        <v>2.5244354775434958</v>
      </c>
    </row>
    <row r="412" spans="1:8" x14ac:dyDescent="0.25">
      <c r="A412" s="1">
        <v>44300</v>
      </c>
      <c r="B412">
        <v>394774</v>
      </c>
      <c r="C412">
        <f t="shared" si="36"/>
        <v>386120.30600117514</v>
      </c>
      <c r="D412">
        <f t="shared" si="37"/>
        <v>385158.78444575012</v>
      </c>
      <c r="E412">
        <f t="shared" si="38"/>
        <v>9615.2155542498804</v>
      </c>
      <c r="F412">
        <f t="shared" si="39"/>
        <v>92452370.154688835</v>
      </c>
      <c r="G412">
        <f t="shared" si="40"/>
        <v>9615.2155542498804</v>
      </c>
      <c r="H412">
        <f t="shared" si="41"/>
        <v>2.4356253335452385</v>
      </c>
    </row>
    <row r="413" spans="1:8" x14ac:dyDescent="0.25">
      <c r="A413" s="1">
        <v>44301</v>
      </c>
      <c r="B413">
        <v>396104</v>
      </c>
      <c r="C413">
        <f t="shared" si="36"/>
        <v>387118.67540105764</v>
      </c>
      <c r="D413">
        <f t="shared" si="37"/>
        <v>386120.30600117514</v>
      </c>
      <c r="E413">
        <f t="shared" si="38"/>
        <v>9983.6939988248632</v>
      </c>
      <c r="F413">
        <f t="shared" si="39"/>
        <v>99674145.86217159</v>
      </c>
      <c r="G413">
        <f t="shared" si="40"/>
        <v>9983.6939988248632</v>
      </c>
      <c r="H413">
        <f t="shared" si="41"/>
        <v>2.5204729058087936</v>
      </c>
    </row>
    <row r="414" spans="1:8" x14ac:dyDescent="0.25">
      <c r="A414" s="1">
        <v>44302</v>
      </c>
      <c r="B414">
        <v>397084</v>
      </c>
      <c r="C414">
        <f t="shared" si="36"/>
        <v>388115.20786095189</v>
      </c>
      <c r="D414">
        <f t="shared" si="37"/>
        <v>387118.67540105764</v>
      </c>
      <c r="E414">
        <f t="shared" si="38"/>
        <v>9965.3245989423594</v>
      </c>
      <c r="F414">
        <f t="shared" si="39"/>
        <v>99307694.362285703</v>
      </c>
      <c r="G414">
        <f t="shared" si="40"/>
        <v>9965.3245989423594</v>
      </c>
      <c r="H414">
        <f t="shared" si="41"/>
        <v>2.5096263256495752</v>
      </c>
    </row>
    <row r="415" spans="1:8" x14ac:dyDescent="0.25">
      <c r="A415" s="1">
        <v>44303</v>
      </c>
      <c r="B415">
        <v>398121</v>
      </c>
      <c r="C415">
        <f t="shared" si="36"/>
        <v>389115.78707485669</v>
      </c>
      <c r="D415">
        <f t="shared" si="37"/>
        <v>388115.20786095189</v>
      </c>
      <c r="E415">
        <f t="shared" si="38"/>
        <v>10005.792139048106</v>
      </c>
      <c r="F415">
        <f t="shared" si="39"/>
        <v>100115876.32983688</v>
      </c>
      <c r="G415">
        <f t="shared" si="40"/>
        <v>10005.792139048106</v>
      </c>
      <c r="H415">
        <f t="shared" si="41"/>
        <v>2.5132540456414274</v>
      </c>
    </row>
    <row r="416" spans="1:8" x14ac:dyDescent="0.25">
      <c r="A416" s="1">
        <v>44304</v>
      </c>
      <c r="B416">
        <v>399071</v>
      </c>
      <c r="C416">
        <f t="shared" si="36"/>
        <v>390111.30836737109</v>
      </c>
      <c r="D416">
        <f t="shared" si="37"/>
        <v>389115.78707485669</v>
      </c>
      <c r="E416">
        <f t="shared" si="38"/>
        <v>9955.2129251433071</v>
      </c>
      <c r="F416">
        <f t="shared" si="39"/>
        <v>99106264.384940356</v>
      </c>
      <c r="G416">
        <f t="shared" si="40"/>
        <v>9955.2129251433071</v>
      </c>
      <c r="H416">
        <f t="shared" si="41"/>
        <v>2.4945969326619339</v>
      </c>
    </row>
    <row r="417" spans="1:8" x14ac:dyDescent="0.25">
      <c r="A417" s="1">
        <v>44305</v>
      </c>
      <c r="B417">
        <v>400044</v>
      </c>
      <c r="C417">
        <f t="shared" si="36"/>
        <v>391104.57753063401</v>
      </c>
      <c r="D417">
        <f t="shared" si="37"/>
        <v>390111.30836737109</v>
      </c>
      <c r="E417">
        <f t="shared" si="38"/>
        <v>9932.6916326289065</v>
      </c>
      <c r="F417">
        <f t="shared" si="39"/>
        <v>98658363.068896294</v>
      </c>
      <c r="G417">
        <f t="shared" si="40"/>
        <v>9932.6916326289065</v>
      </c>
      <c r="H417">
        <f t="shared" si="41"/>
        <v>2.4828997891804168</v>
      </c>
    </row>
    <row r="418" spans="1:8" x14ac:dyDescent="0.25">
      <c r="A418" s="1">
        <v>44306</v>
      </c>
      <c r="B418">
        <v>400504</v>
      </c>
      <c r="C418">
        <f t="shared" si="36"/>
        <v>392044.51977757062</v>
      </c>
      <c r="D418">
        <f t="shared" si="37"/>
        <v>391104.57753063401</v>
      </c>
      <c r="E418">
        <f t="shared" si="38"/>
        <v>9399.4224693659926</v>
      </c>
      <c r="F418">
        <f t="shared" si="39"/>
        <v>88349142.757622287</v>
      </c>
      <c r="G418">
        <f t="shared" si="40"/>
        <v>9399.4224693659926</v>
      </c>
      <c r="H418">
        <f t="shared" si="41"/>
        <v>2.3468985251997467</v>
      </c>
    </row>
    <row r="419" spans="1:8" x14ac:dyDescent="0.25">
      <c r="A419" s="1">
        <v>44307</v>
      </c>
      <c r="B419">
        <v>401106</v>
      </c>
      <c r="C419">
        <f t="shared" si="36"/>
        <v>392950.66779981356</v>
      </c>
      <c r="D419">
        <f t="shared" si="37"/>
        <v>392044.51977757062</v>
      </c>
      <c r="E419">
        <f t="shared" si="38"/>
        <v>9061.4802224293817</v>
      </c>
      <c r="F419">
        <f t="shared" si="39"/>
        <v>82110423.821478844</v>
      </c>
      <c r="G419">
        <f t="shared" si="40"/>
        <v>9061.4802224293817</v>
      </c>
      <c r="H419">
        <f t="shared" si="41"/>
        <v>2.2591235789116548</v>
      </c>
    </row>
    <row r="420" spans="1:8" x14ac:dyDescent="0.25">
      <c r="A420" s="1">
        <v>44308</v>
      </c>
      <c r="B420">
        <v>402372</v>
      </c>
      <c r="C420">
        <f t="shared" si="36"/>
        <v>393892.8010198322</v>
      </c>
      <c r="D420">
        <f t="shared" si="37"/>
        <v>392950.66779981356</v>
      </c>
      <c r="E420">
        <f t="shared" si="38"/>
        <v>9421.3322001864435</v>
      </c>
      <c r="F420">
        <f t="shared" si="39"/>
        <v>88761500.426269934</v>
      </c>
      <c r="G420">
        <f t="shared" si="40"/>
        <v>9421.3322001864435</v>
      </c>
      <c r="H420">
        <f t="shared" si="41"/>
        <v>2.3414482618538175</v>
      </c>
    </row>
    <row r="421" spans="1:8" x14ac:dyDescent="0.25">
      <c r="A421" s="1">
        <v>44309</v>
      </c>
      <c r="B421">
        <v>403256</v>
      </c>
      <c r="C421">
        <f t="shared" si="36"/>
        <v>394829.12091784901</v>
      </c>
      <c r="D421">
        <f t="shared" si="37"/>
        <v>393892.8010198322</v>
      </c>
      <c r="E421">
        <f t="shared" si="38"/>
        <v>9363.1989801677992</v>
      </c>
      <c r="F421">
        <f t="shared" si="39"/>
        <v>87669495.142215312</v>
      </c>
      <c r="G421">
        <f t="shared" si="40"/>
        <v>9363.1989801677992</v>
      </c>
      <c r="H421">
        <f t="shared" si="41"/>
        <v>2.3218994832483086</v>
      </c>
    </row>
    <row r="422" spans="1:8" x14ac:dyDescent="0.25">
      <c r="A422" s="1">
        <v>44310</v>
      </c>
      <c r="B422">
        <v>404163</v>
      </c>
      <c r="C422">
        <f t="shared" si="36"/>
        <v>395762.50882606412</v>
      </c>
      <c r="D422">
        <f t="shared" si="37"/>
        <v>394829.12091784901</v>
      </c>
      <c r="E422">
        <f t="shared" si="38"/>
        <v>9333.8790821509901</v>
      </c>
      <c r="F422">
        <f t="shared" si="39"/>
        <v>87121298.720215812</v>
      </c>
      <c r="G422">
        <f t="shared" si="40"/>
        <v>9333.8790821509901</v>
      </c>
      <c r="H422">
        <f t="shared" si="41"/>
        <v>2.3094343327199645</v>
      </c>
    </row>
    <row r="423" spans="1:8" x14ac:dyDescent="0.25">
      <c r="A423" s="1">
        <v>44311</v>
      </c>
      <c r="B423">
        <v>405059</v>
      </c>
      <c r="C423">
        <f t="shared" si="36"/>
        <v>396692.15794345771</v>
      </c>
      <c r="D423">
        <f t="shared" si="37"/>
        <v>395762.50882606412</v>
      </c>
      <c r="E423">
        <f t="shared" si="38"/>
        <v>9296.4911739358795</v>
      </c>
      <c r="F423">
        <f t="shared" si="39"/>
        <v>86424748.147067711</v>
      </c>
      <c r="G423">
        <f t="shared" si="40"/>
        <v>9296.4911739358795</v>
      </c>
      <c r="H423">
        <f t="shared" si="41"/>
        <v>2.2950955722341386</v>
      </c>
    </row>
    <row r="424" spans="1:8" x14ac:dyDescent="0.25">
      <c r="A424" s="1">
        <v>44312</v>
      </c>
      <c r="B424">
        <v>405807</v>
      </c>
      <c r="C424">
        <f t="shared" si="36"/>
        <v>397603.64214911195</v>
      </c>
      <c r="D424">
        <f t="shared" si="37"/>
        <v>396692.15794345771</v>
      </c>
      <c r="E424">
        <f t="shared" si="38"/>
        <v>9114.8420565422857</v>
      </c>
      <c r="F424">
        <f t="shared" si="39"/>
        <v>83080345.715712011</v>
      </c>
      <c r="G424">
        <f t="shared" si="40"/>
        <v>9114.8420565422857</v>
      </c>
      <c r="H424">
        <f t="shared" si="41"/>
        <v>2.2461027179280508</v>
      </c>
    </row>
    <row r="425" spans="1:8" x14ac:dyDescent="0.25">
      <c r="A425" s="1">
        <v>44313</v>
      </c>
      <c r="B425">
        <v>406201</v>
      </c>
      <c r="C425">
        <f t="shared" si="36"/>
        <v>398463.37793420081</v>
      </c>
      <c r="D425">
        <f t="shared" si="37"/>
        <v>397603.64214911195</v>
      </c>
      <c r="E425">
        <f t="shared" si="38"/>
        <v>8597.3578508880455</v>
      </c>
      <c r="F425">
        <f t="shared" si="39"/>
        <v>73914562.016226307</v>
      </c>
      <c r="G425">
        <f t="shared" si="40"/>
        <v>8597.3578508880455</v>
      </c>
      <c r="H425">
        <f t="shared" si="41"/>
        <v>2.1165279875943304</v>
      </c>
    </row>
    <row r="426" spans="1:8" x14ac:dyDescent="0.25">
      <c r="A426" s="1">
        <v>44314</v>
      </c>
      <c r="B426">
        <v>406840</v>
      </c>
      <c r="C426">
        <f t="shared" si="36"/>
        <v>399301.04014078074</v>
      </c>
      <c r="D426">
        <f t="shared" si="37"/>
        <v>398463.37793420081</v>
      </c>
      <c r="E426">
        <f t="shared" si="38"/>
        <v>8376.6220657991944</v>
      </c>
      <c r="F426">
        <f t="shared" si="39"/>
        <v>70167797.233233958</v>
      </c>
      <c r="G426">
        <f t="shared" si="40"/>
        <v>8376.6220657991944</v>
      </c>
      <c r="H426">
        <f t="shared" si="41"/>
        <v>2.0589475139610647</v>
      </c>
    </row>
    <row r="427" spans="1:8" x14ac:dyDescent="0.25">
      <c r="A427" s="1">
        <v>44315</v>
      </c>
      <c r="B427">
        <v>407827</v>
      </c>
      <c r="C427">
        <f t="shared" si="36"/>
        <v>400153.63612670271</v>
      </c>
      <c r="D427">
        <f t="shared" si="37"/>
        <v>399301.04014078074</v>
      </c>
      <c r="E427">
        <f t="shared" si="38"/>
        <v>8525.9598592192633</v>
      </c>
      <c r="F427">
        <f t="shared" si="39"/>
        <v>72691991.521018162</v>
      </c>
      <c r="G427">
        <f t="shared" si="40"/>
        <v>8525.9598592192633</v>
      </c>
      <c r="H427">
        <f t="shared" si="41"/>
        <v>2.0905824918946667</v>
      </c>
    </row>
    <row r="428" spans="1:8" x14ac:dyDescent="0.25">
      <c r="A428" s="1">
        <v>44316</v>
      </c>
      <c r="B428">
        <v>408616</v>
      </c>
      <c r="C428">
        <f t="shared" si="36"/>
        <v>400999.87251403241</v>
      </c>
      <c r="D428">
        <f t="shared" si="37"/>
        <v>400153.63612670271</v>
      </c>
      <c r="E428">
        <f t="shared" si="38"/>
        <v>8462.3638732972904</v>
      </c>
      <c r="F428">
        <f t="shared" si="39"/>
        <v>71611602.324087113</v>
      </c>
      <c r="G428">
        <f t="shared" si="40"/>
        <v>8462.3638732972904</v>
      </c>
      <c r="H428">
        <f t="shared" si="41"/>
        <v>2.070982015706015</v>
      </c>
    </row>
    <row r="429" spans="1:8" x14ac:dyDescent="0.25">
      <c r="A429" s="1">
        <v>44317</v>
      </c>
      <c r="B429">
        <v>409542</v>
      </c>
      <c r="C429">
        <f t="shared" si="36"/>
        <v>401854.0852626292</v>
      </c>
      <c r="D429">
        <f t="shared" si="37"/>
        <v>400999.87251403241</v>
      </c>
      <c r="E429">
        <f t="shared" si="38"/>
        <v>8542.1274859675905</v>
      </c>
      <c r="F429">
        <f t="shared" si="39"/>
        <v>72967941.986522987</v>
      </c>
      <c r="G429">
        <f t="shared" si="40"/>
        <v>8542.1274859675905</v>
      </c>
      <c r="H429">
        <f t="shared" si="41"/>
        <v>2.0857756923508677</v>
      </c>
    </row>
    <row r="430" spans="1:8" x14ac:dyDescent="0.25">
      <c r="A430" s="1">
        <v>44318</v>
      </c>
      <c r="B430">
        <v>410396</v>
      </c>
      <c r="C430">
        <f t="shared" si="36"/>
        <v>402708.27673636633</v>
      </c>
      <c r="D430">
        <f t="shared" si="37"/>
        <v>401854.0852626292</v>
      </c>
      <c r="E430">
        <f t="shared" si="38"/>
        <v>8541.9147373707965</v>
      </c>
      <c r="F430">
        <f t="shared" si="39"/>
        <v>72964307.380512401</v>
      </c>
      <c r="G430">
        <f t="shared" si="40"/>
        <v>8541.9147373707965</v>
      </c>
      <c r="H430">
        <f t="shared" si="41"/>
        <v>2.0813835264892435</v>
      </c>
    </row>
    <row r="431" spans="1:8" x14ac:dyDescent="0.25">
      <c r="A431" s="1">
        <v>44319</v>
      </c>
      <c r="B431">
        <v>411153</v>
      </c>
      <c r="C431">
        <f t="shared" si="36"/>
        <v>403552.74906272971</v>
      </c>
      <c r="D431">
        <f t="shared" si="37"/>
        <v>402708.27673636633</v>
      </c>
      <c r="E431">
        <f t="shared" si="38"/>
        <v>8444.7232636336703</v>
      </c>
      <c r="F431">
        <f t="shared" si="39"/>
        <v>71313350.999355704</v>
      </c>
      <c r="G431">
        <f t="shared" si="40"/>
        <v>8444.7232636336703</v>
      </c>
      <c r="H431">
        <f t="shared" si="41"/>
        <v>2.0539125978975394</v>
      </c>
    </row>
    <row r="432" spans="1:8" x14ac:dyDescent="0.25">
      <c r="A432" s="1">
        <v>44320</v>
      </c>
      <c r="B432">
        <v>411569</v>
      </c>
      <c r="C432">
        <f t="shared" si="36"/>
        <v>404354.37415645679</v>
      </c>
      <c r="D432">
        <f t="shared" si="37"/>
        <v>403552.74906272971</v>
      </c>
      <c r="E432">
        <f t="shared" si="38"/>
        <v>8016.2509372702916</v>
      </c>
      <c r="F432">
        <f t="shared" si="39"/>
        <v>64260279.089286827</v>
      </c>
      <c r="G432">
        <f t="shared" si="40"/>
        <v>8016.2509372702916</v>
      </c>
      <c r="H432">
        <f t="shared" si="41"/>
        <v>1.9477295270708659</v>
      </c>
    </row>
    <row r="433" spans="1:8" x14ac:dyDescent="0.25">
      <c r="A433" s="1">
        <v>44321</v>
      </c>
      <c r="B433">
        <v>412414</v>
      </c>
      <c r="C433">
        <f t="shared" si="36"/>
        <v>405160.33674081112</v>
      </c>
      <c r="D433">
        <f t="shared" si="37"/>
        <v>404354.37415645679</v>
      </c>
      <c r="E433">
        <f t="shared" si="38"/>
        <v>8059.6258435432101</v>
      </c>
      <c r="F433">
        <f t="shared" si="39"/>
        <v>64957568.7379096</v>
      </c>
      <c r="G433">
        <f t="shared" si="40"/>
        <v>8059.6258435432101</v>
      </c>
      <c r="H433">
        <f t="shared" si="41"/>
        <v>1.9542561221353325</v>
      </c>
    </row>
    <row r="434" spans="1:8" x14ac:dyDescent="0.25">
      <c r="A434" s="1">
        <v>44322</v>
      </c>
      <c r="B434">
        <v>413320</v>
      </c>
      <c r="C434">
        <f t="shared" si="36"/>
        <v>405976.30306673003</v>
      </c>
      <c r="D434">
        <f t="shared" si="37"/>
        <v>405160.33674081112</v>
      </c>
      <c r="E434">
        <f t="shared" si="38"/>
        <v>8159.6632591888774</v>
      </c>
      <c r="F434">
        <f t="shared" si="39"/>
        <v>66580104.503356852</v>
      </c>
      <c r="G434">
        <f t="shared" si="40"/>
        <v>8159.6632591888774</v>
      </c>
      <c r="H434">
        <f t="shared" si="41"/>
        <v>1.9741757619251132</v>
      </c>
    </row>
    <row r="435" spans="1:8" x14ac:dyDescent="0.25">
      <c r="A435" s="1">
        <v>44323</v>
      </c>
      <c r="B435">
        <v>414103</v>
      </c>
      <c r="C435">
        <f t="shared" si="36"/>
        <v>406788.97276005702</v>
      </c>
      <c r="D435">
        <f t="shared" si="37"/>
        <v>405976.30306673003</v>
      </c>
      <c r="E435">
        <f t="shared" si="38"/>
        <v>8126.6969332699664</v>
      </c>
      <c r="F435">
        <f t="shared" si="39"/>
        <v>66043203.045219474</v>
      </c>
      <c r="G435">
        <f t="shared" si="40"/>
        <v>8126.6969332699664</v>
      </c>
      <c r="H435">
        <f t="shared" si="41"/>
        <v>1.9624820233782334</v>
      </c>
    </row>
    <row r="436" spans="1:8" x14ac:dyDescent="0.25">
      <c r="A436" s="1">
        <v>44324</v>
      </c>
      <c r="B436">
        <v>414835</v>
      </c>
      <c r="C436">
        <f t="shared" si="36"/>
        <v>407593.57548405131</v>
      </c>
      <c r="D436">
        <f t="shared" si="37"/>
        <v>406788.97276005702</v>
      </c>
      <c r="E436">
        <f t="shared" si="38"/>
        <v>8046.0272399429814</v>
      </c>
      <c r="F436">
        <f t="shared" si="39"/>
        <v>64738554.345904469</v>
      </c>
      <c r="G436">
        <f t="shared" si="40"/>
        <v>8046.0272399429814</v>
      </c>
      <c r="H436">
        <f t="shared" si="41"/>
        <v>1.9395729000549571</v>
      </c>
    </row>
    <row r="437" spans="1:8" x14ac:dyDescent="0.25">
      <c r="A437" s="1">
        <v>44325</v>
      </c>
      <c r="B437">
        <v>415644</v>
      </c>
      <c r="C437">
        <f t="shared" si="36"/>
        <v>408398.61793564621</v>
      </c>
      <c r="D437">
        <f t="shared" si="37"/>
        <v>407593.57548405131</v>
      </c>
      <c r="E437">
        <f t="shared" si="38"/>
        <v>8050.4245159486891</v>
      </c>
      <c r="F437">
        <f t="shared" si="39"/>
        <v>64809334.886987686</v>
      </c>
      <c r="G437">
        <f t="shared" si="40"/>
        <v>8050.4245159486891</v>
      </c>
      <c r="H437">
        <f t="shared" si="41"/>
        <v>1.9368557024638127</v>
      </c>
    </row>
    <row r="438" spans="1:8" x14ac:dyDescent="0.25">
      <c r="A438" s="1">
        <v>44326</v>
      </c>
      <c r="B438">
        <v>416338</v>
      </c>
      <c r="C438">
        <f t="shared" si="36"/>
        <v>409192.55614208156</v>
      </c>
      <c r="D438">
        <f t="shared" si="37"/>
        <v>408398.61793564621</v>
      </c>
      <c r="E438">
        <f t="shared" si="38"/>
        <v>7939.3820643537911</v>
      </c>
      <c r="F438">
        <f t="shared" si="39"/>
        <v>63033787.563782662</v>
      </c>
      <c r="G438">
        <f t="shared" si="40"/>
        <v>7939.3820643537911</v>
      </c>
      <c r="H438">
        <f t="shared" si="41"/>
        <v>1.9069559022606128</v>
      </c>
    </row>
    <row r="439" spans="1:8" x14ac:dyDescent="0.25">
      <c r="A439" s="1">
        <v>44327</v>
      </c>
      <c r="B439">
        <v>416744</v>
      </c>
      <c r="C439">
        <f t="shared" si="36"/>
        <v>409947.70052787341</v>
      </c>
      <c r="D439">
        <f t="shared" si="37"/>
        <v>409192.55614208156</v>
      </c>
      <c r="E439">
        <f t="shared" si="38"/>
        <v>7551.4438579184352</v>
      </c>
      <c r="F439">
        <f t="shared" si="39"/>
        <v>57024304.339294061</v>
      </c>
      <c r="G439">
        <f t="shared" si="40"/>
        <v>7551.4438579184352</v>
      </c>
      <c r="H439">
        <f t="shared" si="41"/>
        <v>1.8120102168041856</v>
      </c>
    </row>
    <row r="440" spans="1:8" x14ac:dyDescent="0.25">
      <c r="A440" s="1">
        <v>44328</v>
      </c>
      <c r="B440">
        <v>417400</v>
      </c>
      <c r="C440">
        <f t="shared" si="36"/>
        <v>410692.93047508609</v>
      </c>
      <c r="D440">
        <f t="shared" si="37"/>
        <v>409947.70052787341</v>
      </c>
      <c r="E440">
        <f t="shared" si="38"/>
        <v>7452.2994721265859</v>
      </c>
      <c r="F440">
        <f t="shared" si="39"/>
        <v>55536767.422258191</v>
      </c>
      <c r="G440">
        <f t="shared" si="40"/>
        <v>7452.2994721265859</v>
      </c>
      <c r="H440">
        <f t="shared" si="41"/>
        <v>1.7854095524979841</v>
      </c>
    </row>
    <row r="441" spans="1:8" x14ac:dyDescent="0.25">
      <c r="A441" s="1">
        <v>44329</v>
      </c>
      <c r="B441">
        <v>418185</v>
      </c>
      <c r="C441">
        <f t="shared" si="36"/>
        <v>411442.13742757752</v>
      </c>
      <c r="D441">
        <f t="shared" si="37"/>
        <v>410692.93047508609</v>
      </c>
      <c r="E441">
        <f t="shared" si="38"/>
        <v>7492.0695249139098</v>
      </c>
      <c r="F441">
        <f t="shared" si="39"/>
        <v>56131105.766143739</v>
      </c>
      <c r="G441">
        <f t="shared" si="40"/>
        <v>7492.0695249139098</v>
      </c>
      <c r="H441">
        <f t="shared" si="41"/>
        <v>1.7915682114169349</v>
      </c>
    </row>
    <row r="442" spans="1:8" x14ac:dyDescent="0.25">
      <c r="A442" s="1">
        <v>44330</v>
      </c>
      <c r="B442">
        <v>418817</v>
      </c>
      <c r="C442">
        <f t="shared" si="36"/>
        <v>412179.62368481979</v>
      </c>
      <c r="D442">
        <f t="shared" si="37"/>
        <v>411442.13742757752</v>
      </c>
      <c r="E442">
        <f t="shared" si="38"/>
        <v>7374.8625724224839</v>
      </c>
      <c r="F442">
        <f t="shared" si="39"/>
        <v>54388597.962117977</v>
      </c>
      <c r="G442">
        <f t="shared" si="40"/>
        <v>7374.8625724224839</v>
      </c>
      <c r="H442">
        <f t="shared" si="41"/>
        <v>1.760879470609475</v>
      </c>
    </row>
    <row r="443" spans="1:8" x14ac:dyDescent="0.25">
      <c r="A443" s="1">
        <v>44331</v>
      </c>
      <c r="B443">
        <v>419044</v>
      </c>
      <c r="C443">
        <f t="shared" si="36"/>
        <v>412866.06131633784</v>
      </c>
      <c r="D443">
        <f t="shared" si="37"/>
        <v>412179.62368481979</v>
      </c>
      <c r="E443">
        <f t="shared" si="38"/>
        <v>6864.3763151802123</v>
      </c>
      <c r="F443">
        <f t="shared" si="39"/>
        <v>47119662.196407072</v>
      </c>
      <c r="G443">
        <f t="shared" si="40"/>
        <v>6864.3763151802123</v>
      </c>
      <c r="H443">
        <f t="shared" si="41"/>
        <v>1.6381039497475713</v>
      </c>
    </row>
    <row r="444" spans="1:8" x14ac:dyDescent="0.25">
      <c r="A444" s="1">
        <v>44332</v>
      </c>
      <c r="B444">
        <v>419205</v>
      </c>
      <c r="C444">
        <f t="shared" si="36"/>
        <v>413499.95518470404</v>
      </c>
      <c r="D444">
        <f t="shared" si="37"/>
        <v>412866.06131633784</v>
      </c>
      <c r="E444">
        <f t="shared" si="38"/>
        <v>6338.9386836621561</v>
      </c>
      <c r="F444">
        <f t="shared" si="39"/>
        <v>40182143.635228507</v>
      </c>
      <c r="G444">
        <f t="shared" si="40"/>
        <v>6338.9386836621561</v>
      </c>
      <c r="H444">
        <f t="shared" si="41"/>
        <v>1.5121333676034769</v>
      </c>
    </row>
    <row r="445" spans="1:8" x14ac:dyDescent="0.25">
      <c r="A445" s="1">
        <v>44333</v>
      </c>
      <c r="B445">
        <v>419626</v>
      </c>
      <c r="C445">
        <f t="shared" si="36"/>
        <v>414112.5596662336</v>
      </c>
      <c r="D445">
        <f t="shared" si="37"/>
        <v>413499.95518470404</v>
      </c>
      <c r="E445">
        <f t="shared" si="38"/>
        <v>6126.044815295958</v>
      </c>
      <c r="F445">
        <f t="shared" si="39"/>
        <v>37528425.079014488</v>
      </c>
      <c r="G445">
        <f t="shared" si="40"/>
        <v>6126.044815295958</v>
      </c>
      <c r="H445">
        <f t="shared" si="41"/>
        <v>1.4598820891212552</v>
      </c>
    </row>
    <row r="446" spans="1:8" x14ac:dyDescent="0.25">
      <c r="A446" s="1">
        <v>44334</v>
      </c>
      <c r="B446">
        <v>419845</v>
      </c>
      <c r="C446">
        <f t="shared" si="36"/>
        <v>414685.80369961023</v>
      </c>
      <c r="D446">
        <f t="shared" si="37"/>
        <v>414112.5596662336</v>
      </c>
      <c r="E446">
        <f t="shared" si="38"/>
        <v>5732.4403337663971</v>
      </c>
      <c r="F446">
        <f t="shared" si="39"/>
        <v>32860872.180191804</v>
      </c>
      <c r="G446">
        <f t="shared" si="40"/>
        <v>5732.4403337663971</v>
      </c>
      <c r="H446">
        <f t="shared" si="41"/>
        <v>1.3653706329160515</v>
      </c>
    </row>
    <row r="447" spans="1:8" x14ac:dyDescent="0.25">
      <c r="A447" s="1">
        <v>44335</v>
      </c>
      <c r="B447">
        <v>420456</v>
      </c>
      <c r="C447">
        <f t="shared" si="36"/>
        <v>415262.82332964917</v>
      </c>
      <c r="D447">
        <f t="shared" si="37"/>
        <v>414685.80369961023</v>
      </c>
      <c r="E447">
        <f t="shared" si="38"/>
        <v>5770.196300389769</v>
      </c>
      <c r="F447">
        <f t="shared" si="39"/>
        <v>33295165.345031779</v>
      </c>
      <c r="G447">
        <f t="shared" si="40"/>
        <v>5770.196300389769</v>
      </c>
      <c r="H447">
        <f t="shared" si="41"/>
        <v>1.3723662643391386</v>
      </c>
    </row>
    <row r="448" spans="1:8" x14ac:dyDescent="0.25">
      <c r="A448" s="1">
        <v>44336</v>
      </c>
      <c r="B448">
        <v>421351</v>
      </c>
      <c r="C448">
        <f t="shared" si="36"/>
        <v>415871.64099668432</v>
      </c>
      <c r="D448">
        <f t="shared" si="37"/>
        <v>415262.82332964917</v>
      </c>
      <c r="E448">
        <f t="shared" si="38"/>
        <v>6088.1766703508329</v>
      </c>
      <c r="F448">
        <f t="shared" si="39"/>
        <v>37065895.169404157</v>
      </c>
      <c r="G448">
        <f t="shared" si="40"/>
        <v>6088.1766703508329</v>
      </c>
      <c r="H448">
        <f t="shared" si="41"/>
        <v>1.4449180541521993</v>
      </c>
    </row>
    <row r="449" spans="1:8" x14ac:dyDescent="0.25">
      <c r="A449" s="1">
        <v>44337</v>
      </c>
      <c r="B449">
        <v>422207</v>
      </c>
      <c r="C449">
        <f t="shared" si="36"/>
        <v>416505.17689701589</v>
      </c>
      <c r="D449">
        <f t="shared" si="37"/>
        <v>415871.64099668432</v>
      </c>
      <c r="E449">
        <f t="shared" si="38"/>
        <v>6335.3590033156797</v>
      </c>
      <c r="F449">
        <f t="shared" si="39"/>
        <v>40136773.700893044</v>
      </c>
      <c r="G449">
        <f t="shared" si="40"/>
        <v>6335.3590033156797</v>
      </c>
      <c r="H449">
        <f t="shared" si="41"/>
        <v>1.5005338621376907</v>
      </c>
    </row>
    <row r="450" spans="1:8" x14ac:dyDescent="0.25">
      <c r="A450" s="1">
        <v>44338</v>
      </c>
      <c r="B450">
        <v>423139</v>
      </c>
      <c r="C450">
        <f t="shared" si="36"/>
        <v>417168.55920731433</v>
      </c>
      <c r="D450">
        <f t="shared" si="37"/>
        <v>416505.17689701589</v>
      </c>
      <c r="E450">
        <f t="shared" si="38"/>
        <v>6633.8231029841118</v>
      </c>
      <c r="F450">
        <f t="shared" si="39"/>
        <v>44007608.961685747</v>
      </c>
      <c r="G450">
        <f t="shared" si="40"/>
        <v>6633.8231029841118</v>
      </c>
      <c r="H450">
        <f t="shared" si="41"/>
        <v>1.5677645178024506</v>
      </c>
    </row>
    <row r="451" spans="1:8" x14ac:dyDescent="0.25">
      <c r="A451" s="1">
        <v>44339</v>
      </c>
      <c r="B451">
        <v>424006</v>
      </c>
      <c r="C451">
        <f t="shared" si="36"/>
        <v>417852.30328658293</v>
      </c>
      <c r="D451">
        <f t="shared" si="37"/>
        <v>417168.55920731433</v>
      </c>
      <c r="E451">
        <f t="shared" si="38"/>
        <v>6837.4407926856657</v>
      </c>
      <c r="F451">
        <f t="shared" si="39"/>
        <v>46750596.59348198</v>
      </c>
      <c r="G451">
        <f t="shared" si="40"/>
        <v>6837.4407926856657</v>
      </c>
      <c r="H451">
        <f t="shared" si="41"/>
        <v>1.612581140994624</v>
      </c>
    </row>
    <row r="452" spans="1:8" x14ac:dyDescent="0.25">
      <c r="A452" s="1">
        <v>44340</v>
      </c>
      <c r="B452">
        <v>424825</v>
      </c>
      <c r="C452">
        <f t="shared" ref="C452:C498" si="42">0.1*B452+(1-0.1)*C451</f>
        <v>418549.57295792463</v>
      </c>
      <c r="D452">
        <f t="shared" si="37"/>
        <v>417852.30328658293</v>
      </c>
      <c r="E452">
        <f t="shared" si="38"/>
        <v>6972.69671341707</v>
      </c>
      <c r="F452">
        <f t="shared" si="39"/>
        <v>48618499.457297206</v>
      </c>
      <c r="G452">
        <f t="shared" si="40"/>
        <v>6972.69671341707</v>
      </c>
      <c r="H452">
        <f t="shared" si="41"/>
        <v>1.6413103544793903</v>
      </c>
    </row>
    <row r="453" spans="1:8" x14ac:dyDescent="0.25">
      <c r="A453" s="1">
        <v>44341</v>
      </c>
      <c r="B453">
        <v>425209</v>
      </c>
      <c r="C453">
        <f t="shared" si="42"/>
        <v>419215.51566213218</v>
      </c>
      <c r="D453">
        <f t="shared" ref="D453:D498" si="43">C452</f>
        <v>418549.57295792463</v>
      </c>
      <c r="E453">
        <f t="shared" ref="E453:E498" si="44">B453-D453</f>
        <v>6659.4270420753746</v>
      </c>
      <c r="F453">
        <f t="shared" ref="F453:F498" si="45">E453^2</f>
        <v>44347968.528724775</v>
      </c>
      <c r="G453">
        <f t="shared" ref="G453:G498" si="46">ABS(E453)</f>
        <v>6659.4270420753746</v>
      </c>
      <c r="H453">
        <f t="shared" ref="H453:H498" si="47">ABS((E453/B453))*100</f>
        <v>1.5661538307221567</v>
      </c>
    </row>
    <row r="454" spans="1:8" x14ac:dyDescent="0.25">
      <c r="A454" s="1">
        <v>44342</v>
      </c>
      <c r="B454">
        <v>425826</v>
      </c>
      <c r="C454">
        <f t="shared" si="42"/>
        <v>419876.56409591902</v>
      </c>
      <c r="D454">
        <f t="shared" si="43"/>
        <v>419215.51566213218</v>
      </c>
      <c r="E454">
        <f t="shared" si="44"/>
        <v>6610.4843378678197</v>
      </c>
      <c r="F454">
        <f t="shared" si="45"/>
        <v>43698503.181195743</v>
      </c>
      <c r="G454">
        <f t="shared" si="46"/>
        <v>6610.4843378678197</v>
      </c>
      <c r="H454">
        <f t="shared" si="47"/>
        <v>1.552390962005096</v>
      </c>
    </row>
    <row r="455" spans="1:8" x14ac:dyDescent="0.25">
      <c r="A455" s="1">
        <v>44343</v>
      </c>
      <c r="B455">
        <v>426766</v>
      </c>
      <c r="C455">
        <f t="shared" si="42"/>
        <v>420565.5076863271</v>
      </c>
      <c r="D455">
        <f t="shared" si="43"/>
        <v>419876.56409591902</v>
      </c>
      <c r="E455">
        <f t="shared" si="44"/>
        <v>6889.4359040809795</v>
      </c>
      <c r="F455">
        <f t="shared" si="45"/>
        <v>47464327.076440103</v>
      </c>
      <c r="G455">
        <f t="shared" si="46"/>
        <v>6889.4359040809795</v>
      </c>
      <c r="H455">
        <f t="shared" si="47"/>
        <v>1.6143357024882441</v>
      </c>
    </row>
    <row r="456" spans="1:8" x14ac:dyDescent="0.25">
      <c r="A456" s="1">
        <v>44344</v>
      </c>
      <c r="B456">
        <v>427368</v>
      </c>
      <c r="C456">
        <f t="shared" si="42"/>
        <v>421245.75691769441</v>
      </c>
      <c r="D456">
        <f t="shared" si="43"/>
        <v>420565.5076863271</v>
      </c>
      <c r="E456">
        <f t="shared" si="44"/>
        <v>6802.4923136729049</v>
      </c>
      <c r="F456">
        <f t="shared" si="45"/>
        <v>46273901.677578948</v>
      </c>
      <c r="G456">
        <f t="shared" si="46"/>
        <v>6802.4923136729049</v>
      </c>
      <c r="H456">
        <f t="shared" si="47"/>
        <v>1.591717749965581</v>
      </c>
    </row>
    <row r="457" spans="1:8" x14ac:dyDescent="0.25">
      <c r="A457" s="1">
        <v>44345</v>
      </c>
      <c r="B457">
        <v>428266</v>
      </c>
      <c r="C457">
        <f t="shared" si="42"/>
        <v>421947.78122592496</v>
      </c>
      <c r="D457">
        <f t="shared" si="43"/>
        <v>421245.75691769441</v>
      </c>
      <c r="E457">
        <f t="shared" si="44"/>
        <v>7020.2430823055911</v>
      </c>
      <c r="F457">
        <f t="shared" si="45"/>
        <v>49283812.934659503</v>
      </c>
      <c r="G457">
        <f t="shared" si="46"/>
        <v>7020.2430823055911</v>
      </c>
      <c r="H457">
        <f t="shared" si="47"/>
        <v>1.639224940178672</v>
      </c>
    </row>
    <row r="458" spans="1:8" x14ac:dyDescent="0.25">
      <c r="A458" s="1">
        <v>44346</v>
      </c>
      <c r="B458">
        <v>429330</v>
      </c>
      <c r="C458">
        <f t="shared" si="42"/>
        <v>422686.00310333248</v>
      </c>
      <c r="D458">
        <f t="shared" si="43"/>
        <v>421947.78122592496</v>
      </c>
      <c r="E458">
        <f t="shared" si="44"/>
        <v>7382.2187740750378</v>
      </c>
      <c r="F458">
        <f t="shared" si="45"/>
        <v>54497154.028305955</v>
      </c>
      <c r="G458">
        <f t="shared" si="46"/>
        <v>7382.2187740750378</v>
      </c>
      <c r="H458">
        <f t="shared" si="47"/>
        <v>1.71947424453801</v>
      </c>
    </row>
    <row r="459" spans="1:8" x14ac:dyDescent="0.25">
      <c r="A459" s="1">
        <v>44347</v>
      </c>
      <c r="B459">
        <v>430056</v>
      </c>
      <c r="C459">
        <f t="shared" si="42"/>
        <v>423423.00279299926</v>
      </c>
      <c r="D459">
        <f t="shared" si="43"/>
        <v>422686.00310333248</v>
      </c>
      <c r="E459">
        <f t="shared" si="44"/>
        <v>7369.9968966675224</v>
      </c>
      <c r="F459">
        <f t="shared" si="45"/>
        <v>54316854.256888911</v>
      </c>
      <c r="G459">
        <f t="shared" si="46"/>
        <v>7369.9968966675224</v>
      </c>
      <c r="H459">
        <f t="shared" si="47"/>
        <v>1.7137295832792758</v>
      </c>
    </row>
    <row r="460" spans="1:8" x14ac:dyDescent="0.25">
      <c r="A460" s="1">
        <v>44348</v>
      </c>
      <c r="B460">
        <v>430575</v>
      </c>
      <c r="C460">
        <f t="shared" si="42"/>
        <v>424138.20251369936</v>
      </c>
      <c r="D460">
        <f t="shared" si="43"/>
        <v>423423.00279299926</v>
      </c>
      <c r="E460">
        <f t="shared" si="44"/>
        <v>7151.9972070007352</v>
      </c>
      <c r="F460">
        <f t="shared" si="45"/>
        <v>51151064.048946321</v>
      </c>
      <c r="G460">
        <f t="shared" si="46"/>
        <v>7151.9972070007352</v>
      </c>
      <c r="H460">
        <f t="shared" si="47"/>
        <v>1.6610340142833968</v>
      </c>
    </row>
    <row r="461" spans="1:8" x14ac:dyDescent="0.25">
      <c r="A461" s="1">
        <v>44349</v>
      </c>
      <c r="B461">
        <v>431177</v>
      </c>
      <c r="C461">
        <f t="shared" si="42"/>
        <v>424842.08226232947</v>
      </c>
      <c r="D461">
        <f t="shared" si="43"/>
        <v>424138.20251369936</v>
      </c>
      <c r="E461">
        <f t="shared" si="44"/>
        <v>7038.7974863006384</v>
      </c>
      <c r="F461">
        <f t="shared" si="45"/>
        <v>49544670.053152189</v>
      </c>
      <c r="G461">
        <f t="shared" si="46"/>
        <v>7038.7974863006384</v>
      </c>
      <c r="H461">
        <f t="shared" si="47"/>
        <v>1.6324612598307975</v>
      </c>
    </row>
    <row r="462" spans="1:8" x14ac:dyDescent="0.25">
      <c r="A462" s="1">
        <v>44350</v>
      </c>
      <c r="B462">
        <v>431892</v>
      </c>
      <c r="C462">
        <f t="shared" si="42"/>
        <v>425547.07403609651</v>
      </c>
      <c r="D462">
        <f t="shared" si="43"/>
        <v>424842.08226232947</v>
      </c>
      <c r="E462">
        <f t="shared" si="44"/>
        <v>7049.9177376705338</v>
      </c>
      <c r="F462">
        <f t="shared" si="45"/>
        <v>49701340.107921615</v>
      </c>
      <c r="G462">
        <f t="shared" si="46"/>
        <v>7049.9177376705338</v>
      </c>
      <c r="H462">
        <f t="shared" si="47"/>
        <v>1.6323334856099518</v>
      </c>
    </row>
    <row r="463" spans="1:8" x14ac:dyDescent="0.25">
      <c r="A463" s="1">
        <v>44351</v>
      </c>
      <c r="B463">
        <v>432798</v>
      </c>
      <c r="C463">
        <f t="shared" si="42"/>
        <v>426272.16663248686</v>
      </c>
      <c r="D463">
        <f t="shared" si="43"/>
        <v>425547.07403609651</v>
      </c>
      <c r="E463">
        <f t="shared" si="44"/>
        <v>7250.9259639034863</v>
      </c>
      <c r="F463">
        <f t="shared" si="45"/>
        <v>52575927.3340097</v>
      </c>
      <c r="G463">
        <f t="shared" si="46"/>
        <v>7250.9259639034863</v>
      </c>
      <c r="H463">
        <f t="shared" si="47"/>
        <v>1.67536032142096</v>
      </c>
    </row>
    <row r="464" spans="1:8" x14ac:dyDescent="0.25">
      <c r="A464" s="1">
        <v>44352</v>
      </c>
      <c r="B464">
        <v>434115</v>
      </c>
      <c r="C464">
        <f t="shared" si="42"/>
        <v>427056.44996923819</v>
      </c>
      <c r="D464">
        <f t="shared" si="43"/>
        <v>426272.16663248686</v>
      </c>
      <c r="E464">
        <f t="shared" si="44"/>
        <v>7842.8333675131435</v>
      </c>
      <c r="F464">
        <f t="shared" si="45"/>
        <v>61510035.230577551</v>
      </c>
      <c r="G464">
        <f t="shared" si="46"/>
        <v>7842.8333675131435</v>
      </c>
      <c r="H464">
        <f t="shared" si="47"/>
        <v>1.8066257483646369</v>
      </c>
    </row>
    <row r="465" spans="1:8" x14ac:dyDescent="0.25">
      <c r="A465" s="1">
        <v>44353</v>
      </c>
      <c r="B465">
        <v>435134</v>
      </c>
      <c r="C465">
        <f t="shared" si="42"/>
        <v>427864.20497231442</v>
      </c>
      <c r="D465">
        <f t="shared" si="43"/>
        <v>427056.44996923819</v>
      </c>
      <c r="E465">
        <f t="shared" si="44"/>
        <v>8077.5500307618058</v>
      </c>
      <c r="F465">
        <f t="shared" si="45"/>
        <v>65246814.499460049</v>
      </c>
      <c r="G465">
        <f t="shared" si="46"/>
        <v>8077.5500307618058</v>
      </c>
      <c r="H465">
        <f t="shared" si="47"/>
        <v>1.8563362161453267</v>
      </c>
    </row>
    <row r="466" spans="1:8" x14ac:dyDescent="0.25">
      <c r="A466" s="1">
        <v>44354</v>
      </c>
      <c r="B466">
        <v>436331</v>
      </c>
      <c r="C466">
        <f t="shared" si="42"/>
        <v>428710.88447508297</v>
      </c>
      <c r="D466">
        <f t="shared" si="43"/>
        <v>427864.20497231442</v>
      </c>
      <c r="E466">
        <f t="shared" si="44"/>
        <v>8466.7950276855845</v>
      </c>
      <c r="F466">
        <f t="shared" si="45"/>
        <v>71686618.040841341</v>
      </c>
      <c r="G466">
        <f t="shared" si="46"/>
        <v>8466.7950276855845</v>
      </c>
      <c r="H466">
        <f t="shared" si="47"/>
        <v>1.9404523235079754</v>
      </c>
    </row>
    <row r="467" spans="1:8" x14ac:dyDescent="0.25">
      <c r="A467" s="1">
        <v>44355</v>
      </c>
      <c r="B467">
        <v>437086</v>
      </c>
      <c r="C467">
        <f t="shared" si="42"/>
        <v>429548.39602757466</v>
      </c>
      <c r="D467">
        <f t="shared" si="43"/>
        <v>428710.88447508297</v>
      </c>
      <c r="E467">
        <f t="shared" si="44"/>
        <v>8375.1155249170261</v>
      </c>
      <c r="F467">
        <f t="shared" si="45"/>
        <v>70142560.055706188</v>
      </c>
      <c r="G467">
        <f t="shared" si="46"/>
        <v>8375.1155249170261</v>
      </c>
      <c r="H467">
        <f t="shared" si="47"/>
        <v>1.9161253220000243</v>
      </c>
    </row>
    <row r="468" spans="1:8" x14ac:dyDescent="0.25">
      <c r="A468" s="1">
        <v>44356</v>
      </c>
      <c r="B468">
        <v>438462</v>
      </c>
      <c r="C468">
        <f t="shared" si="42"/>
        <v>430439.7564248172</v>
      </c>
      <c r="D468">
        <f t="shared" si="43"/>
        <v>429548.39602757466</v>
      </c>
      <c r="E468">
        <f t="shared" si="44"/>
        <v>8913.6039724253351</v>
      </c>
      <c r="F468">
        <f t="shared" si="45"/>
        <v>79452335.777236715</v>
      </c>
      <c r="G468">
        <f t="shared" si="46"/>
        <v>8913.6039724253351</v>
      </c>
      <c r="H468">
        <f t="shared" si="47"/>
        <v>2.0329250818600779</v>
      </c>
    </row>
    <row r="469" spans="1:8" x14ac:dyDescent="0.25">
      <c r="A469" s="1">
        <v>44357</v>
      </c>
      <c r="B469">
        <v>440553</v>
      </c>
      <c r="C469">
        <f t="shared" si="42"/>
        <v>431451.08078233548</v>
      </c>
      <c r="D469">
        <f t="shared" si="43"/>
        <v>430439.7564248172</v>
      </c>
      <c r="E469">
        <f t="shared" si="44"/>
        <v>10113.243575182802</v>
      </c>
      <c r="F469">
        <f t="shared" si="45"/>
        <v>102277695.61097622</v>
      </c>
      <c r="G469">
        <f t="shared" si="46"/>
        <v>10113.243575182802</v>
      </c>
      <c r="H469">
        <f t="shared" si="47"/>
        <v>2.2955793230741364</v>
      </c>
    </row>
    <row r="470" spans="1:8" x14ac:dyDescent="0.25">
      <c r="A470" s="1">
        <v>44358</v>
      </c>
      <c r="B470">
        <v>442846</v>
      </c>
      <c r="C470">
        <f t="shared" si="42"/>
        <v>432590.57270410191</v>
      </c>
      <c r="D470">
        <f t="shared" si="43"/>
        <v>431451.08078233548</v>
      </c>
      <c r="E470">
        <f t="shared" si="44"/>
        <v>11394.919217664516</v>
      </c>
      <c r="F470">
        <f t="shared" si="45"/>
        <v>129844183.97710009</v>
      </c>
      <c r="G470">
        <f t="shared" si="46"/>
        <v>11394.919217664516</v>
      </c>
      <c r="H470">
        <f t="shared" si="47"/>
        <v>2.5731110177498535</v>
      </c>
    </row>
    <row r="471" spans="1:8" x14ac:dyDescent="0.25">
      <c r="A471" s="1">
        <v>44359</v>
      </c>
      <c r="B471">
        <v>445301</v>
      </c>
      <c r="C471">
        <f t="shared" si="42"/>
        <v>433861.61543369177</v>
      </c>
      <c r="D471">
        <f t="shared" si="43"/>
        <v>432590.57270410191</v>
      </c>
      <c r="E471">
        <f t="shared" si="44"/>
        <v>12710.427295898087</v>
      </c>
      <c r="F471">
        <f t="shared" si="45"/>
        <v>161554962.04431117</v>
      </c>
      <c r="G471">
        <f t="shared" si="46"/>
        <v>12710.427295898087</v>
      </c>
      <c r="H471">
        <f t="shared" si="47"/>
        <v>2.8543451049735094</v>
      </c>
    </row>
    <row r="472" spans="1:8" x14ac:dyDescent="0.25">
      <c r="A472" s="1">
        <v>44360</v>
      </c>
      <c r="B472">
        <v>448070</v>
      </c>
      <c r="C472">
        <f t="shared" si="42"/>
        <v>435282.45389032259</v>
      </c>
      <c r="D472">
        <f t="shared" si="43"/>
        <v>433861.61543369177</v>
      </c>
      <c r="E472">
        <f t="shared" si="44"/>
        <v>14208.384566308232</v>
      </c>
      <c r="F472">
        <f t="shared" si="45"/>
        <v>201878191.98410597</v>
      </c>
      <c r="G472">
        <f t="shared" si="46"/>
        <v>14208.384566308232</v>
      </c>
      <c r="H472">
        <f t="shared" si="47"/>
        <v>3.1710189404129334</v>
      </c>
    </row>
    <row r="473" spans="1:8" x14ac:dyDescent="0.25">
      <c r="A473" s="1">
        <v>44361</v>
      </c>
      <c r="B473">
        <v>450792</v>
      </c>
      <c r="C473">
        <f t="shared" si="42"/>
        <v>436833.40850129037</v>
      </c>
      <c r="D473">
        <f t="shared" si="43"/>
        <v>435282.45389032259</v>
      </c>
      <c r="E473">
        <f t="shared" si="44"/>
        <v>15509.546109677409</v>
      </c>
      <c r="F473">
        <f t="shared" si="45"/>
        <v>240546020.52820966</v>
      </c>
      <c r="G473">
        <f t="shared" si="46"/>
        <v>15509.546109677409</v>
      </c>
      <c r="H473">
        <f t="shared" si="47"/>
        <v>3.4405105036640862</v>
      </c>
    </row>
    <row r="474" spans="1:8" x14ac:dyDescent="0.25">
      <c r="A474" s="1">
        <v>44362</v>
      </c>
      <c r="B474">
        <v>452294</v>
      </c>
      <c r="C474">
        <f t="shared" si="42"/>
        <v>438379.46765116137</v>
      </c>
      <c r="D474">
        <f t="shared" si="43"/>
        <v>436833.40850129037</v>
      </c>
      <c r="E474">
        <f t="shared" si="44"/>
        <v>15460.591498709633</v>
      </c>
      <c r="F474">
        <f t="shared" si="45"/>
        <v>239029889.48997256</v>
      </c>
      <c r="G474">
        <f t="shared" si="46"/>
        <v>15460.591498709633</v>
      </c>
      <c r="H474">
        <f t="shared" si="47"/>
        <v>3.4182614623916376</v>
      </c>
    </row>
    <row r="475" spans="1:8" x14ac:dyDescent="0.25">
      <c r="A475" s="1">
        <v>44363</v>
      </c>
      <c r="B475">
        <v>454670</v>
      </c>
      <c r="C475">
        <f t="shared" si="42"/>
        <v>440008.52088604524</v>
      </c>
      <c r="D475">
        <f t="shared" si="43"/>
        <v>438379.46765116137</v>
      </c>
      <c r="E475">
        <f t="shared" si="44"/>
        <v>16290.532348838635</v>
      </c>
      <c r="F475">
        <f t="shared" si="45"/>
        <v>265381444.20855799</v>
      </c>
      <c r="G475">
        <f t="shared" si="46"/>
        <v>16290.532348838635</v>
      </c>
      <c r="H475">
        <f t="shared" si="47"/>
        <v>3.5829353924469691</v>
      </c>
    </row>
    <row r="476" spans="1:8" x14ac:dyDescent="0.25">
      <c r="A476" s="1">
        <v>44364</v>
      </c>
      <c r="B476">
        <v>458814</v>
      </c>
      <c r="C476">
        <f t="shared" si="42"/>
        <v>441889.06879744073</v>
      </c>
      <c r="D476">
        <f t="shared" si="43"/>
        <v>440008.52088604524</v>
      </c>
      <c r="E476">
        <f t="shared" si="44"/>
        <v>18805.47911395476</v>
      </c>
      <c r="F476">
        <f t="shared" si="45"/>
        <v>353646044.70538867</v>
      </c>
      <c r="G476">
        <f t="shared" si="46"/>
        <v>18805.47911395476</v>
      </c>
      <c r="H476">
        <f t="shared" si="47"/>
        <v>4.0987151904594805</v>
      </c>
    </row>
    <row r="477" spans="1:8" x14ac:dyDescent="0.25">
      <c r="A477" s="1">
        <v>44365</v>
      </c>
      <c r="B477">
        <v>463551</v>
      </c>
      <c r="C477">
        <f t="shared" si="42"/>
        <v>444055.26191769668</v>
      </c>
      <c r="D477">
        <f t="shared" si="43"/>
        <v>441889.06879744073</v>
      </c>
      <c r="E477">
        <f t="shared" si="44"/>
        <v>21661.931202559266</v>
      </c>
      <c r="F477">
        <f t="shared" si="45"/>
        <v>469239263.42441076</v>
      </c>
      <c r="G477">
        <f t="shared" si="46"/>
        <v>21661.931202559266</v>
      </c>
      <c r="H477">
        <f t="shared" si="47"/>
        <v>4.6730416291970602</v>
      </c>
    </row>
    <row r="478" spans="1:8" x14ac:dyDescent="0.25">
      <c r="A478" s="1">
        <v>44366</v>
      </c>
      <c r="B478">
        <v>468445</v>
      </c>
      <c r="C478">
        <f t="shared" si="42"/>
        <v>446494.23572592705</v>
      </c>
      <c r="D478">
        <f t="shared" si="43"/>
        <v>444055.26191769668</v>
      </c>
      <c r="E478">
        <f t="shared" si="44"/>
        <v>24389.738082303316</v>
      </c>
      <c r="F478">
        <f t="shared" si="45"/>
        <v>594859323.7233566</v>
      </c>
      <c r="G478">
        <f t="shared" si="46"/>
        <v>24389.738082303316</v>
      </c>
      <c r="H478">
        <f t="shared" si="47"/>
        <v>5.2065318409425476</v>
      </c>
    </row>
    <row r="479" spans="1:8" x14ac:dyDescent="0.25">
      <c r="A479" s="1">
        <v>44367</v>
      </c>
      <c r="B479">
        <v>474027</v>
      </c>
      <c r="C479">
        <f t="shared" si="42"/>
        <v>449247.51215333439</v>
      </c>
      <c r="D479">
        <f t="shared" si="43"/>
        <v>446494.23572592705</v>
      </c>
      <c r="E479">
        <f t="shared" si="44"/>
        <v>27532.76427407295</v>
      </c>
      <c r="F479">
        <f t="shared" si="45"/>
        <v>758053108.57166779</v>
      </c>
      <c r="G479">
        <f t="shared" si="46"/>
        <v>27532.76427407295</v>
      </c>
      <c r="H479">
        <f t="shared" si="47"/>
        <v>5.808269207043681</v>
      </c>
    </row>
    <row r="480" spans="1:8" x14ac:dyDescent="0.25">
      <c r="A480" s="1">
        <v>44368</v>
      </c>
      <c r="B480">
        <v>479041</v>
      </c>
      <c r="C480">
        <f t="shared" si="42"/>
        <v>452226.86093800096</v>
      </c>
      <c r="D480">
        <f t="shared" si="43"/>
        <v>449247.51215333439</v>
      </c>
      <c r="E480">
        <f t="shared" si="44"/>
        <v>29793.487846665608</v>
      </c>
      <c r="F480">
        <f t="shared" si="45"/>
        <v>887651918.06941128</v>
      </c>
      <c r="G480">
        <f t="shared" si="46"/>
        <v>29793.487846665608</v>
      </c>
      <c r="H480">
        <f t="shared" si="47"/>
        <v>6.219402482598694</v>
      </c>
    </row>
    <row r="481" spans="1:8" x14ac:dyDescent="0.25">
      <c r="A481" s="1">
        <v>44369</v>
      </c>
      <c r="B481">
        <v>482262</v>
      </c>
      <c r="C481">
        <f t="shared" si="42"/>
        <v>455230.37484420091</v>
      </c>
      <c r="D481">
        <f t="shared" si="43"/>
        <v>452226.86093800096</v>
      </c>
      <c r="E481">
        <f t="shared" si="44"/>
        <v>30035.139061999042</v>
      </c>
      <c r="F481">
        <f t="shared" si="45"/>
        <v>902109578.47362065</v>
      </c>
      <c r="G481">
        <f t="shared" si="46"/>
        <v>30035.139061999042</v>
      </c>
      <c r="H481">
        <f t="shared" si="47"/>
        <v>6.227971323056563</v>
      </c>
    </row>
    <row r="482" spans="1:8" x14ac:dyDescent="0.25">
      <c r="A482" s="1">
        <v>44370</v>
      </c>
      <c r="B482">
        <v>486955</v>
      </c>
      <c r="C482">
        <f t="shared" si="42"/>
        <v>458402.83735978085</v>
      </c>
      <c r="D482">
        <f t="shared" si="43"/>
        <v>455230.37484420091</v>
      </c>
      <c r="E482">
        <f t="shared" si="44"/>
        <v>31724.625155799091</v>
      </c>
      <c r="F482">
        <f t="shared" si="45"/>
        <v>1006451841.2759604</v>
      </c>
      <c r="G482">
        <f t="shared" si="46"/>
        <v>31724.625155799091</v>
      </c>
      <c r="H482">
        <f t="shared" si="47"/>
        <v>6.5148987392673021</v>
      </c>
    </row>
    <row r="483" spans="1:8" x14ac:dyDescent="0.25">
      <c r="A483" s="1">
        <v>44371</v>
      </c>
      <c r="B483">
        <v>494460</v>
      </c>
      <c r="C483">
        <f t="shared" si="42"/>
        <v>462008.55362380279</v>
      </c>
      <c r="D483">
        <f t="shared" si="43"/>
        <v>458402.83735978085</v>
      </c>
      <c r="E483">
        <f t="shared" si="44"/>
        <v>36057.162640219147</v>
      </c>
      <c r="F483">
        <f t="shared" si="45"/>
        <v>1300118977.6632154</v>
      </c>
      <c r="G483">
        <f t="shared" si="46"/>
        <v>36057.162640219147</v>
      </c>
      <c r="H483">
        <f t="shared" si="47"/>
        <v>7.2922304413338077</v>
      </c>
    </row>
    <row r="484" spans="1:8" x14ac:dyDescent="0.25">
      <c r="A484" s="1">
        <v>44372</v>
      </c>
      <c r="B484">
        <v>501394</v>
      </c>
      <c r="C484">
        <f t="shared" si="42"/>
        <v>465947.09826142254</v>
      </c>
      <c r="D484">
        <f t="shared" si="43"/>
        <v>462008.55362380279</v>
      </c>
      <c r="E484">
        <f t="shared" si="44"/>
        <v>39385.446376197215</v>
      </c>
      <c r="F484">
        <f t="shared" si="45"/>
        <v>1551213386.2523062</v>
      </c>
      <c r="G484">
        <f t="shared" si="46"/>
        <v>39385.446376197215</v>
      </c>
      <c r="H484">
        <f t="shared" si="47"/>
        <v>7.8551890082843467</v>
      </c>
    </row>
    <row r="485" spans="1:8" x14ac:dyDescent="0.25">
      <c r="A485" s="1">
        <v>44373</v>
      </c>
      <c r="B485">
        <v>510665</v>
      </c>
      <c r="C485">
        <f t="shared" si="42"/>
        <v>470418.8884352803</v>
      </c>
      <c r="D485">
        <f t="shared" si="43"/>
        <v>465947.09826142254</v>
      </c>
      <c r="E485">
        <f t="shared" si="44"/>
        <v>44717.901738577464</v>
      </c>
      <c r="F485">
        <f t="shared" si="45"/>
        <v>1999690735.9010694</v>
      </c>
      <c r="G485">
        <f t="shared" si="46"/>
        <v>44717.901738577464</v>
      </c>
      <c r="H485">
        <f t="shared" si="47"/>
        <v>8.7567978495838688</v>
      </c>
    </row>
    <row r="486" spans="1:8" x14ac:dyDescent="0.25">
      <c r="A486" s="1">
        <v>44374</v>
      </c>
      <c r="B486">
        <v>520058</v>
      </c>
      <c r="C486">
        <f t="shared" si="42"/>
        <v>475382.79959175229</v>
      </c>
      <c r="D486">
        <f t="shared" si="43"/>
        <v>470418.8884352803</v>
      </c>
      <c r="E486">
        <f t="shared" si="44"/>
        <v>49639.1115647197</v>
      </c>
      <c r="F486">
        <f t="shared" si="45"/>
        <v>2464041396.934689</v>
      </c>
      <c r="G486">
        <f t="shared" si="46"/>
        <v>49639.1115647197</v>
      </c>
      <c r="H486">
        <f t="shared" si="47"/>
        <v>9.5449183677050833</v>
      </c>
    </row>
    <row r="487" spans="1:8" x14ac:dyDescent="0.25">
      <c r="A487" s="1">
        <v>44375</v>
      </c>
      <c r="B487">
        <v>528406</v>
      </c>
      <c r="C487">
        <f t="shared" si="42"/>
        <v>480685.11963257706</v>
      </c>
      <c r="D487">
        <f t="shared" si="43"/>
        <v>475382.79959175229</v>
      </c>
      <c r="E487">
        <f t="shared" si="44"/>
        <v>53023.200408247707</v>
      </c>
      <c r="F487">
        <f t="shared" si="45"/>
        <v>2811459781.5331998</v>
      </c>
      <c r="G487">
        <f t="shared" si="46"/>
        <v>53023.200408247707</v>
      </c>
      <c r="H487">
        <f t="shared" si="47"/>
        <v>10.034556838538492</v>
      </c>
    </row>
    <row r="488" spans="1:8" x14ac:dyDescent="0.25">
      <c r="A488" s="1">
        <v>44376</v>
      </c>
      <c r="B488">
        <v>535785</v>
      </c>
      <c r="C488">
        <f t="shared" si="42"/>
        <v>486195.10766931938</v>
      </c>
      <c r="D488">
        <f t="shared" si="43"/>
        <v>480685.11963257706</v>
      </c>
      <c r="E488">
        <f t="shared" si="44"/>
        <v>55099.880367422942</v>
      </c>
      <c r="F488">
        <f t="shared" si="45"/>
        <v>3035996816.5043201</v>
      </c>
      <c r="G488">
        <f t="shared" si="46"/>
        <v>55099.880367422942</v>
      </c>
      <c r="H488">
        <f t="shared" si="47"/>
        <v>10.283953520054302</v>
      </c>
    </row>
    <row r="489" spans="1:8" x14ac:dyDescent="0.25">
      <c r="A489" s="1">
        <v>44377</v>
      </c>
      <c r="B489">
        <v>543465</v>
      </c>
      <c r="C489">
        <f t="shared" si="42"/>
        <v>491922.09690238745</v>
      </c>
      <c r="D489">
        <f t="shared" si="43"/>
        <v>486195.10766931938</v>
      </c>
      <c r="E489">
        <f t="shared" si="44"/>
        <v>57269.892330680625</v>
      </c>
      <c r="F489">
        <f t="shared" si="45"/>
        <v>3279840567.5677514</v>
      </c>
      <c r="G489">
        <f t="shared" si="46"/>
        <v>57269.892330680625</v>
      </c>
      <c r="H489">
        <f t="shared" si="47"/>
        <v>10.537917314027698</v>
      </c>
    </row>
    <row r="490" spans="1:8" x14ac:dyDescent="0.25">
      <c r="A490" s="1">
        <v>44378</v>
      </c>
      <c r="B490">
        <v>551006</v>
      </c>
      <c r="C490">
        <f t="shared" si="42"/>
        <v>497830.48721214873</v>
      </c>
      <c r="D490">
        <f t="shared" si="43"/>
        <v>491922.09690238745</v>
      </c>
      <c r="E490">
        <f t="shared" si="44"/>
        <v>59083.90309761255</v>
      </c>
      <c r="F490">
        <f t="shared" si="45"/>
        <v>3490907605.2480698</v>
      </c>
      <c r="G490">
        <f t="shared" si="46"/>
        <v>59083.90309761255</v>
      </c>
      <c r="H490">
        <f t="shared" si="47"/>
        <v>10.722914650223872</v>
      </c>
    </row>
    <row r="491" spans="1:8" x14ac:dyDescent="0.25">
      <c r="A491" s="1">
        <v>44379</v>
      </c>
      <c r="B491">
        <v>560405</v>
      </c>
      <c r="C491">
        <f t="shared" si="42"/>
        <v>504087.93849093386</v>
      </c>
      <c r="D491">
        <f t="shared" si="43"/>
        <v>497830.48721214873</v>
      </c>
      <c r="E491">
        <f t="shared" si="44"/>
        <v>62574.512787851272</v>
      </c>
      <c r="F491">
        <f t="shared" si="45"/>
        <v>3915569650.6369624</v>
      </c>
      <c r="G491">
        <f t="shared" si="46"/>
        <v>62574.512787851272</v>
      </c>
      <c r="H491">
        <f t="shared" si="47"/>
        <v>11.165944769916626</v>
      </c>
    </row>
    <row r="492" spans="1:8" x14ac:dyDescent="0.25">
      <c r="A492" s="1">
        <v>44380</v>
      </c>
      <c r="B492">
        <v>570106</v>
      </c>
      <c r="C492">
        <f t="shared" si="42"/>
        <v>510689.74464184046</v>
      </c>
      <c r="D492">
        <f t="shared" si="43"/>
        <v>504087.93849093386</v>
      </c>
      <c r="E492">
        <f t="shared" si="44"/>
        <v>66018.061509066145</v>
      </c>
      <c r="F492">
        <f t="shared" si="45"/>
        <v>4358384445.4148407</v>
      </c>
      <c r="G492">
        <f t="shared" si="46"/>
        <v>66018.061509066145</v>
      </c>
      <c r="H492">
        <f t="shared" si="47"/>
        <v>11.579962587495334</v>
      </c>
    </row>
    <row r="493" spans="1:8" x14ac:dyDescent="0.25">
      <c r="A493" s="1">
        <v>44381</v>
      </c>
      <c r="B493">
        <v>580591</v>
      </c>
      <c r="C493">
        <f t="shared" si="42"/>
        <v>517679.87017765641</v>
      </c>
      <c r="D493">
        <f t="shared" si="43"/>
        <v>510689.74464184046</v>
      </c>
      <c r="E493">
        <f t="shared" si="44"/>
        <v>69901.255358159542</v>
      </c>
      <c r="F493">
        <f t="shared" si="45"/>
        <v>4886185500.6466284</v>
      </c>
      <c r="G493">
        <f t="shared" si="46"/>
        <v>69901.255358159542</v>
      </c>
      <c r="H493">
        <f t="shared" si="47"/>
        <v>12.039672567807552</v>
      </c>
    </row>
    <row r="494" spans="1:8" x14ac:dyDescent="0.25">
      <c r="A494" s="1">
        <v>44382</v>
      </c>
      <c r="B494">
        <v>591493</v>
      </c>
      <c r="C494">
        <f t="shared" si="42"/>
        <v>525061.18315989082</v>
      </c>
      <c r="D494">
        <f t="shared" si="43"/>
        <v>517679.87017765641</v>
      </c>
      <c r="E494">
        <f t="shared" si="44"/>
        <v>73813.129822343588</v>
      </c>
      <c r="F494">
        <f t="shared" si="45"/>
        <v>5448378134.1701479</v>
      </c>
      <c r="G494">
        <f t="shared" si="46"/>
        <v>73813.129822343588</v>
      </c>
      <c r="H494">
        <f t="shared" si="47"/>
        <v>12.479121447311057</v>
      </c>
    </row>
    <row r="495" spans="1:8" x14ac:dyDescent="0.25">
      <c r="A495" s="1">
        <v>44383</v>
      </c>
      <c r="B495">
        <v>600932</v>
      </c>
      <c r="C495">
        <f t="shared" si="42"/>
        <v>532648.26484390174</v>
      </c>
      <c r="D495">
        <f t="shared" si="43"/>
        <v>525061.18315989082</v>
      </c>
      <c r="E495">
        <f t="shared" si="44"/>
        <v>75870.816840109183</v>
      </c>
      <c r="F495">
        <f t="shared" si="45"/>
        <v>5756380847.9853954</v>
      </c>
      <c r="G495">
        <f t="shared" si="46"/>
        <v>75870.816840109183</v>
      </c>
      <c r="H495">
        <f t="shared" si="47"/>
        <v>12.625524491973996</v>
      </c>
    </row>
    <row r="496" spans="1:8" x14ac:dyDescent="0.25">
      <c r="A496" s="1">
        <v>44384</v>
      </c>
      <c r="B496">
        <v>610297</v>
      </c>
      <c r="C496">
        <f t="shared" si="42"/>
        <v>540413.1383595115</v>
      </c>
      <c r="D496">
        <f t="shared" si="43"/>
        <v>532648.26484390174</v>
      </c>
      <c r="E496">
        <f t="shared" si="44"/>
        <v>77648.735156098264</v>
      </c>
      <c r="F496">
        <f t="shared" si="45"/>
        <v>6029326071.3418903</v>
      </c>
      <c r="G496">
        <f t="shared" si="46"/>
        <v>77648.735156098264</v>
      </c>
      <c r="H496">
        <f t="shared" si="47"/>
        <v>12.723106152594271</v>
      </c>
    </row>
    <row r="497" spans="1:8" x14ac:dyDescent="0.25">
      <c r="A497" s="1">
        <v>44385</v>
      </c>
      <c r="B497">
        <v>623271</v>
      </c>
      <c r="C497">
        <f t="shared" si="42"/>
        <v>548698.92452356033</v>
      </c>
      <c r="D497">
        <f t="shared" si="43"/>
        <v>540413.1383595115</v>
      </c>
      <c r="E497">
        <f t="shared" si="44"/>
        <v>82857.861640488496</v>
      </c>
      <c r="F497">
        <f t="shared" si="45"/>
        <v>6865425235.6343346</v>
      </c>
      <c r="G497">
        <f t="shared" si="46"/>
        <v>82857.861640488496</v>
      </c>
      <c r="H497">
        <f t="shared" si="47"/>
        <v>13.294034479462145</v>
      </c>
    </row>
    <row r="498" spans="1:8" x14ac:dyDescent="0.25">
      <c r="A498" s="1">
        <v>44386</v>
      </c>
      <c r="B498">
        <v>636383</v>
      </c>
      <c r="C498">
        <f t="shared" si="42"/>
        <v>557467.33207120432</v>
      </c>
      <c r="D498">
        <f t="shared" si="43"/>
        <v>548698.92452356033</v>
      </c>
      <c r="E498">
        <f t="shared" si="44"/>
        <v>87684.07547643967</v>
      </c>
      <c r="F498">
        <f t="shared" si="45"/>
        <v>7688497092.1579685</v>
      </c>
      <c r="G498">
        <f t="shared" si="46"/>
        <v>87684.07547643967</v>
      </c>
      <c r="H498">
        <f t="shared" si="47"/>
        <v>13.778506886016704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1"/>
  <sheetViews>
    <sheetView workbookViewId="0">
      <selection activeCell="F1" sqref="F1"/>
    </sheetView>
  </sheetViews>
  <sheetFormatPr defaultRowHeight="15" x14ac:dyDescent="0.25"/>
  <cols>
    <col min="1" max="1" width="14.85546875" bestFit="1" customWidth="1"/>
    <col min="2" max="2" width="10.85546875" bestFit="1" customWidth="1"/>
    <col min="3" max="3" width="20.7109375" bestFit="1" customWidth="1"/>
    <col min="4" max="4" width="14.85546875" bestFit="1" customWidth="1"/>
    <col min="5" max="5" width="20" bestFit="1" customWidth="1"/>
  </cols>
  <sheetData>
    <row r="1" spans="1:5" x14ac:dyDescent="0.25">
      <c r="A1" s="2" t="s">
        <v>0</v>
      </c>
      <c r="B1" s="2" t="s">
        <v>17</v>
      </c>
      <c r="C1" s="2" t="s">
        <v>18</v>
      </c>
      <c r="D1" s="2" t="s">
        <v>15</v>
      </c>
      <c r="E1" s="2" t="s">
        <v>16</v>
      </c>
    </row>
    <row r="2" spans="1:5" x14ac:dyDescent="0.25">
      <c r="A2" s="1">
        <v>43898</v>
      </c>
      <c r="B2">
        <v>1</v>
      </c>
      <c r="C2">
        <v>1</v>
      </c>
      <c r="D2" s="1">
        <v>44387</v>
      </c>
      <c r="E2">
        <v>4310.5893473815131</v>
      </c>
    </row>
    <row r="3" spans="1:5" x14ac:dyDescent="0.25">
      <c r="A3" s="1">
        <v>43899</v>
      </c>
      <c r="B3">
        <v>0</v>
      </c>
      <c r="C3">
        <v>1</v>
      </c>
    </row>
    <row r="4" spans="1:5" x14ac:dyDescent="0.25">
      <c r="A4" s="1">
        <v>43900</v>
      </c>
      <c r="B4">
        <v>0</v>
      </c>
      <c r="C4">
        <v>0.43688090284270109</v>
      </c>
    </row>
    <row r="5" spans="1:5" x14ac:dyDescent="0.25">
      <c r="A5" s="1">
        <v>43901</v>
      </c>
      <c r="B5">
        <v>2</v>
      </c>
      <c r="C5">
        <v>0.19086492326865362</v>
      </c>
    </row>
    <row r="6" spans="1:5" x14ac:dyDescent="0.25">
      <c r="A6" s="1">
        <v>43902</v>
      </c>
      <c r="B6">
        <v>0</v>
      </c>
      <c r="C6">
        <v>1.2096234343132102</v>
      </c>
    </row>
    <row r="7" spans="1:5" x14ac:dyDescent="0.25">
      <c r="A7" s="1">
        <v>43903</v>
      </c>
      <c r="B7">
        <v>0</v>
      </c>
      <c r="C7">
        <v>0.52846137808244398</v>
      </c>
    </row>
    <row r="8" spans="1:5" x14ac:dyDescent="0.25">
      <c r="A8" s="1">
        <v>43904</v>
      </c>
      <c r="B8">
        <v>2</v>
      </c>
      <c r="C8">
        <v>0.23087468397415614</v>
      </c>
    </row>
    <row r="9" spans="1:5" x14ac:dyDescent="0.25">
      <c r="A9" s="1">
        <v>43905</v>
      </c>
      <c r="B9">
        <v>1</v>
      </c>
      <c r="C9">
        <v>1.2271029346927504</v>
      </c>
    </row>
    <row r="10" spans="1:5" x14ac:dyDescent="0.25">
      <c r="A10" s="1">
        <v>43906</v>
      </c>
      <c r="B10">
        <v>1</v>
      </c>
      <c r="C10">
        <v>1.0992169351467957</v>
      </c>
    </row>
    <row r="11" spans="1:5" x14ac:dyDescent="0.25">
      <c r="A11" s="1">
        <v>43907</v>
      </c>
      <c r="B11">
        <v>1</v>
      </c>
      <c r="C11">
        <v>1.0433459842042179</v>
      </c>
    </row>
    <row r="12" spans="1:5" x14ac:dyDescent="0.25">
      <c r="A12" s="1">
        <v>43908</v>
      </c>
      <c r="B12">
        <v>3</v>
      </c>
      <c r="C12">
        <v>1.0189370327137441</v>
      </c>
    </row>
    <row r="13" spans="1:5" x14ac:dyDescent="0.25">
      <c r="A13" s="1">
        <v>43909</v>
      </c>
      <c r="B13">
        <v>2</v>
      </c>
      <c r="C13">
        <v>2.1345114222637402</v>
      </c>
    </row>
    <row r="14" spans="1:5" x14ac:dyDescent="0.25">
      <c r="A14" s="1">
        <v>43910</v>
      </c>
      <c r="B14">
        <v>3</v>
      </c>
      <c r="C14">
        <v>2.0587654716012387</v>
      </c>
    </row>
    <row r="15" spans="1:5" x14ac:dyDescent="0.25">
      <c r="A15" s="1">
        <v>43911</v>
      </c>
      <c r="B15">
        <v>1</v>
      </c>
      <c r="C15">
        <v>2.5887926094464251</v>
      </c>
    </row>
    <row r="16" spans="1:5" x14ac:dyDescent="0.25">
      <c r="A16" s="1">
        <v>43912</v>
      </c>
      <c r="B16">
        <v>1</v>
      </c>
      <c r="C16">
        <v>1.6941131496447652</v>
      </c>
    </row>
    <row r="17" spans="1:3" x14ac:dyDescent="0.25">
      <c r="A17" s="1">
        <v>43913</v>
      </c>
      <c r="B17">
        <v>3</v>
      </c>
      <c r="C17">
        <v>1.3032447794917958</v>
      </c>
    </row>
    <row r="18" spans="1:3" x14ac:dyDescent="0.25">
      <c r="A18" s="1">
        <v>43914</v>
      </c>
      <c r="B18">
        <v>3</v>
      </c>
      <c r="C18">
        <v>2.2587200473613094</v>
      </c>
    </row>
    <row r="19" spans="1:3" x14ac:dyDescent="0.25">
      <c r="A19" s="1">
        <v>43915</v>
      </c>
      <c r="B19">
        <v>21</v>
      </c>
      <c r="C19">
        <v>2.6761489450320139</v>
      </c>
    </row>
    <row r="20" spans="1:3" x14ac:dyDescent="0.25">
      <c r="A20" s="1">
        <v>43916</v>
      </c>
      <c r="B20">
        <v>4</v>
      </c>
      <c r="C20">
        <v>12.994659407550404</v>
      </c>
    </row>
    <row r="21" spans="1:3" x14ac:dyDescent="0.25">
      <c r="A21" s="1">
        <v>43917</v>
      </c>
      <c r="B21">
        <v>8</v>
      </c>
      <c r="C21">
        <v>7.9295949227332159</v>
      </c>
    </row>
    <row r="22" spans="1:3" x14ac:dyDescent="0.25">
      <c r="A22" s="1">
        <v>43918</v>
      </c>
      <c r="B22">
        <v>15</v>
      </c>
      <c r="C22">
        <v>7.9692413662789772</v>
      </c>
    </row>
    <row r="23" spans="1:3" x14ac:dyDescent="0.25">
      <c r="A23" s="1">
        <v>43919</v>
      </c>
      <c r="B23">
        <v>10</v>
      </c>
      <c r="C23">
        <v>11.928395820430843</v>
      </c>
    </row>
    <row r="24" spans="1:3" x14ac:dyDescent="0.25">
      <c r="A24" s="1">
        <v>43920</v>
      </c>
      <c r="B24">
        <v>17</v>
      </c>
      <c r="C24">
        <v>10.842479307067919</v>
      </c>
    </row>
    <row r="25" spans="1:3" x14ac:dyDescent="0.25">
      <c r="A25" s="1">
        <v>43921</v>
      </c>
      <c r="B25">
        <v>15</v>
      </c>
      <c r="C25">
        <v>14.309896800399219</v>
      </c>
    </row>
    <row r="26" spans="1:3" x14ac:dyDescent="0.25">
      <c r="A26" s="1">
        <v>43922</v>
      </c>
      <c r="B26">
        <v>19</v>
      </c>
      <c r="C26">
        <v>14.698507091103775</v>
      </c>
    </row>
    <row r="27" spans="1:3" x14ac:dyDescent="0.25">
      <c r="A27" s="1">
        <v>43923</v>
      </c>
      <c r="B27">
        <v>4</v>
      </c>
      <c r="C27">
        <v>17.120759894389941</v>
      </c>
    </row>
    <row r="28" spans="1:3" x14ac:dyDescent="0.25">
      <c r="A28" s="1">
        <v>43924</v>
      </c>
      <c r="B28">
        <v>19</v>
      </c>
      <c r="C28">
        <v>9.7322094286433813</v>
      </c>
    </row>
    <row r="29" spans="1:3" x14ac:dyDescent="0.25">
      <c r="A29" s="1">
        <v>43925</v>
      </c>
      <c r="B29">
        <v>14</v>
      </c>
      <c r="C29">
        <v>14.951079287828648</v>
      </c>
    </row>
    <row r="30" spans="1:3" x14ac:dyDescent="0.25">
      <c r="A30" s="1">
        <v>43926</v>
      </c>
      <c r="B30">
        <v>3</v>
      </c>
      <c r="C30">
        <v>14.415508377941574</v>
      </c>
    </row>
    <row r="31" spans="1:3" x14ac:dyDescent="0.25">
      <c r="A31" s="1">
        <v>43927</v>
      </c>
      <c r="B31">
        <v>18</v>
      </c>
      <c r="C31">
        <v>7.987217606563533</v>
      </c>
    </row>
    <row r="32" spans="1:3" x14ac:dyDescent="0.25">
      <c r="A32" s="1">
        <v>43928</v>
      </c>
      <c r="B32">
        <v>9</v>
      </c>
      <c r="C32">
        <v>13.625606587987974</v>
      </c>
    </row>
    <row r="33" spans="1:3" x14ac:dyDescent="0.25">
      <c r="A33" s="1">
        <v>43929</v>
      </c>
      <c r="B33">
        <v>14</v>
      </c>
      <c r="C33">
        <v>11.020839182355331</v>
      </c>
    </row>
    <row r="34" spans="1:3" x14ac:dyDescent="0.25">
      <c r="A34" s="1">
        <v>43930</v>
      </c>
      <c r="B34">
        <v>12</v>
      </c>
      <c r="C34">
        <v>12.698461532273797</v>
      </c>
    </row>
    <row r="35" spans="1:3" x14ac:dyDescent="0.25">
      <c r="A35" s="1">
        <v>43931</v>
      </c>
      <c r="B35">
        <v>2</v>
      </c>
      <c r="C35">
        <v>12.305144504820671</v>
      </c>
    </row>
    <row r="36" spans="1:3" x14ac:dyDescent="0.25">
      <c r="A36" s="1">
        <v>43932</v>
      </c>
      <c r="B36">
        <v>7</v>
      </c>
      <c r="C36">
        <v>6.5021208351905546</v>
      </c>
    </row>
    <row r="37" spans="1:3" x14ac:dyDescent="0.25">
      <c r="A37" s="1">
        <v>43933</v>
      </c>
      <c r="B37">
        <v>61</v>
      </c>
      <c r="C37">
        <v>6.7824861009714796</v>
      </c>
    </row>
    <row r="38" spans="1:3" x14ac:dyDescent="0.25">
      <c r="A38" s="1">
        <v>43934</v>
      </c>
      <c r="B38">
        <v>13</v>
      </c>
      <c r="C38">
        <v>37.313403577905724</v>
      </c>
    </row>
    <row r="39" spans="1:3" x14ac:dyDescent="0.25">
      <c r="A39" s="1">
        <v>43935</v>
      </c>
      <c r="B39">
        <v>81</v>
      </c>
      <c r="C39">
        <v>23.62206170629441</v>
      </c>
    </row>
    <row r="40" spans="1:3" x14ac:dyDescent="0.25">
      <c r="A40" s="1">
        <v>43936</v>
      </c>
      <c r="B40">
        <v>27</v>
      </c>
      <c r="C40">
        <v>55.93267451499311</v>
      </c>
    </row>
    <row r="41" spans="1:3" x14ac:dyDescent="0.25">
      <c r="A41" s="1">
        <v>43937</v>
      </c>
      <c r="B41">
        <v>15</v>
      </c>
      <c r="C41">
        <v>39.640132963764202</v>
      </c>
    </row>
    <row r="42" spans="1:3" x14ac:dyDescent="0.25">
      <c r="A42" s="1">
        <v>43938</v>
      </c>
      <c r="B42">
        <v>14</v>
      </c>
      <c r="C42">
        <v>25.764803535373506</v>
      </c>
    </row>
    <row r="43" spans="1:3" x14ac:dyDescent="0.25">
      <c r="A43" s="1">
        <v>43939</v>
      </c>
      <c r="B43">
        <v>38</v>
      </c>
      <c r="C43">
        <v>19.13981799030098</v>
      </c>
    </row>
    <row r="44" spans="1:3" x14ac:dyDescent="0.25">
      <c r="A44" s="1">
        <v>43940</v>
      </c>
      <c r="B44">
        <v>24</v>
      </c>
      <c r="C44">
        <v>29.760346655825025</v>
      </c>
    </row>
    <row r="45" spans="1:3" x14ac:dyDescent="0.25">
      <c r="A45" s="1">
        <v>43941</v>
      </c>
      <c r="B45">
        <v>7</v>
      </c>
      <c r="C45">
        <v>26.51658544768377</v>
      </c>
    </row>
    <row r="46" spans="1:3" x14ac:dyDescent="0.25">
      <c r="A46" s="1">
        <v>43942</v>
      </c>
      <c r="B46">
        <v>104</v>
      </c>
      <c r="C46">
        <v>15.526423470790807</v>
      </c>
    </row>
    <row r="47" spans="1:3" x14ac:dyDescent="0.25">
      <c r="A47" s="1">
        <v>43943</v>
      </c>
      <c r="B47">
        <v>40</v>
      </c>
      <c r="C47">
        <v>65.347584008196279</v>
      </c>
    </row>
    <row r="48" spans="1:3" x14ac:dyDescent="0.25">
      <c r="A48" s="1">
        <v>43944</v>
      </c>
      <c r="B48">
        <v>68</v>
      </c>
      <c r="C48">
        <v>51.073875386381999</v>
      </c>
    </row>
    <row r="49" spans="1:3" x14ac:dyDescent="0.25">
      <c r="A49" s="1">
        <v>43945</v>
      </c>
      <c r="B49">
        <v>41</v>
      </c>
      <c r="C49">
        <v>60.605299397174505</v>
      </c>
    </row>
    <row r="50" spans="1:3" x14ac:dyDescent="0.25">
      <c r="A50" s="1">
        <v>43946</v>
      </c>
      <c r="B50">
        <v>52</v>
      </c>
      <c r="C50">
        <v>49.565180901139058</v>
      </c>
    </row>
    <row r="51" spans="1:3" x14ac:dyDescent="0.25">
      <c r="A51" s="1">
        <v>43947</v>
      </c>
      <c r="B51">
        <v>38</v>
      </c>
      <c r="C51">
        <v>50.936274033830983</v>
      </c>
    </row>
    <row r="52" spans="1:3" x14ac:dyDescent="0.25">
      <c r="A52" s="1">
        <v>43948</v>
      </c>
      <c r="B52">
        <v>22</v>
      </c>
      <c r="C52">
        <v>43.651611079320674</v>
      </c>
    </row>
    <row r="53" spans="1:3" x14ac:dyDescent="0.25">
      <c r="A53" s="1">
        <v>43949</v>
      </c>
      <c r="B53">
        <v>22</v>
      </c>
      <c r="C53">
        <v>31.459175396332647</v>
      </c>
    </row>
    <row r="54" spans="1:3" x14ac:dyDescent="0.25">
      <c r="A54" s="1">
        <v>43950</v>
      </c>
      <c r="B54">
        <v>41</v>
      </c>
      <c r="C54">
        <v>26.132533087297272</v>
      </c>
    </row>
    <row r="55" spans="1:3" x14ac:dyDescent="0.25">
      <c r="A55" s="1">
        <v>43951</v>
      </c>
      <c r="B55">
        <v>19</v>
      </c>
      <c r="C55">
        <v>34.504687632194447</v>
      </c>
    </row>
    <row r="56" spans="1:3" x14ac:dyDescent="0.25">
      <c r="A56" s="1">
        <v>43952</v>
      </c>
      <c r="B56">
        <v>28</v>
      </c>
      <c r="C56">
        <v>25.773701931047171</v>
      </c>
    </row>
    <row r="57" spans="1:3" x14ac:dyDescent="0.25">
      <c r="A57" s="1">
        <v>43953</v>
      </c>
      <c r="B57">
        <v>27</v>
      </c>
      <c r="C57">
        <v>27.027372889638926</v>
      </c>
    </row>
    <row r="58" spans="1:3" x14ac:dyDescent="0.25">
      <c r="A58" s="1">
        <v>43954</v>
      </c>
      <c r="B58">
        <v>16</v>
      </c>
      <c r="C58">
        <v>27.011958692738869</v>
      </c>
    </row>
    <row r="59" spans="1:3" x14ac:dyDescent="0.25">
      <c r="A59" s="1">
        <v>43955</v>
      </c>
      <c r="B59">
        <v>27</v>
      </c>
      <c r="C59">
        <v>20.810914455750286</v>
      </c>
    </row>
    <row r="60" spans="1:3" x14ac:dyDescent="0.25">
      <c r="A60" s="1">
        <v>43956</v>
      </c>
      <c r="B60">
        <v>51</v>
      </c>
      <c r="C60">
        <v>24.296106719657473</v>
      </c>
    </row>
    <row r="61" spans="1:3" x14ac:dyDescent="0.25">
      <c r="A61" s="1">
        <v>43957</v>
      </c>
      <c r="B61">
        <v>54</v>
      </c>
      <c r="C61">
        <v>39.333578994268819</v>
      </c>
    </row>
    <row r="62" spans="1:3" x14ac:dyDescent="0.25">
      <c r="A62" s="1">
        <v>43958</v>
      </c>
      <c r="B62">
        <v>15</v>
      </c>
      <c r="C62">
        <v>47.592520749545002</v>
      </c>
    </row>
    <row r="63" spans="1:3" x14ac:dyDescent="0.25">
      <c r="A63" s="1">
        <v>43959</v>
      </c>
      <c r="B63">
        <v>45</v>
      </c>
      <c r="C63">
        <v>29.239049890980688</v>
      </c>
    </row>
    <row r="64" spans="1:3" x14ac:dyDescent="0.25">
      <c r="A64" s="1">
        <v>43960</v>
      </c>
      <c r="B64">
        <v>31</v>
      </c>
      <c r="C64">
        <v>38.114341886712872</v>
      </c>
    </row>
    <row r="65" spans="1:3" x14ac:dyDescent="0.25">
      <c r="A65" s="1">
        <v>43961</v>
      </c>
      <c r="B65">
        <v>23</v>
      </c>
      <c r="C65">
        <v>34.108120106598761</v>
      </c>
    </row>
    <row r="66" spans="1:3" x14ac:dyDescent="0.25">
      <c r="A66" s="1">
        <v>43962</v>
      </c>
      <c r="B66">
        <v>3</v>
      </c>
      <c r="C66">
        <v>27.852925541056027</v>
      </c>
    </row>
    <row r="67" spans="1:3" x14ac:dyDescent="0.25">
      <c r="A67" s="1">
        <v>43963</v>
      </c>
      <c r="B67">
        <v>18</v>
      </c>
      <c r="C67">
        <v>13.857768548658983</v>
      </c>
    </row>
    <row r="68" spans="1:3" x14ac:dyDescent="0.25">
      <c r="A68" s="1">
        <v>43964</v>
      </c>
      <c r="B68">
        <v>36</v>
      </c>
      <c r="C68">
        <v>16.190338183754704</v>
      </c>
    </row>
    <row r="69" spans="1:3" x14ac:dyDescent="0.25">
      <c r="A69" s="1">
        <v>43965</v>
      </c>
      <c r="B69">
        <v>59</v>
      </c>
      <c r="C69">
        <v>27.345537060710171</v>
      </c>
    </row>
    <row r="70" spans="1:3" x14ac:dyDescent="0.25">
      <c r="A70" s="1">
        <v>43966</v>
      </c>
      <c r="B70">
        <v>48</v>
      </c>
      <c r="C70">
        <v>45.170769652082235</v>
      </c>
    </row>
    <row r="71" spans="1:3" x14ac:dyDescent="0.25">
      <c r="A71" s="1">
        <v>43967</v>
      </c>
      <c r="B71">
        <v>43</v>
      </c>
      <c r="C71">
        <v>46.763963291251713</v>
      </c>
    </row>
    <row r="72" spans="1:3" x14ac:dyDescent="0.25">
      <c r="A72" s="1">
        <v>43968</v>
      </c>
      <c r="B72">
        <v>25</v>
      </c>
      <c r="C72">
        <v>44.644403680948834</v>
      </c>
    </row>
    <row r="73" spans="1:3" x14ac:dyDescent="0.25">
      <c r="A73" s="1">
        <v>43969</v>
      </c>
      <c r="B73">
        <v>15</v>
      </c>
      <c r="C73">
        <v>33.582264815939403</v>
      </c>
    </row>
    <row r="74" spans="1:3" x14ac:dyDescent="0.25">
      <c r="A74" s="1">
        <v>43970</v>
      </c>
      <c r="B74">
        <v>25</v>
      </c>
      <c r="C74">
        <v>23.118236629649765</v>
      </c>
    </row>
    <row r="75" spans="1:3" x14ac:dyDescent="0.25">
      <c r="A75" s="1">
        <v>43971</v>
      </c>
      <c r="B75">
        <v>25</v>
      </c>
      <c r="C75">
        <v>24.177893519825062</v>
      </c>
    </row>
    <row r="76" spans="1:3" x14ac:dyDescent="0.25">
      <c r="A76" s="1">
        <v>43972</v>
      </c>
      <c r="B76">
        <v>28</v>
      </c>
      <c r="C76">
        <v>24.640837378708337</v>
      </c>
    </row>
    <row r="77" spans="1:3" x14ac:dyDescent="0.25">
      <c r="A77" s="1">
        <v>43973</v>
      </c>
      <c r="B77">
        <v>33</v>
      </c>
      <c r="C77">
        <v>26.532446001214645</v>
      </c>
    </row>
    <row r="78" spans="1:3" x14ac:dyDescent="0.25">
      <c r="A78" s="1">
        <v>43974</v>
      </c>
      <c r="B78">
        <v>69</v>
      </c>
      <c r="C78">
        <v>30.17444916982673</v>
      </c>
    </row>
    <row r="79" spans="1:3" x14ac:dyDescent="0.25">
      <c r="A79" s="1">
        <v>43975</v>
      </c>
      <c r="B79">
        <v>24</v>
      </c>
      <c r="C79">
        <v>52.037858299948724</v>
      </c>
    </row>
    <row r="80" spans="1:3" x14ac:dyDescent="0.25">
      <c r="A80" s="1">
        <v>43976</v>
      </c>
      <c r="B80">
        <v>10</v>
      </c>
      <c r="C80">
        <v>36.249204847857314</v>
      </c>
    </row>
    <row r="81" spans="1:3" x14ac:dyDescent="0.25">
      <c r="A81" s="1">
        <v>43977</v>
      </c>
      <c r="B81">
        <v>10</v>
      </c>
      <c r="C81">
        <v>21.467776312834911</v>
      </c>
    </row>
    <row r="82" spans="1:3" x14ac:dyDescent="0.25">
      <c r="A82" s="1">
        <v>43978</v>
      </c>
      <c r="B82">
        <v>17</v>
      </c>
      <c r="C82">
        <v>15.010052469149457</v>
      </c>
    </row>
    <row r="83" spans="1:3" x14ac:dyDescent="0.25">
      <c r="A83" s="1">
        <v>43979</v>
      </c>
      <c r="B83">
        <v>17</v>
      </c>
      <c r="C83">
        <v>16.130629926112412</v>
      </c>
    </row>
    <row r="84" spans="1:3" x14ac:dyDescent="0.25">
      <c r="A84" s="1">
        <v>43980</v>
      </c>
      <c r="B84">
        <v>19</v>
      </c>
      <c r="C84">
        <v>16.620188817215563</v>
      </c>
    </row>
    <row r="85" spans="1:3" x14ac:dyDescent="0.25">
      <c r="A85" s="1">
        <v>43981</v>
      </c>
      <c r="B85">
        <v>29</v>
      </c>
      <c r="C85">
        <v>17.960305941869979</v>
      </c>
    </row>
    <row r="86" spans="1:3" x14ac:dyDescent="0.25">
      <c r="A86" s="1">
        <v>43982</v>
      </c>
      <c r="B86">
        <v>45</v>
      </c>
      <c r="C86">
        <v>24.176968492776954</v>
      </c>
    </row>
    <row r="87" spans="1:3" x14ac:dyDescent="0.25">
      <c r="A87" s="1">
        <v>43983</v>
      </c>
      <c r="B87">
        <v>27</v>
      </c>
      <c r="C87">
        <v>35.902815195202379</v>
      </c>
    </row>
    <row r="88" spans="1:3" x14ac:dyDescent="0.25">
      <c r="A88" s="1">
        <v>43984</v>
      </c>
      <c r="B88">
        <v>36</v>
      </c>
      <c r="C88">
        <v>30.889469940321732</v>
      </c>
    </row>
    <row r="89" spans="1:3" x14ac:dyDescent="0.25">
      <c r="A89" s="1">
        <v>43985</v>
      </c>
      <c r="B89">
        <v>40</v>
      </c>
      <c r="C89">
        <v>33.767307013522995</v>
      </c>
    </row>
    <row r="90" spans="1:3" x14ac:dyDescent="0.25">
      <c r="A90" s="1">
        <v>43986</v>
      </c>
      <c r="B90">
        <v>46</v>
      </c>
      <c r="C90">
        <v>37.277055460926555</v>
      </c>
    </row>
    <row r="91" spans="1:3" x14ac:dyDescent="0.25">
      <c r="A91" s="1">
        <v>43987</v>
      </c>
      <c r="B91">
        <v>77</v>
      </c>
      <c r="C91">
        <v>42.189112114322782</v>
      </c>
    </row>
    <row r="92" spans="1:3" x14ac:dyDescent="0.25">
      <c r="A92" s="1">
        <v>43988</v>
      </c>
      <c r="B92">
        <v>63</v>
      </c>
      <c r="C92">
        <v>61.791787871749293</v>
      </c>
    </row>
    <row r="93" spans="1:3" x14ac:dyDescent="0.25">
      <c r="A93" s="1">
        <v>43989</v>
      </c>
      <c r="B93">
        <v>82</v>
      </c>
      <c r="C93">
        <v>62.472155194584332</v>
      </c>
    </row>
    <row r="94" spans="1:3" x14ac:dyDescent="0.25">
      <c r="A94" s="1">
        <v>43990</v>
      </c>
      <c r="B94">
        <v>100</v>
      </c>
      <c r="C94">
        <v>73.468657530837845</v>
      </c>
    </row>
    <row r="95" spans="1:3" x14ac:dyDescent="0.25">
      <c r="A95" s="1">
        <v>43991</v>
      </c>
      <c r="B95">
        <v>54</v>
      </c>
      <c r="C95">
        <v>88.408963148443547</v>
      </c>
    </row>
    <row r="96" spans="1:3" x14ac:dyDescent="0.25">
      <c r="A96" s="1">
        <v>43992</v>
      </c>
      <c r="B96">
        <v>175</v>
      </c>
      <c r="C96">
        <v>69.032618886173253</v>
      </c>
    </row>
    <row r="97" spans="1:3" x14ac:dyDescent="0.25">
      <c r="A97" s="1">
        <v>43993</v>
      </c>
      <c r="B97">
        <v>63</v>
      </c>
      <c r="C97">
        <v>128.70487486711477</v>
      </c>
    </row>
    <row r="98" spans="1:3" x14ac:dyDescent="0.25">
      <c r="A98" s="1">
        <v>43994</v>
      </c>
      <c r="B98">
        <v>59</v>
      </c>
      <c r="C98">
        <v>91.705205053111797</v>
      </c>
    </row>
    <row r="99" spans="1:3" x14ac:dyDescent="0.25">
      <c r="A99" s="1">
        <v>43995</v>
      </c>
      <c r="B99">
        <v>101</v>
      </c>
      <c r="C99">
        <v>73.288279511259148</v>
      </c>
    </row>
    <row r="100" spans="1:3" x14ac:dyDescent="0.25">
      <c r="A100" s="1">
        <v>43996</v>
      </c>
      <c r="B100">
        <v>128</v>
      </c>
      <c r="C100">
        <v>88.893278533554309</v>
      </c>
    </row>
    <row r="101" spans="1:3" x14ac:dyDescent="0.25">
      <c r="A101" s="1">
        <v>43997</v>
      </c>
      <c r="B101">
        <v>149</v>
      </c>
      <c r="C101">
        <v>110.91502021852116</v>
      </c>
    </row>
    <row r="102" spans="1:3" x14ac:dyDescent="0.25">
      <c r="A102" s="1">
        <v>43998</v>
      </c>
      <c r="B102">
        <v>83</v>
      </c>
      <c r="C102">
        <v>132.36139964832151</v>
      </c>
    </row>
    <row r="103" spans="1:3" x14ac:dyDescent="0.25">
      <c r="A103" s="1">
        <v>43999</v>
      </c>
      <c r="B103">
        <v>144</v>
      </c>
      <c r="C103">
        <v>104.56505284393808</v>
      </c>
    </row>
    <row r="104" spans="1:3" x14ac:dyDescent="0.25">
      <c r="A104" s="1">
        <v>44000</v>
      </c>
      <c r="B104">
        <v>83</v>
      </c>
      <c r="C104">
        <v>126.77162468290545</v>
      </c>
    </row>
    <row r="105" spans="1:3" x14ac:dyDescent="0.25">
      <c r="A105" s="1">
        <v>44001</v>
      </c>
      <c r="B105">
        <v>119</v>
      </c>
      <c r="C105">
        <v>102.1229869103596</v>
      </c>
    </row>
    <row r="106" spans="1:3" x14ac:dyDescent="0.25">
      <c r="A106" s="1">
        <v>44002</v>
      </c>
      <c r="B106">
        <v>151</v>
      </c>
      <c r="C106">
        <v>111.62675528410981</v>
      </c>
    </row>
    <row r="107" spans="1:3" x14ac:dyDescent="0.25">
      <c r="A107" s="1">
        <v>44003</v>
      </c>
      <c r="B107">
        <v>130</v>
      </c>
      <c r="C107">
        <v>133.79858130067527</v>
      </c>
    </row>
    <row r="108" spans="1:3" x14ac:dyDescent="0.25">
      <c r="A108" s="1">
        <v>44004</v>
      </c>
      <c r="B108">
        <v>88</v>
      </c>
      <c r="C108">
        <v>131.65952762816042</v>
      </c>
    </row>
    <row r="109" spans="1:3" x14ac:dyDescent="0.25">
      <c r="A109" s="1">
        <v>44005</v>
      </c>
      <c r="B109">
        <v>100</v>
      </c>
      <c r="C109">
        <v>107.07401384787657</v>
      </c>
    </row>
    <row r="110" spans="1:3" x14ac:dyDescent="0.25">
      <c r="A110" s="1">
        <v>44006</v>
      </c>
      <c r="B110">
        <v>122</v>
      </c>
      <c r="C110">
        <v>103.09050155658208</v>
      </c>
    </row>
    <row r="111" spans="1:3" x14ac:dyDescent="0.25">
      <c r="A111" s="1">
        <v>44007</v>
      </c>
      <c r="B111">
        <v>145</v>
      </c>
      <c r="C111">
        <v>113.73880124773692</v>
      </c>
    </row>
    <row r="112" spans="1:3" x14ac:dyDescent="0.25">
      <c r="A112" s="1">
        <v>44008</v>
      </c>
      <c r="B112">
        <v>241</v>
      </c>
      <c r="C112">
        <v>131.34257926516619</v>
      </c>
    </row>
    <row r="113" spans="1:3" x14ac:dyDescent="0.25">
      <c r="A113" s="1">
        <v>44009</v>
      </c>
      <c r="B113">
        <v>238</v>
      </c>
      <c r="C113">
        <v>193.09276702596389</v>
      </c>
    </row>
    <row r="114" spans="1:3" x14ac:dyDescent="0.25">
      <c r="A114" s="1">
        <v>44010</v>
      </c>
      <c r="B114">
        <v>208</v>
      </c>
      <c r="C114">
        <v>218.38088751413557</v>
      </c>
    </row>
    <row r="115" spans="1:3" x14ac:dyDescent="0.25">
      <c r="A115" s="1">
        <v>44011</v>
      </c>
      <c r="B115">
        <v>250</v>
      </c>
      <c r="C115">
        <v>212.53521150948407</v>
      </c>
    </row>
    <row r="116" spans="1:3" x14ac:dyDescent="0.25">
      <c r="A116" s="1">
        <v>44012</v>
      </c>
      <c r="B116">
        <v>201</v>
      </c>
      <c r="C116">
        <v>233.63234937945259</v>
      </c>
    </row>
    <row r="117" spans="1:3" x14ac:dyDescent="0.25">
      <c r="A117" s="1">
        <v>44013</v>
      </c>
      <c r="B117">
        <v>220</v>
      </c>
      <c r="C117">
        <v>215.2564502587737</v>
      </c>
    </row>
    <row r="118" spans="1:3" x14ac:dyDescent="0.25">
      <c r="A118" s="1">
        <v>44014</v>
      </c>
      <c r="B118">
        <v>194</v>
      </c>
      <c r="C118">
        <v>217.9276337063738</v>
      </c>
    </row>
    <row r="119" spans="1:3" x14ac:dyDescent="0.25">
      <c r="A119" s="1">
        <v>44015</v>
      </c>
      <c r="B119">
        <v>166</v>
      </c>
      <c r="C119">
        <v>204.45352621653004</v>
      </c>
    </row>
    <row r="120" spans="1:3" x14ac:dyDescent="0.25">
      <c r="A120" s="1">
        <v>44016</v>
      </c>
      <c r="B120">
        <v>145</v>
      </c>
      <c r="C120">
        <v>182.7996112509631</v>
      </c>
    </row>
    <row r="121" spans="1:3" x14ac:dyDescent="0.25">
      <c r="A121" s="1">
        <v>44017</v>
      </c>
      <c r="B121">
        <v>235</v>
      </c>
      <c r="C121">
        <v>161.51392829042388</v>
      </c>
    </row>
    <row r="122" spans="1:3" x14ac:dyDescent="0.25">
      <c r="A122" s="1">
        <v>44018</v>
      </c>
      <c r="B122">
        <v>217</v>
      </c>
      <c r="C122">
        <v>202.89533864515693</v>
      </c>
    </row>
    <row r="123" spans="1:3" x14ac:dyDescent="0.25">
      <c r="A123" s="1">
        <v>44019</v>
      </c>
      <c r="B123">
        <v>202</v>
      </c>
      <c r="C123">
        <v>210.83794281300561</v>
      </c>
    </row>
    <row r="124" spans="1:3" x14ac:dyDescent="0.25">
      <c r="A124" s="1">
        <v>44020</v>
      </c>
      <c r="B124">
        <v>247</v>
      </c>
      <c r="C124">
        <v>205.86112843541804</v>
      </c>
    </row>
    <row r="125" spans="1:3" x14ac:dyDescent="0.25">
      <c r="A125" s="1">
        <v>44021</v>
      </c>
      <c r="B125">
        <v>179</v>
      </c>
      <c r="C125">
        <v>229.02721264893552</v>
      </c>
    </row>
    <row r="126" spans="1:3" x14ac:dyDescent="0.25">
      <c r="A126" s="1">
        <v>44022</v>
      </c>
      <c r="B126">
        <v>153</v>
      </c>
      <c r="C126">
        <v>200.85593382877073</v>
      </c>
    </row>
    <row r="127" spans="1:3" x14ac:dyDescent="0.25">
      <c r="A127" s="1">
        <v>44023</v>
      </c>
      <c r="B127">
        <v>170</v>
      </c>
      <c r="C127">
        <v>173.90734357749392</v>
      </c>
    </row>
    <row r="128" spans="1:3" x14ac:dyDescent="0.25">
      <c r="A128" s="1">
        <v>44024</v>
      </c>
      <c r="B128">
        <v>121</v>
      </c>
      <c r="C128">
        <v>171.70704378985218</v>
      </c>
    </row>
    <row r="129" spans="1:3" x14ac:dyDescent="0.25">
      <c r="A129" s="1">
        <v>44025</v>
      </c>
      <c r="B129">
        <v>165</v>
      </c>
      <c r="C129">
        <v>143.152939071395</v>
      </c>
    </row>
    <row r="130" spans="1:3" x14ac:dyDescent="0.25">
      <c r="A130" s="1">
        <v>44026</v>
      </c>
      <c r="B130">
        <v>138</v>
      </c>
      <c r="C130">
        <v>155.45543629705153</v>
      </c>
    </row>
    <row r="131" spans="1:3" x14ac:dyDescent="0.25">
      <c r="A131" s="1">
        <v>44027</v>
      </c>
      <c r="B131">
        <v>355</v>
      </c>
      <c r="C131">
        <v>145.62594676896913</v>
      </c>
    </row>
    <row r="132" spans="1:3" x14ac:dyDescent="0.25">
      <c r="A132" s="1">
        <v>44028</v>
      </c>
      <c r="B132">
        <v>303</v>
      </c>
      <c r="C132">
        <v>263.52847459259146</v>
      </c>
    </row>
    <row r="133" spans="1:3" x14ac:dyDescent="0.25">
      <c r="A133" s="1">
        <v>44029</v>
      </c>
      <c r="B133">
        <v>320</v>
      </c>
      <c r="C133">
        <v>285.75564434343278</v>
      </c>
    </row>
    <row r="134" spans="1:3" x14ac:dyDescent="0.25">
      <c r="A134" s="1">
        <v>44030</v>
      </c>
      <c r="B134">
        <v>325</v>
      </c>
      <c r="C134">
        <v>305.03929498349237</v>
      </c>
    </row>
    <row r="135" spans="1:3" x14ac:dyDescent="0.25">
      <c r="A135" s="1">
        <v>44031</v>
      </c>
      <c r="B135">
        <v>361</v>
      </c>
      <c r="C135">
        <v>316.2795491710113</v>
      </c>
    </row>
    <row r="136" spans="1:3" x14ac:dyDescent="0.25">
      <c r="A136" s="1">
        <v>44032</v>
      </c>
      <c r="B136">
        <v>408</v>
      </c>
      <c r="C136">
        <v>341.46248906629876</v>
      </c>
    </row>
    <row r="137" spans="1:3" x14ac:dyDescent="0.25">
      <c r="A137" s="1">
        <v>44033</v>
      </c>
      <c r="B137">
        <v>193</v>
      </c>
      <c r="C137">
        <v>378.93103215037854</v>
      </c>
    </row>
    <row r="138" spans="1:3" x14ac:dyDescent="0.25">
      <c r="A138" s="1">
        <v>44034</v>
      </c>
      <c r="B138">
        <v>384</v>
      </c>
      <c r="C138">
        <v>274.22971719233266</v>
      </c>
    </row>
    <row r="139" spans="1:3" x14ac:dyDescent="0.25">
      <c r="A139" s="1">
        <v>44035</v>
      </c>
      <c r="B139">
        <v>339</v>
      </c>
      <c r="C139">
        <v>336.04345974168763</v>
      </c>
    </row>
    <row r="140" spans="1:3" x14ac:dyDescent="0.25">
      <c r="A140" s="1">
        <v>44036</v>
      </c>
      <c r="B140">
        <v>160</v>
      </c>
      <c r="C140">
        <v>337.70834402265768</v>
      </c>
    </row>
    <row r="141" spans="1:3" x14ac:dyDescent="0.25">
      <c r="A141" s="1">
        <v>44037</v>
      </c>
      <c r="B141">
        <v>220</v>
      </c>
      <c r="C141">
        <v>237.63738177930003</v>
      </c>
    </row>
    <row r="142" spans="1:3" x14ac:dyDescent="0.25">
      <c r="A142" s="1">
        <v>44038</v>
      </c>
      <c r="B142">
        <v>94</v>
      </c>
      <c r="C142">
        <v>227.70543527552201</v>
      </c>
    </row>
    <row r="143" spans="1:3" x14ac:dyDescent="0.25">
      <c r="A143" s="1">
        <v>44039</v>
      </c>
      <c r="B143">
        <v>210</v>
      </c>
      <c r="C143">
        <v>152.41335127814639</v>
      </c>
    </row>
    <row r="144" spans="1:3" x14ac:dyDescent="0.25">
      <c r="A144" s="1">
        <v>44040</v>
      </c>
      <c r="B144">
        <v>185</v>
      </c>
      <c r="C144">
        <v>184.84149291471113</v>
      </c>
    </row>
    <row r="145" spans="1:3" x14ac:dyDescent="0.25">
      <c r="A145" s="1">
        <v>44041</v>
      </c>
      <c r="B145">
        <v>313</v>
      </c>
      <c r="C145">
        <v>184.93075128147203</v>
      </c>
    </row>
    <row r="146" spans="1:3" x14ac:dyDescent="0.25">
      <c r="A146" s="1">
        <v>44042</v>
      </c>
      <c r="B146">
        <v>163</v>
      </c>
      <c r="C146">
        <v>257.04899099346306</v>
      </c>
    </row>
    <row r="147" spans="1:3" x14ac:dyDescent="0.25">
      <c r="A147" s="1">
        <v>44043</v>
      </c>
      <c r="B147">
        <v>235</v>
      </c>
      <c r="C147">
        <v>204.08820809666921</v>
      </c>
    </row>
    <row r="148" spans="1:3" x14ac:dyDescent="0.25">
      <c r="A148" s="1">
        <v>44044</v>
      </c>
      <c r="B148">
        <v>142</v>
      </c>
      <c r="C148">
        <v>221.49522844478716</v>
      </c>
    </row>
    <row r="149" spans="1:3" x14ac:dyDescent="0.25">
      <c r="A149" s="1">
        <v>44045</v>
      </c>
      <c r="B149">
        <v>73</v>
      </c>
      <c r="C149">
        <v>176.72994717464539</v>
      </c>
    </row>
    <row r="150" spans="1:3" x14ac:dyDescent="0.25">
      <c r="A150" s="1">
        <v>44046</v>
      </c>
      <c r="B150">
        <v>96</v>
      </c>
      <c r="C150">
        <v>118.31763297348476</v>
      </c>
    </row>
    <row r="151" spans="1:3" x14ac:dyDescent="0.25">
      <c r="A151" s="1">
        <v>44047</v>
      </c>
      <c r="B151">
        <v>60</v>
      </c>
      <c r="C151">
        <v>105.75014764276806</v>
      </c>
    </row>
    <row r="152" spans="1:3" x14ac:dyDescent="0.25">
      <c r="A152" s="1">
        <v>44048</v>
      </c>
      <c r="B152">
        <v>148</v>
      </c>
      <c r="C152">
        <v>79.987365807359382</v>
      </c>
    </row>
    <row r="153" spans="1:3" x14ac:dyDescent="0.25">
      <c r="A153" s="1">
        <v>44049</v>
      </c>
      <c r="B153">
        <v>116</v>
      </c>
      <c r="C153">
        <v>118.2865789692088</v>
      </c>
    </row>
    <row r="154" spans="1:3" x14ac:dyDescent="0.25">
      <c r="A154" s="1">
        <v>44050</v>
      </c>
      <c r="B154">
        <v>232</v>
      </c>
      <c r="C154">
        <v>116.99896268448907</v>
      </c>
    </row>
    <row r="155" spans="1:3" x14ac:dyDescent="0.25">
      <c r="A155" s="1">
        <v>44051</v>
      </c>
      <c r="B155">
        <v>86</v>
      </c>
      <c r="C155">
        <v>181.75824298975243</v>
      </c>
    </row>
    <row r="156" spans="1:3" x14ac:dyDescent="0.25">
      <c r="A156" s="1">
        <v>44052</v>
      </c>
      <c r="B156">
        <v>140</v>
      </c>
      <c r="C156">
        <v>127.83494765199379</v>
      </c>
    </row>
    <row r="157" spans="1:3" x14ac:dyDescent="0.25">
      <c r="A157" s="1">
        <v>44053</v>
      </c>
      <c r="B157">
        <v>67</v>
      </c>
      <c r="C157">
        <v>134.68532094707433</v>
      </c>
    </row>
    <row r="158" spans="1:3" x14ac:dyDescent="0.25">
      <c r="A158" s="1">
        <v>44054</v>
      </c>
      <c r="B158">
        <v>86</v>
      </c>
      <c r="C158">
        <v>96.570424124555828</v>
      </c>
    </row>
    <row r="159" spans="1:3" x14ac:dyDescent="0.25">
      <c r="A159" s="1">
        <v>44055</v>
      </c>
      <c r="B159">
        <v>179</v>
      </c>
      <c r="C159">
        <v>90.618016434966222</v>
      </c>
    </row>
    <row r="160" spans="1:3" x14ac:dyDescent="0.25">
      <c r="A160" s="1">
        <v>44056</v>
      </c>
      <c r="B160">
        <v>204</v>
      </c>
      <c r="C160">
        <v>140.38759922507927</v>
      </c>
    </row>
    <row r="161" spans="1:3" x14ac:dyDescent="0.25">
      <c r="A161" s="1">
        <v>44057</v>
      </c>
      <c r="B161">
        <v>192</v>
      </c>
      <c r="C161">
        <v>176.20895691746091</v>
      </c>
    </row>
    <row r="162" spans="1:3" x14ac:dyDescent="0.25">
      <c r="A162" s="1">
        <v>44058</v>
      </c>
      <c r="B162">
        <v>131</v>
      </c>
      <c r="C162">
        <v>185.10119484127233</v>
      </c>
    </row>
    <row r="163" spans="1:3" x14ac:dyDescent="0.25">
      <c r="A163" s="1">
        <v>44059</v>
      </c>
      <c r="B163">
        <v>168</v>
      </c>
      <c r="C163">
        <v>154.63577884712393</v>
      </c>
    </row>
    <row r="164" spans="1:3" x14ac:dyDescent="0.25">
      <c r="A164" s="1">
        <v>44060</v>
      </c>
      <c r="B164">
        <v>36</v>
      </c>
      <c r="C164">
        <v>162.16142699694197</v>
      </c>
    </row>
    <row r="165" spans="1:3" x14ac:dyDescent="0.25">
      <c r="A165" s="1">
        <v>44061</v>
      </c>
      <c r="B165">
        <v>118</v>
      </c>
      <c r="C165">
        <v>91.117518130347534</v>
      </c>
    </row>
    <row r="166" spans="1:3" x14ac:dyDescent="0.25">
      <c r="A166" s="1">
        <v>44062</v>
      </c>
      <c r="B166">
        <v>134</v>
      </c>
      <c r="C166">
        <v>106.25555705013369</v>
      </c>
    </row>
    <row r="167" spans="1:3" x14ac:dyDescent="0.25">
      <c r="A167" s="1">
        <v>44063</v>
      </c>
      <c r="B167">
        <v>172</v>
      </c>
      <c r="C167">
        <v>121.87898271519461</v>
      </c>
    </row>
    <row r="168" spans="1:3" x14ac:dyDescent="0.25">
      <c r="A168" s="1">
        <v>44064</v>
      </c>
      <c r="B168">
        <v>94</v>
      </c>
      <c r="C168">
        <v>150.10308471721959</v>
      </c>
    </row>
    <row r="169" spans="1:3" x14ac:dyDescent="0.25">
      <c r="A169" s="1">
        <v>44065</v>
      </c>
      <c r="B169">
        <v>104</v>
      </c>
      <c r="C169">
        <v>118.51036630351943</v>
      </c>
    </row>
    <row r="170" spans="1:3" x14ac:dyDescent="0.25">
      <c r="A170" s="1">
        <v>44066</v>
      </c>
      <c r="B170">
        <v>188</v>
      </c>
      <c r="C170">
        <v>110.33930193125988</v>
      </c>
    </row>
    <row r="171" spans="1:3" x14ac:dyDescent="0.25">
      <c r="A171" s="1">
        <v>44067</v>
      </c>
      <c r="B171">
        <v>152</v>
      </c>
      <c r="C171">
        <v>154.0715241123344</v>
      </c>
    </row>
    <row r="172" spans="1:3" x14ac:dyDescent="0.25">
      <c r="A172" s="1">
        <v>44068</v>
      </c>
      <c r="B172">
        <v>198</v>
      </c>
      <c r="C172">
        <v>152.90500932445707</v>
      </c>
    </row>
    <row r="173" spans="1:3" x14ac:dyDescent="0.25">
      <c r="A173" s="1">
        <v>44069</v>
      </c>
      <c r="B173">
        <v>148</v>
      </c>
      <c r="C173">
        <v>178.29885975998562</v>
      </c>
    </row>
    <row r="174" spans="1:3" x14ac:dyDescent="0.25">
      <c r="A174" s="1">
        <v>44070</v>
      </c>
      <c r="B174">
        <v>251</v>
      </c>
      <c r="C174">
        <v>161.23699320704691</v>
      </c>
    </row>
    <row r="175" spans="1:3" x14ac:dyDescent="0.25">
      <c r="A175" s="1">
        <v>44071</v>
      </c>
      <c r="B175">
        <v>241</v>
      </c>
      <c r="C175">
        <v>211.78425655041912</v>
      </c>
    </row>
    <row r="176" spans="1:3" x14ac:dyDescent="0.25">
      <c r="A176" s="1">
        <v>44072</v>
      </c>
      <c r="B176">
        <v>178</v>
      </c>
      <c r="C176">
        <v>228.23619962452636</v>
      </c>
    </row>
    <row r="177" spans="1:3" x14ac:dyDescent="0.25">
      <c r="A177" s="1">
        <v>44073</v>
      </c>
      <c r="B177">
        <v>138</v>
      </c>
      <c r="C177">
        <v>199.94723624734922</v>
      </c>
    </row>
    <row r="178" spans="1:3" x14ac:dyDescent="0.25">
      <c r="A178" s="1">
        <v>44074</v>
      </c>
      <c r="B178">
        <v>179</v>
      </c>
      <c r="C178">
        <v>165.06356450035202</v>
      </c>
    </row>
    <row r="179" spans="1:3" x14ac:dyDescent="0.25">
      <c r="A179" s="1">
        <v>44075</v>
      </c>
      <c r="B179">
        <v>201</v>
      </c>
      <c r="C179">
        <v>172.91143747650472</v>
      </c>
    </row>
    <row r="180" spans="1:3" x14ac:dyDescent="0.25">
      <c r="A180" s="1">
        <v>44076</v>
      </c>
      <c r="B180">
        <v>265</v>
      </c>
      <c r="C180">
        <v>188.72864344518172</v>
      </c>
    </row>
    <row r="181" spans="1:3" x14ac:dyDescent="0.25">
      <c r="A181" s="1">
        <v>44077</v>
      </c>
      <c r="B181">
        <v>242</v>
      </c>
      <c r="C181">
        <v>231.67850088729341</v>
      </c>
    </row>
    <row r="182" spans="1:3" x14ac:dyDescent="0.25">
      <c r="A182" s="1">
        <v>44078</v>
      </c>
      <c r="B182">
        <v>190</v>
      </c>
      <c r="C182">
        <v>237.49073414895059</v>
      </c>
    </row>
    <row r="183" spans="1:3" x14ac:dyDescent="0.25">
      <c r="A183" s="1">
        <v>44079</v>
      </c>
      <c r="B183">
        <v>259</v>
      </c>
      <c r="C183">
        <v>210.74779481165621</v>
      </c>
    </row>
    <row r="184" spans="1:3" x14ac:dyDescent="0.25">
      <c r="A184" s="1">
        <v>44080</v>
      </c>
      <c r="B184">
        <v>232</v>
      </c>
      <c r="C184">
        <v>237.91953303316512</v>
      </c>
    </row>
    <row r="185" spans="1:3" x14ac:dyDescent="0.25">
      <c r="A185" s="1">
        <v>44081</v>
      </c>
      <c r="B185">
        <v>265</v>
      </c>
      <c r="C185">
        <v>234.58613093593635</v>
      </c>
    </row>
    <row r="186" spans="1:3" x14ac:dyDescent="0.25">
      <c r="A186" s="1">
        <v>44082</v>
      </c>
      <c r="B186">
        <v>242</v>
      </c>
      <c r="C186">
        <v>251.71276142435218</v>
      </c>
    </row>
    <row r="187" spans="1:3" x14ac:dyDescent="0.25">
      <c r="A187" s="1">
        <v>44083</v>
      </c>
      <c r="B187">
        <v>281</v>
      </c>
      <c r="C187">
        <v>246.24331998016675</v>
      </c>
    </row>
    <row r="188" spans="1:3" x14ac:dyDescent="0.25">
      <c r="A188" s="1">
        <v>44084</v>
      </c>
      <c r="B188">
        <v>373</v>
      </c>
      <c r="C188">
        <v>265.8154702531204</v>
      </c>
    </row>
    <row r="189" spans="1:3" x14ac:dyDescent="0.25">
      <c r="A189" s="1">
        <v>44085</v>
      </c>
      <c r="B189">
        <v>566</v>
      </c>
      <c r="C189">
        <v>326.17312587341291</v>
      </c>
    </row>
    <row r="190" spans="1:3" x14ac:dyDescent="0.25">
      <c r="A190" s="1">
        <v>44086</v>
      </c>
      <c r="B190">
        <v>385</v>
      </c>
      <c r="C190">
        <v>461.2242187056338</v>
      </c>
    </row>
    <row r="191" spans="1:3" x14ac:dyDescent="0.25">
      <c r="A191" s="1">
        <v>44087</v>
      </c>
      <c r="B191">
        <v>281</v>
      </c>
      <c r="C191">
        <v>418.30090548659678</v>
      </c>
    </row>
    <row r="192" spans="1:3" x14ac:dyDescent="0.25">
      <c r="A192" s="1">
        <v>44088</v>
      </c>
      <c r="B192">
        <v>171</v>
      </c>
      <c r="C192">
        <v>340.98414355010482</v>
      </c>
    </row>
    <row r="193" spans="1:3" x14ac:dyDescent="0.25">
      <c r="A193" s="1">
        <v>44089</v>
      </c>
      <c r="B193">
        <v>198</v>
      </c>
      <c r="C193">
        <v>245.2628261031131</v>
      </c>
    </row>
    <row r="194" spans="1:3" x14ac:dyDescent="0.25">
      <c r="A194" s="1">
        <v>44090</v>
      </c>
      <c r="B194">
        <v>339</v>
      </c>
      <c r="C194">
        <v>218.64822613882563</v>
      </c>
    </row>
    <row r="195" spans="1:3" x14ac:dyDescent="0.25">
      <c r="A195" s="1">
        <v>44091</v>
      </c>
      <c r="B195">
        <v>290</v>
      </c>
      <c r="C195">
        <v>286.42060837680958</v>
      </c>
    </row>
    <row r="196" spans="1:3" x14ac:dyDescent="0.25">
      <c r="A196" s="1">
        <v>44092</v>
      </c>
      <c r="B196">
        <v>199</v>
      </c>
      <c r="C196">
        <v>288.43623215603293</v>
      </c>
    </row>
    <row r="197" spans="1:3" x14ac:dyDescent="0.25">
      <c r="A197" s="1">
        <v>44093</v>
      </c>
      <c r="B197">
        <v>272</v>
      </c>
      <c r="C197">
        <v>238.07298185117708</v>
      </c>
    </row>
    <row r="198" spans="1:3" x14ac:dyDescent="0.25">
      <c r="A198" s="1">
        <v>44094</v>
      </c>
      <c r="B198">
        <v>304</v>
      </c>
      <c r="C198">
        <v>257.17793368038156</v>
      </c>
    </row>
    <row r="199" spans="1:3" x14ac:dyDescent="0.25">
      <c r="A199" s="1">
        <v>44095</v>
      </c>
      <c r="B199">
        <v>239</v>
      </c>
      <c r="C199">
        <v>283.54433339332428</v>
      </c>
    </row>
    <row r="200" spans="1:3" x14ac:dyDescent="0.25">
      <c r="A200" s="1">
        <v>44096</v>
      </c>
      <c r="B200">
        <v>229</v>
      </c>
      <c r="C200">
        <v>258.46056858940182</v>
      </c>
    </row>
    <row r="201" spans="1:3" x14ac:dyDescent="0.25">
      <c r="A201" s="1">
        <v>44097</v>
      </c>
      <c r="B201">
        <v>256</v>
      </c>
      <c r="C201">
        <v>241.8707598035972</v>
      </c>
    </row>
    <row r="202" spans="1:3" x14ac:dyDescent="0.25">
      <c r="A202" s="1">
        <v>44098</v>
      </c>
      <c r="B202">
        <v>435</v>
      </c>
      <c r="C202">
        <v>249.82720478651416</v>
      </c>
    </row>
    <row r="203" spans="1:3" x14ac:dyDescent="0.25">
      <c r="A203" s="1">
        <v>44099</v>
      </c>
      <c r="B203">
        <v>330</v>
      </c>
      <c r="C203">
        <v>354.1015420452257</v>
      </c>
    </row>
    <row r="204" spans="1:3" x14ac:dyDescent="0.25">
      <c r="A204" s="1">
        <v>44100</v>
      </c>
      <c r="B204">
        <v>364</v>
      </c>
      <c r="C204">
        <v>340.52950344861949</v>
      </c>
    </row>
    <row r="205" spans="1:3" x14ac:dyDescent="0.25">
      <c r="A205" s="1">
        <v>44101</v>
      </c>
      <c r="B205">
        <v>253</v>
      </c>
      <c r="C205">
        <v>353.7461882764664</v>
      </c>
    </row>
    <row r="206" spans="1:3" x14ac:dyDescent="0.25">
      <c r="A206" s="1">
        <v>44102</v>
      </c>
      <c r="B206">
        <v>305</v>
      </c>
      <c r="C206">
        <v>297.01408569218336</v>
      </c>
    </row>
    <row r="207" spans="1:3" x14ac:dyDescent="0.25">
      <c r="A207" s="1">
        <v>44103</v>
      </c>
      <c r="B207">
        <v>269</v>
      </c>
      <c r="C207">
        <v>301.51110654717661</v>
      </c>
    </row>
    <row r="208" spans="1:3" x14ac:dyDescent="0.25">
      <c r="A208" s="1">
        <v>44104</v>
      </c>
      <c r="B208">
        <v>230</v>
      </c>
      <c r="C208">
        <v>283.2034815807458</v>
      </c>
    </row>
    <row r="209" spans="1:3" x14ac:dyDescent="0.25">
      <c r="A209" s="1">
        <v>44105</v>
      </c>
      <c r="B209">
        <v>302</v>
      </c>
      <c r="C209">
        <v>253.24358506737124</v>
      </c>
    </row>
    <row r="210" spans="1:3" x14ac:dyDescent="0.25">
      <c r="A210" s="1">
        <v>44106</v>
      </c>
      <c r="B210">
        <v>343</v>
      </c>
      <c r="C210">
        <v>280.69925342485976</v>
      </c>
    </row>
    <row r="211" spans="1:3" x14ac:dyDescent="0.25">
      <c r="A211" s="1">
        <v>44107</v>
      </c>
      <c r="B211">
        <v>369</v>
      </c>
      <c r="C211">
        <v>315.78199358847843</v>
      </c>
    </row>
    <row r="212" spans="1:3" x14ac:dyDescent="0.25">
      <c r="A212" s="1">
        <v>44108</v>
      </c>
      <c r="B212">
        <v>312</v>
      </c>
      <c r="C212">
        <v>345.75006931144583</v>
      </c>
    </row>
    <row r="213" spans="1:3" x14ac:dyDescent="0.25">
      <c r="A213" s="1">
        <v>44109</v>
      </c>
      <c r="B213">
        <v>366</v>
      </c>
      <c r="C213">
        <v>326.74476075178819</v>
      </c>
    </row>
    <row r="214" spans="1:3" x14ac:dyDescent="0.25">
      <c r="A214" s="1">
        <v>44110</v>
      </c>
      <c r="B214">
        <v>403</v>
      </c>
      <c r="C214">
        <v>348.85013563593498</v>
      </c>
    </row>
    <row r="215" spans="1:3" x14ac:dyDescent="0.25">
      <c r="A215" s="1">
        <v>44111</v>
      </c>
      <c r="B215">
        <v>384</v>
      </c>
      <c r="C215">
        <v>379.34295836781746</v>
      </c>
    </row>
    <row r="216" spans="1:3" x14ac:dyDescent="0.25">
      <c r="A216" s="1">
        <v>44112</v>
      </c>
      <c r="B216">
        <v>346</v>
      </c>
      <c r="C216">
        <v>381.965427447156</v>
      </c>
    </row>
    <row r="217" spans="1:3" x14ac:dyDescent="0.25">
      <c r="A217" s="1">
        <v>44113</v>
      </c>
      <c r="B217">
        <v>408</v>
      </c>
      <c r="C217">
        <v>361.71260841423714</v>
      </c>
    </row>
    <row r="218" spans="1:3" x14ac:dyDescent="0.25">
      <c r="A218" s="1">
        <v>44114</v>
      </c>
      <c r="B218">
        <v>410</v>
      </c>
      <c r="C218">
        <v>387.77792257377826</v>
      </c>
    </row>
    <row r="219" spans="1:3" x14ac:dyDescent="0.25">
      <c r="A219" s="1">
        <v>44115</v>
      </c>
      <c r="B219">
        <v>314</v>
      </c>
      <c r="C219">
        <v>400.29159875099185</v>
      </c>
    </row>
    <row r="220" spans="1:3" x14ac:dyDescent="0.25">
      <c r="A220" s="1">
        <v>44116</v>
      </c>
      <c r="B220">
        <v>241</v>
      </c>
      <c r="C220">
        <v>351.69915157007341</v>
      </c>
    </row>
    <row r="221" spans="1:3" x14ac:dyDescent="0.25">
      <c r="A221" s="1">
        <v>44117</v>
      </c>
      <c r="B221">
        <v>451</v>
      </c>
      <c r="C221">
        <v>289.36234528185469</v>
      </c>
    </row>
    <row r="222" spans="1:3" x14ac:dyDescent="0.25">
      <c r="A222" s="1">
        <v>44118</v>
      </c>
      <c r="B222">
        <v>286</v>
      </c>
      <c r="C222">
        <v>380.38359547335989</v>
      </c>
    </row>
    <row r="223" spans="1:3" x14ac:dyDescent="0.25">
      <c r="A223" s="1">
        <v>44119</v>
      </c>
      <c r="B223">
        <v>470</v>
      </c>
      <c r="C223">
        <v>327.23439040394175</v>
      </c>
    </row>
    <row r="224" spans="1:3" x14ac:dyDescent="0.25">
      <c r="A224" s="1">
        <v>44120</v>
      </c>
      <c r="B224">
        <v>444</v>
      </c>
      <c r="C224">
        <v>407.62843158478552</v>
      </c>
    </row>
    <row r="225" spans="1:3" x14ac:dyDescent="0.25">
      <c r="A225" s="1">
        <v>44121</v>
      </c>
      <c r="B225">
        <v>414</v>
      </c>
      <c r="C225">
        <v>428.10995635295603</v>
      </c>
    </row>
    <row r="226" spans="1:3" x14ac:dyDescent="0.25">
      <c r="A226" s="1">
        <v>44122</v>
      </c>
      <c r="B226">
        <v>355</v>
      </c>
      <c r="C226">
        <v>420.16437047055058</v>
      </c>
    </row>
    <row r="227" spans="1:3" x14ac:dyDescent="0.25">
      <c r="A227" s="1">
        <v>44123</v>
      </c>
      <c r="B227">
        <v>316</v>
      </c>
      <c r="C227">
        <v>383.46906900435039</v>
      </c>
    </row>
    <row r="228" spans="1:3" x14ac:dyDescent="0.25">
      <c r="A228" s="1">
        <v>44124</v>
      </c>
      <c r="B228">
        <v>440</v>
      </c>
      <c r="C228">
        <v>345.47594778057714</v>
      </c>
    </row>
    <row r="229" spans="1:3" x14ac:dyDescent="0.25">
      <c r="A229" s="1">
        <v>44125</v>
      </c>
      <c r="B229">
        <v>374</v>
      </c>
      <c r="C229">
        <v>398.70424672602792</v>
      </c>
    </row>
    <row r="230" spans="1:3" x14ac:dyDescent="0.25">
      <c r="A230" s="1">
        <v>44126</v>
      </c>
      <c r="B230">
        <v>510</v>
      </c>
      <c r="C230">
        <v>384.79281361371591</v>
      </c>
    </row>
    <row r="231" spans="1:3" x14ac:dyDescent="0.25">
      <c r="A231" s="1">
        <v>44127</v>
      </c>
      <c r="B231">
        <v>570</v>
      </c>
      <c r="C231">
        <v>455.29937136916584</v>
      </c>
    </row>
    <row r="232" spans="1:3" x14ac:dyDescent="0.25">
      <c r="A232" s="1">
        <v>44128</v>
      </c>
      <c r="B232">
        <v>285</v>
      </c>
      <c r="C232">
        <v>519.88948580713577</v>
      </c>
    </row>
    <row r="233" spans="1:3" x14ac:dyDescent="0.25">
      <c r="A233" s="1">
        <v>44129</v>
      </c>
      <c r="B233">
        <v>355</v>
      </c>
      <c r="C233">
        <v>387.61873062767927</v>
      </c>
    </row>
    <row r="234" spans="1:3" x14ac:dyDescent="0.25">
      <c r="A234" s="1">
        <v>44130</v>
      </c>
      <c r="B234">
        <v>157</v>
      </c>
      <c r="C234">
        <v>369.25050048620335</v>
      </c>
    </row>
    <row r="235" spans="1:3" x14ac:dyDescent="0.25">
      <c r="A235" s="1">
        <v>44131</v>
      </c>
      <c r="B235">
        <v>314</v>
      </c>
      <c r="C235">
        <v>249.72819028122768</v>
      </c>
    </row>
    <row r="236" spans="1:3" x14ac:dyDescent="0.25">
      <c r="A236" s="1">
        <v>44132</v>
      </c>
      <c r="B236">
        <v>318</v>
      </c>
      <c r="C236">
        <v>285.92087374272842</v>
      </c>
    </row>
    <row r="237" spans="1:3" x14ac:dyDescent="0.25">
      <c r="A237" s="1">
        <v>44133</v>
      </c>
      <c r="B237">
        <v>368</v>
      </c>
      <c r="C237">
        <v>303.9852423583182</v>
      </c>
    </row>
    <row r="238" spans="1:3" x14ac:dyDescent="0.25">
      <c r="A238" s="1">
        <v>44134</v>
      </c>
      <c r="B238">
        <v>196</v>
      </c>
      <c r="C238">
        <v>340.03317488624538</v>
      </c>
    </row>
    <row r="239" spans="1:3" x14ac:dyDescent="0.25">
      <c r="A239" s="1">
        <v>44135</v>
      </c>
      <c r="B239">
        <v>616</v>
      </c>
      <c r="C239">
        <v>258.92534348360357</v>
      </c>
    </row>
    <row r="240" spans="1:3" x14ac:dyDescent="0.25">
      <c r="A240" s="1">
        <v>44136</v>
      </c>
      <c r="B240">
        <v>460</v>
      </c>
      <c r="C240">
        <v>460.00090167886935</v>
      </c>
    </row>
    <row r="241" spans="1:3" x14ac:dyDescent="0.25">
      <c r="A241" s="1">
        <v>44137</v>
      </c>
      <c r="B241">
        <v>248</v>
      </c>
      <c r="C241">
        <v>460.00039392627855</v>
      </c>
    </row>
    <row r="242" spans="1:3" x14ac:dyDescent="0.25">
      <c r="A242" s="1">
        <v>44138</v>
      </c>
      <c r="B242">
        <v>452</v>
      </c>
      <c r="C242">
        <v>340.61892350152084</v>
      </c>
    </row>
    <row r="243" spans="1:3" x14ac:dyDescent="0.25">
      <c r="A243" s="1">
        <v>44139</v>
      </c>
      <c r="B243">
        <v>546</v>
      </c>
      <c r="C243">
        <v>403.33973473975243</v>
      </c>
    </row>
    <row r="244" spans="1:3" x14ac:dyDescent="0.25">
      <c r="A244" s="1">
        <v>44140</v>
      </c>
      <c r="B244">
        <v>360</v>
      </c>
      <c r="C244">
        <v>483.67445451332378</v>
      </c>
    </row>
    <row r="245" spans="1:3" x14ac:dyDescent="0.25">
      <c r="A245" s="1">
        <v>44141</v>
      </c>
      <c r="B245">
        <v>612</v>
      </c>
      <c r="C245">
        <v>414.03100734635944</v>
      </c>
    </row>
    <row r="246" spans="1:3" x14ac:dyDescent="0.25">
      <c r="A246" s="1">
        <v>44142</v>
      </c>
      <c r="B246">
        <v>479</v>
      </c>
      <c r="C246">
        <v>525.51112775461741</v>
      </c>
    </row>
    <row r="247" spans="1:3" x14ac:dyDescent="0.25">
      <c r="A247" s="1">
        <v>44143</v>
      </c>
      <c r="B247">
        <v>637</v>
      </c>
      <c r="C247">
        <v>499.31982348566953</v>
      </c>
    </row>
    <row r="248" spans="1:3" x14ac:dyDescent="0.25">
      <c r="A248" s="1">
        <v>44144</v>
      </c>
      <c r="B248">
        <v>617</v>
      </c>
      <c r="C248">
        <v>576.85016018087686</v>
      </c>
    </row>
    <row r="249" spans="1:3" x14ac:dyDescent="0.25">
      <c r="A249" s="1">
        <v>44145</v>
      </c>
      <c r="B249">
        <v>679</v>
      </c>
      <c r="C249">
        <v>599.45930173083161</v>
      </c>
    </row>
    <row r="250" spans="1:3" x14ac:dyDescent="0.25">
      <c r="A250" s="1">
        <v>44146</v>
      </c>
      <c r="B250">
        <v>160</v>
      </c>
      <c r="C250">
        <v>644.25018792742685</v>
      </c>
    </row>
    <row r="251" spans="1:3" x14ac:dyDescent="0.25">
      <c r="A251" s="1">
        <v>44147</v>
      </c>
      <c r="B251">
        <v>608</v>
      </c>
      <c r="C251">
        <v>371.55965930348191</v>
      </c>
    </row>
    <row r="252" spans="1:3" x14ac:dyDescent="0.25">
      <c r="A252" s="1">
        <v>44148</v>
      </c>
      <c r="B252">
        <v>1357</v>
      </c>
      <c r="C252">
        <v>504.70373048806937</v>
      </c>
    </row>
    <row r="253" spans="1:3" x14ac:dyDescent="0.25">
      <c r="A253" s="1">
        <v>44149</v>
      </c>
      <c r="B253">
        <v>1216</v>
      </c>
      <c r="C253">
        <v>984.64803628616164</v>
      </c>
    </row>
    <row r="254" spans="1:3" x14ac:dyDescent="0.25">
      <c r="A254" s="1">
        <v>44150</v>
      </c>
      <c r="B254">
        <v>1041</v>
      </c>
      <c r="C254">
        <v>1114.9267452182664</v>
      </c>
    </row>
    <row r="255" spans="1:3" x14ac:dyDescent="0.25">
      <c r="A255" s="1">
        <v>44151</v>
      </c>
      <c r="B255">
        <v>595</v>
      </c>
      <c r="C255">
        <v>1073.2971831951786</v>
      </c>
    </row>
    <row r="256" spans="1:3" x14ac:dyDescent="0.25">
      <c r="A256" s="1">
        <v>44152</v>
      </c>
      <c r="B256">
        <v>539</v>
      </c>
      <c r="C256">
        <v>803.95890522143043</v>
      </c>
    </row>
    <row r="257" spans="1:3" x14ac:dyDescent="0.25">
      <c r="A257" s="1">
        <v>44153</v>
      </c>
      <c r="B257">
        <v>483</v>
      </c>
      <c r="C257">
        <v>654.75548572935213</v>
      </c>
    </row>
    <row r="258" spans="1:3" x14ac:dyDescent="0.25">
      <c r="A258" s="1">
        <v>44154</v>
      </c>
      <c r="B258">
        <v>415</v>
      </c>
      <c r="C258">
        <v>558.03669167362602</v>
      </c>
    </row>
    <row r="259" spans="1:3" x14ac:dyDescent="0.25">
      <c r="A259" s="1">
        <v>44155</v>
      </c>
      <c r="B259">
        <v>466</v>
      </c>
      <c r="C259">
        <v>477.4899989980068</v>
      </c>
    </row>
    <row r="260" spans="1:3" x14ac:dyDescent="0.25">
      <c r="A260" s="1">
        <v>44156</v>
      </c>
      <c r="B260">
        <v>654</v>
      </c>
      <c r="C260">
        <v>471.01976113591093</v>
      </c>
    </row>
    <row r="261" spans="1:3" x14ac:dyDescent="0.25">
      <c r="A261" s="1">
        <v>44157</v>
      </c>
      <c r="B261">
        <v>470</v>
      </c>
      <c r="C261">
        <v>574.05942804268375</v>
      </c>
    </row>
    <row r="262" spans="1:3" x14ac:dyDescent="0.25">
      <c r="A262" s="1">
        <v>44158</v>
      </c>
      <c r="B262">
        <v>894</v>
      </c>
      <c r="C262">
        <v>515.46157687258278</v>
      </c>
    </row>
    <row r="263" spans="1:3" x14ac:dyDescent="0.25">
      <c r="A263" s="1">
        <v>44159</v>
      </c>
      <c r="B263">
        <v>836</v>
      </c>
      <c r="C263">
        <v>728.62379194344157</v>
      </c>
    </row>
    <row r="264" spans="1:3" x14ac:dyDescent="0.25">
      <c r="A264" s="1">
        <v>44160</v>
      </c>
      <c r="B264">
        <v>996</v>
      </c>
      <c r="C264">
        <v>789.08938528042506</v>
      </c>
    </row>
    <row r="265" spans="1:3" x14ac:dyDescent="0.25">
      <c r="A265" s="1">
        <v>44161</v>
      </c>
      <c r="B265">
        <v>543</v>
      </c>
      <c r="C265">
        <v>905.60470383357381</v>
      </c>
    </row>
    <row r="266" spans="1:3" x14ac:dyDescent="0.25">
      <c r="A266" s="1">
        <v>44162</v>
      </c>
      <c r="B266">
        <v>870</v>
      </c>
      <c r="C266">
        <v>701.41507038582199</v>
      </c>
    </row>
    <row r="267" spans="1:3" x14ac:dyDescent="0.25">
      <c r="A267" s="1">
        <v>44163</v>
      </c>
      <c r="B267">
        <v>1004</v>
      </c>
      <c r="C267">
        <v>796.34846374448466</v>
      </c>
    </row>
    <row r="268" spans="1:3" x14ac:dyDescent="0.25">
      <c r="A268" s="1">
        <v>44164</v>
      </c>
      <c r="B268">
        <v>1648</v>
      </c>
      <c r="C268">
        <v>913.28100936401654</v>
      </c>
    </row>
    <row r="269" spans="1:3" x14ac:dyDescent="0.25">
      <c r="A269" s="1">
        <v>44165</v>
      </c>
      <c r="B269">
        <v>809</v>
      </c>
      <c r="C269">
        <v>1327.0153040352734</v>
      </c>
    </row>
    <row r="270" spans="1:3" x14ac:dyDescent="0.25">
      <c r="A270" s="1">
        <v>44166</v>
      </c>
      <c r="B270">
        <v>729</v>
      </c>
      <c r="C270">
        <v>1035.3109937132665</v>
      </c>
    </row>
    <row r="271" spans="1:3" x14ac:dyDescent="0.25">
      <c r="A271" s="1">
        <v>44167</v>
      </c>
      <c r="B271">
        <v>935</v>
      </c>
      <c r="C271">
        <v>862.82142348409684</v>
      </c>
    </row>
    <row r="272" spans="1:3" x14ac:dyDescent="0.25">
      <c r="A272" s="1">
        <v>44168</v>
      </c>
      <c r="B272">
        <v>767</v>
      </c>
      <c r="C272">
        <v>903.46655832583133</v>
      </c>
    </row>
    <row r="273" spans="1:3" x14ac:dyDescent="0.25">
      <c r="A273" s="1">
        <v>44169</v>
      </c>
      <c r="B273">
        <v>889</v>
      </c>
      <c r="C273">
        <v>826.61963320922541</v>
      </c>
    </row>
    <row r="274" spans="1:3" x14ac:dyDescent="0.25">
      <c r="A274" s="1">
        <v>44170</v>
      </c>
      <c r="B274">
        <v>758</v>
      </c>
      <c r="C274">
        <v>861.74720903678758</v>
      </c>
    </row>
    <row r="275" spans="1:3" x14ac:dyDescent="0.25">
      <c r="A275" s="1">
        <v>44171</v>
      </c>
      <c r="B275">
        <v>526</v>
      </c>
      <c r="C275">
        <v>803.32517435140221</v>
      </c>
    </row>
    <row r="276" spans="1:3" x14ac:dyDescent="0.25">
      <c r="A276" s="1">
        <v>44172</v>
      </c>
      <c r="B276">
        <v>593</v>
      </c>
      <c r="C276">
        <v>647.15807255165009</v>
      </c>
    </row>
    <row r="277" spans="1:3" x14ac:dyDescent="0.25">
      <c r="A277" s="1">
        <v>44173</v>
      </c>
      <c r="B277">
        <v>767</v>
      </c>
      <c r="C277">
        <v>616.66062763258537</v>
      </c>
    </row>
    <row r="278" spans="1:3" x14ac:dyDescent="0.25">
      <c r="A278" s="1">
        <v>44174</v>
      </c>
      <c r="B278">
        <v>733</v>
      </c>
      <c r="C278">
        <v>701.31959926731884</v>
      </c>
    </row>
    <row r="279" spans="1:3" x14ac:dyDescent="0.25">
      <c r="A279" s="1">
        <v>44175</v>
      </c>
      <c r="B279">
        <v>817</v>
      </c>
      <c r="C279">
        <v>719.15943792548774</v>
      </c>
    </row>
    <row r="280" spans="1:3" x14ac:dyDescent="0.25">
      <c r="A280" s="1">
        <v>44176</v>
      </c>
      <c r="B280">
        <v>785</v>
      </c>
      <c r="C280">
        <v>774.25532690624971</v>
      </c>
    </row>
    <row r="281" spans="1:3" x14ac:dyDescent="0.25">
      <c r="A281" s="1">
        <v>44177</v>
      </c>
      <c r="B281">
        <v>888</v>
      </c>
      <c r="C281">
        <v>780.30585751805279</v>
      </c>
    </row>
    <row r="282" spans="1:3" x14ac:dyDescent="0.25">
      <c r="A282" s="1">
        <v>44178</v>
      </c>
      <c r="B282">
        <v>694</v>
      </c>
      <c r="C282">
        <v>840.95048580161642</v>
      </c>
    </row>
    <row r="283" spans="1:3" x14ac:dyDescent="0.25">
      <c r="A283" s="1">
        <v>44179</v>
      </c>
      <c r="B283">
        <v>734</v>
      </c>
      <c r="C283">
        <v>758.1998609101837</v>
      </c>
    </row>
    <row r="284" spans="1:3" x14ac:dyDescent="0.25">
      <c r="A284" s="1">
        <v>44180</v>
      </c>
      <c r="B284">
        <v>764</v>
      </c>
      <c r="C284">
        <v>744.57245708310882</v>
      </c>
    </row>
    <row r="285" spans="1:3" x14ac:dyDescent="0.25">
      <c r="A285" s="1">
        <v>44181</v>
      </c>
      <c r="B285">
        <v>420</v>
      </c>
      <c r="C285">
        <v>755.51247751045321</v>
      </c>
    </row>
    <row r="286" spans="1:3" x14ac:dyDescent="0.25">
      <c r="A286" s="1">
        <v>44182</v>
      </c>
      <c r="B286">
        <v>619</v>
      </c>
      <c r="C286">
        <v>566.57899408975823</v>
      </c>
    </row>
    <row r="287" spans="1:3" x14ac:dyDescent="0.25">
      <c r="A287" s="1">
        <v>44183</v>
      </c>
      <c r="B287">
        <v>354</v>
      </c>
      <c r="C287">
        <v>596.09826361001103</v>
      </c>
    </row>
    <row r="288" spans="1:3" x14ac:dyDescent="0.25">
      <c r="A288" s="1">
        <v>44184</v>
      </c>
      <c r="B288">
        <v>987</v>
      </c>
      <c r="C288">
        <v>459.76810798259186</v>
      </c>
    </row>
    <row r="289" spans="1:3" x14ac:dyDescent="0.25">
      <c r="A289" s="1">
        <v>44185</v>
      </c>
      <c r="B289">
        <v>877</v>
      </c>
      <c r="C289">
        <v>756.66245500796924</v>
      </c>
    </row>
    <row r="290" spans="1:3" x14ac:dyDescent="0.25">
      <c r="A290" s="1">
        <v>44186</v>
      </c>
      <c r="B290">
        <v>997</v>
      </c>
      <c r="C290">
        <v>824.42682469800752</v>
      </c>
    </row>
    <row r="291" spans="1:3" x14ac:dyDescent="0.25">
      <c r="A291" s="1">
        <v>44187</v>
      </c>
      <c r="B291">
        <v>894</v>
      </c>
      <c r="C291">
        <v>921.60607536763382</v>
      </c>
    </row>
    <row r="292" spans="1:3" x14ac:dyDescent="0.25">
      <c r="A292" s="1">
        <v>44188</v>
      </c>
      <c r="B292">
        <v>910</v>
      </c>
      <c r="C292">
        <v>906.06056713055546</v>
      </c>
    </row>
    <row r="293" spans="1:3" x14ac:dyDescent="0.25">
      <c r="A293" s="1">
        <v>44189</v>
      </c>
      <c r="B293">
        <v>890</v>
      </c>
      <c r="C293">
        <v>908.27893701130893</v>
      </c>
    </row>
    <row r="294" spans="1:3" x14ac:dyDescent="0.25">
      <c r="A294" s="1">
        <v>44190</v>
      </c>
      <c r="B294">
        <v>905</v>
      </c>
      <c r="C294">
        <v>897.98571850450548</v>
      </c>
    </row>
    <row r="295" spans="1:3" x14ac:dyDescent="0.25">
      <c r="A295" s="1">
        <v>44191</v>
      </c>
      <c r="B295">
        <v>871</v>
      </c>
      <c r="C295">
        <v>901.93559436745545</v>
      </c>
    </row>
    <row r="296" spans="1:3" x14ac:dyDescent="0.25">
      <c r="A296" s="1">
        <v>44192</v>
      </c>
      <c r="B296">
        <v>785</v>
      </c>
      <c r="C296">
        <v>884.51517039722944</v>
      </c>
    </row>
    <row r="297" spans="1:3" x14ac:dyDescent="0.25">
      <c r="A297" s="1">
        <v>44193</v>
      </c>
      <c r="B297">
        <v>976</v>
      </c>
      <c r="C297">
        <v>828.47627748968694</v>
      </c>
    </row>
    <row r="298" spans="1:3" x14ac:dyDescent="0.25">
      <c r="A298" s="1">
        <v>44194</v>
      </c>
      <c r="B298">
        <v>1055</v>
      </c>
      <c r="C298">
        <v>911.54970291897826</v>
      </c>
    </row>
    <row r="299" spans="1:3" x14ac:dyDescent="0.25">
      <c r="A299" s="1">
        <v>44195</v>
      </c>
      <c r="B299">
        <v>951</v>
      </c>
      <c r="C299">
        <v>992.32930469818962</v>
      </c>
    </row>
    <row r="300" spans="1:3" x14ac:dyDescent="0.25">
      <c r="A300" s="1">
        <v>44196</v>
      </c>
      <c r="B300">
        <v>939</v>
      </c>
      <c r="C300">
        <v>969.05598395040624</v>
      </c>
    </row>
    <row r="301" spans="1:3" x14ac:dyDescent="0.25">
      <c r="A301" s="1">
        <v>44197</v>
      </c>
      <c r="B301">
        <v>896</v>
      </c>
      <c r="C301">
        <v>952.13088540407921</v>
      </c>
    </row>
    <row r="302" spans="1:3" x14ac:dyDescent="0.25">
      <c r="A302" s="1">
        <v>44198</v>
      </c>
      <c r="B302">
        <v>970</v>
      </c>
      <c r="C302">
        <v>920.5225118926943</v>
      </c>
    </row>
    <row r="303" spans="1:3" x14ac:dyDescent="0.25">
      <c r="A303" s="1">
        <v>44199</v>
      </c>
      <c r="B303">
        <v>927</v>
      </c>
      <c r="C303">
        <v>948.38423032529124</v>
      </c>
    </row>
    <row r="304" spans="1:3" x14ac:dyDescent="0.25">
      <c r="A304" s="1">
        <v>44200</v>
      </c>
      <c r="B304">
        <v>1036</v>
      </c>
      <c r="C304">
        <v>936.34236185110956</v>
      </c>
    </row>
    <row r="305" spans="1:3" x14ac:dyDescent="0.25">
      <c r="A305" s="1">
        <v>44201</v>
      </c>
      <c r="B305">
        <v>993</v>
      </c>
      <c r="C305">
        <v>992.46148107034151</v>
      </c>
    </row>
    <row r="306" spans="1:3" x14ac:dyDescent="0.25">
      <c r="A306" s="1">
        <v>44202</v>
      </c>
      <c r="B306">
        <v>1022</v>
      </c>
      <c r="C306">
        <v>992.76473136381287</v>
      </c>
    </row>
    <row r="307" spans="1:3" x14ac:dyDescent="0.25">
      <c r="A307" s="1">
        <v>44203</v>
      </c>
      <c r="B307">
        <v>995</v>
      </c>
      <c r="C307">
        <v>1009.2276694433737</v>
      </c>
    </row>
    <row r="308" spans="1:3" x14ac:dyDescent="0.25">
      <c r="A308" s="1">
        <v>44204</v>
      </c>
      <c r="B308">
        <v>1068</v>
      </c>
      <c r="C308">
        <v>1001.2157970717686</v>
      </c>
    </row>
    <row r="309" spans="1:3" x14ac:dyDescent="0.25">
      <c r="A309" s="1">
        <v>44205</v>
      </c>
      <c r="B309">
        <v>1030</v>
      </c>
      <c r="C309">
        <v>1038.8232571290841</v>
      </c>
    </row>
    <row r="310" spans="1:3" x14ac:dyDescent="0.25">
      <c r="A310" s="1">
        <v>44206</v>
      </c>
      <c r="B310">
        <v>1044</v>
      </c>
      <c r="C310">
        <v>1033.8547125405676</v>
      </c>
    </row>
    <row r="311" spans="1:3" x14ac:dyDescent="0.25">
      <c r="A311" s="1">
        <v>44207</v>
      </c>
      <c r="B311">
        <v>1049</v>
      </c>
      <c r="C311">
        <v>1039.5677176551244</v>
      </c>
    </row>
    <row r="312" spans="1:3" x14ac:dyDescent="0.25">
      <c r="A312" s="1">
        <v>44208</v>
      </c>
      <c r="B312">
        <v>1323</v>
      </c>
      <c r="C312">
        <v>1044.8792159733034</v>
      </c>
    </row>
    <row r="313" spans="1:3" x14ac:dyDescent="0.25">
      <c r="A313" s="1">
        <v>44209</v>
      </c>
      <c r="B313">
        <v>1471</v>
      </c>
      <c r="C313">
        <v>1201.4943407750968</v>
      </c>
    </row>
    <row r="314" spans="1:3" x14ac:dyDescent="0.25">
      <c r="A314" s="1">
        <v>44210</v>
      </c>
      <c r="B314">
        <v>1494</v>
      </c>
      <c r="C314">
        <v>1353.2581242766068</v>
      </c>
    </row>
    <row r="315" spans="1:3" x14ac:dyDescent="0.25">
      <c r="A315" s="1">
        <v>44211</v>
      </c>
      <c r="B315">
        <v>1990</v>
      </c>
      <c r="C315">
        <v>1432.5125622661888</v>
      </c>
    </row>
    <row r="316" spans="1:3" x14ac:dyDescent="0.25">
      <c r="A316" s="1">
        <v>44212</v>
      </c>
      <c r="B316">
        <v>1992</v>
      </c>
      <c r="C316">
        <v>1746.4443848793885</v>
      </c>
    </row>
    <row r="317" spans="1:3" x14ac:dyDescent="0.25">
      <c r="A317" s="1">
        <v>44213</v>
      </c>
      <c r="B317">
        <v>1850</v>
      </c>
      <c r="C317">
        <v>1884.7214411680125</v>
      </c>
    </row>
    <row r="318" spans="1:3" x14ac:dyDescent="0.25">
      <c r="A318" s="1">
        <v>44214</v>
      </c>
      <c r="B318">
        <v>1552</v>
      </c>
      <c r="C318">
        <v>1865.169134565481</v>
      </c>
    </row>
    <row r="319" spans="1:3" x14ac:dyDescent="0.25">
      <c r="A319" s="1">
        <v>44215</v>
      </c>
      <c r="B319">
        <v>1612</v>
      </c>
      <c r="C319">
        <v>1688.8176142514349</v>
      </c>
    </row>
    <row r="320" spans="1:3" x14ac:dyDescent="0.25">
      <c r="A320" s="1">
        <v>44216</v>
      </c>
      <c r="B320">
        <v>1773</v>
      </c>
      <c r="C320">
        <v>1645.5601486683893</v>
      </c>
    </row>
    <row r="321" spans="1:3" x14ac:dyDescent="0.25">
      <c r="A321" s="1">
        <v>44217</v>
      </c>
      <c r="B321">
        <v>1973</v>
      </c>
      <c r="C321">
        <v>1717.3239626921063</v>
      </c>
    </row>
    <row r="322" spans="1:3" x14ac:dyDescent="0.25">
      <c r="A322" s="1">
        <v>44218</v>
      </c>
      <c r="B322">
        <v>1795</v>
      </c>
      <c r="C322">
        <v>1861.3000219856833</v>
      </c>
    </row>
    <row r="323" spans="1:3" x14ac:dyDescent="0.25">
      <c r="A323" s="1">
        <v>44219</v>
      </c>
      <c r="B323">
        <v>1871</v>
      </c>
      <c r="C323">
        <v>1823.9652134635962</v>
      </c>
    </row>
    <row r="324" spans="1:3" x14ac:dyDescent="0.25">
      <c r="A324" s="1">
        <v>44220</v>
      </c>
      <c r="B324">
        <v>1514</v>
      </c>
      <c r="C324">
        <v>1850.4513999929623</v>
      </c>
    </row>
    <row r="325" spans="1:3" x14ac:dyDescent="0.25">
      <c r="A325" s="1">
        <v>44221</v>
      </c>
      <c r="B325">
        <v>1513</v>
      </c>
      <c r="C325">
        <v>1660.9891913916163</v>
      </c>
    </row>
    <row r="326" spans="1:3" x14ac:dyDescent="0.25">
      <c r="A326" s="1">
        <v>44222</v>
      </c>
      <c r="B326">
        <v>1678</v>
      </c>
      <c r="C326">
        <v>1577.6536515461307</v>
      </c>
    </row>
    <row r="327" spans="1:3" x14ac:dyDescent="0.25">
      <c r="A327" s="1">
        <v>44223</v>
      </c>
      <c r="B327">
        <v>1795</v>
      </c>
      <c r="C327">
        <v>1634.1605966905054</v>
      </c>
    </row>
    <row r="328" spans="1:3" x14ac:dyDescent="0.25">
      <c r="A328" s="1">
        <v>44224</v>
      </c>
      <c r="B328">
        <v>1498</v>
      </c>
      <c r="C328">
        <v>1724.7323362694665</v>
      </c>
    </row>
    <row r="329" spans="1:3" x14ac:dyDescent="0.25">
      <c r="A329" s="1">
        <v>44225</v>
      </c>
      <c r="B329">
        <v>1494</v>
      </c>
      <c r="C329">
        <v>1597.0550277730395</v>
      </c>
    </row>
    <row r="330" spans="1:3" x14ac:dyDescent="0.25">
      <c r="A330" s="1">
        <v>44226</v>
      </c>
      <c r="B330">
        <v>1238</v>
      </c>
      <c r="C330">
        <v>1539.0227735759649</v>
      </c>
    </row>
    <row r="331" spans="1:3" x14ac:dyDescent="0.25">
      <c r="A331" s="1">
        <v>44227</v>
      </c>
      <c r="B331">
        <v>1115</v>
      </c>
      <c r="C331">
        <v>1369.5111010960816</v>
      </c>
    </row>
    <row r="332" spans="1:3" x14ac:dyDescent="0.25">
      <c r="A332" s="1">
        <v>44228</v>
      </c>
      <c r="B332">
        <v>973</v>
      </c>
      <c r="C332">
        <v>1226.191039630346</v>
      </c>
    </row>
    <row r="333" spans="1:3" x14ac:dyDescent="0.25">
      <c r="A333" s="1">
        <v>44229</v>
      </c>
      <c r="B333">
        <v>1116</v>
      </c>
      <c r="C333">
        <v>1083.6143299853875</v>
      </c>
    </row>
    <row r="334" spans="1:3" x14ac:dyDescent="0.25">
      <c r="A334" s="1">
        <v>44230</v>
      </c>
      <c r="B334">
        <v>1783</v>
      </c>
      <c r="C334">
        <v>1101.8513192448502</v>
      </c>
    </row>
    <row r="335" spans="1:3" x14ac:dyDescent="0.25">
      <c r="A335" s="1">
        <v>44231</v>
      </c>
      <c r="B335">
        <v>1774</v>
      </c>
      <c r="C335">
        <v>1485.4191493815754</v>
      </c>
    </row>
    <row r="336" spans="1:3" x14ac:dyDescent="0.25">
      <c r="A336" s="1">
        <v>44232</v>
      </c>
      <c r="B336">
        <v>1883</v>
      </c>
      <c r="C336">
        <v>1647.9245374387078</v>
      </c>
    </row>
    <row r="337" spans="1:3" x14ac:dyDescent="0.25">
      <c r="A337" s="1">
        <v>44233</v>
      </c>
      <c r="B337">
        <v>1600</v>
      </c>
      <c r="C337">
        <v>1780.3000196800572</v>
      </c>
    </row>
    <row r="338" spans="1:3" x14ac:dyDescent="0.25">
      <c r="A338" s="1">
        <v>44234</v>
      </c>
      <c r="B338">
        <v>1061</v>
      </c>
      <c r="C338">
        <v>1678.7696353803801</v>
      </c>
    </row>
    <row r="339" spans="1:3" x14ac:dyDescent="0.25">
      <c r="A339" s="1">
        <v>44235</v>
      </c>
      <c r="B339">
        <v>826</v>
      </c>
      <c r="C339">
        <v>1330.8917560537866</v>
      </c>
    </row>
    <row r="340" spans="1:3" x14ac:dyDescent="0.25">
      <c r="A340" s="1">
        <v>44236</v>
      </c>
      <c r="B340">
        <v>948</v>
      </c>
      <c r="C340">
        <v>1046.5775662226151</v>
      </c>
    </row>
    <row r="341" spans="1:3" x14ac:dyDescent="0.25">
      <c r="A341" s="1">
        <v>44237</v>
      </c>
      <c r="B341">
        <v>1220</v>
      </c>
      <c r="C341">
        <v>991.06665613137227</v>
      </c>
    </row>
    <row r="342" spans="1:3" x14ac:dyDescent="0.25">
      <c r="A342" s="1">
        <v>44238</v>
      </c>
      <c r="B342">
        <v>985</v>
      </c>
      <c r="C342">
        <v>1119.9833940398753</v>
      </c>
    </row>
    <row r="343" spans="1:3" x14ac:dyDescent="0.25">
      <c r="A343" s="1">
        <v>44239</v>
      </c>
      <c r="B343">
        <v>662</v>
      </c>
      <c r="C343">
        <v>1043.9716670569128</v>
      </c>
    </row>
    <row r="344" spans="1:3" x14ac:dyDescent="0.25">
      <c r="A344" s="1">
        <v>44240</v>
      </c>
      <c r="B344">
        <v>761</v>
      </c>
      <c r="C344">
        <v>828.87612676415574</v>
      </c>
    </row>
    <row r="345" spans="1:3" x14ac:dyDescent="0.25">
      <c r="A345" s="1">
        <v>44241</v>
      </c>
      <c r="B345">
        <v>476</v>
      </c>
      <c r="C345">
        <v>790.65378354219001</v>
      </c>
    </row>
    <row r="346" spans="1:3" x14ac:dyDescent="0.25">
      <c r="A346" s="1">
        <v>44242</v>
      </c>
      <c r="B346">
        <v>878</v>
      </c>
      <c r="C346">
        <v>613.46622903678383</v>
      </c>
    </row>
    <row r="347" spans="1:3" x14ac:dyDescent="0.25">
      <c r="A347" s="1">
        <v>44243</v>
      </c>
      <c r="B347">
        <v>1101</v>
      </c>
      <c r="C347">
        <v>762.43024730920581</v>
      </c>
    </row>
    <row r="348" spans="1:3" x14ac:dyDescent="0.25">
      <c r="A348" s="1">
        <v>44244</v>
      </c>
      <c r="B348">
        <v>868</v>
      </c>
      <c r="C348">
        <v>953.08534076921592</v>
      </c>
    </row>
    <row r="349" spans="1:3" x14ac:dyDescent="0.25">
      <c r="A349" s="1">
        <v>44245</v>
      </c>
      <c r="B349">
        <v>676</v>
      </c>
      <c r="C349">
        <v>905.17216049393392</v>
      </c>
    </row>
    <row r="350" spans="1:3" x14ac:dyDescent="0.25">
      <c r="A350" s="1">
        <v>44246</v>
      </c>
      <c r="B350">
        <v>1205</v>
      </c>
      <c r="C350">
        <v>776.12094038300233</v>
      </c>
    </row>
    <row r="351" spans="1:3" x14ac:dyDescent="0.25">
      <c r="A351" s="1">
        <v>44247</v>
      </c>
      <c r="B351">
        <v>804</v>
      </c>
      <c r="C351">
        <v>1017.6309292241974</v>
      </c>
    </row>
    <row r="352" spans="1:3" x14ac:dyDescent="0.25">
      <c r="A352" s="1">
        <v>44248</v>
      </c>
      <c r="B352">
        <v>484</v>
      </c>
      <c r="C352">
        <v>897.33127323459257</v>
      </c>
    </row>
    <row r="353" spans="1:3" x14ac:dyDescent="0.25">
      <c r="A353" s="1">
        <v>44249</v>
      </c>
      <c r="B353">
        <v>1047</v>
      </c>
      <c r="C353">
        <v>664.57653982385193</v>
      </c>
    </row>
    <row r="354" spans="1:3" x14ac:dyDescent="0.25">
      <c r="A354" s="1">
        <v>44250</v>
      </c>
      <c r="B354">
        <v>827</v>
      </c>
      <c r="C354">
        <v>879.92649345001473</v>
      </c>
    </row>
    <row r="355" spans="1:3" x14ac:dyDescent="0.25">
      <c r="A355" s="1">
        <v>44251</v>
      </c>
      <c r="B355">
        <v>1260</v>
      </c>
      <c r="C355">
        <v>850.12257424274071</v>
      </c>
    </row>
    <row r="356" spans="1:3" x14ac:dyDescent="0.25">
      <c r="A356" s="1">
        <v>44252</v>
      </c>
      <c r="B356">
        <v>820</v>
      </c>
      <c r="C356">
        <v>1080.9323801803264</v>
      </c>
    </row>
    <row r="357" spans="1:3" x14ac:dyDescent="0.25">
      <c r="A357" s="1">
        <v>44253</v>
      </c>
      <c r="B357">
        <v>651</v>
      </c>
      <c r="C357">
        <v>933.99637383407594</v>
      </c>
    </row>
    <row r="358" spans="1:3" x14ac:dyDescent="0.25">
      <c r="A358" s="1">
        <v>44254</v>
      </c>
      <c r="B358">
        <v>629</v>
      </c>
      <c r="C358">
        <v>774.63571130184164</v>
      </c>
    </row>
    <row r="359" spans="1:3" x14ac:dyDescent="0.25">
      <c r="A359" s="1">
        <v>44255</v>
      </c>
      <c r="B359">
        <v>327</v>
      </c>
      <c r="C359">
        <v>692.62546103968748</v>
      </c>
    </row>
    <row r="360" spans="1:3" x14ac:dyDescent="0.25">
      <c r="A360" s="1">
        <v>44256</v>
      </c>
      <c r="B360">
        <v>656</v>
      </c>
      <c r="C360">
        <v>486.73478152129746</v>
      </c>
    </row>
    <row r="361" spans="1:3" x14ac:dyDescent="0.25">
      <c r="A361" s="1">
        <v>44257</v>
      </c>
      <c r="B361">
        <v>983</v>
      </c>
      <c r="C361">
        <v>582.05125853115737</v>
      </c>
    </row>
    <row r="362" spans="1:3" x14ac:dyDescent="0.25">
      <c r="A362" s="1">
        <v>44258</v>
      </c>
      <c r="B362">
        <v>473</v>
      </c>
      <c r="C362">
        <v>807.83315183344723</v>
      </c>
    </row>
    <row r="363" spans="1:3" x14ac:dyDescent="0.25">
      <c r="A363" s="1">
        <v>44259</v>
      </c>
      <c r="B363">
        <v>591</v>
      </c>
      <c r="C363">
        <v>619.28220967466359</v>
      </c>
    </row>
    <row r="364" spans="1:3" x14ac:dyDescent="0.25">
      <c r="A364" s="1">
        <v>44260</v>
      </c>
      <c r="B364">
        <v>872</v>
      </c>
      <c r="C364">
        <v>603.35595729705369</v>
      </c>
    </row>
    <row r="365" spans="1:3" x14ac:dyDescent="0.25">
      <c r="A365" s="1">
        <v>44261</v>
      </c>
      <c r="B365">
        <v>586</v>
      </c>
      <c r="C365">
        <v>754.63454808062374</v>
      </c>
    </row>
    <row r="366" spans="1:3" x14ac:dyDescent="0.25">
      <c r="A366" s="1">
        <v>44262</v>
      </c>
      <c r="B366">
        <v>394</v>
      </c>
      <c r="C366">
        <v>659.67321361593372</v>
      </c>
    </row>
    <row r="367" spans="1:3" x14ac:dyDescent="0.25">
      <c r="A367" s="1">
        <v>44263</v>
      </c>
      <c r="B367">
        <v>871</v>
      </c>
      <c r="C367">
        <v>510.06755342565089</v>
      </c>
    </row>
    <row r="368" spans="1:3" x14ac:dyDescent="0.25">
      <c r="A368" s="1">
        <v>44264</v>
      </c>
      <c r="B368">
        <v>899</v>
      </c>
      <c r="C368">
        <v>713.31550687537333</v>
      </c>
    </row>
    <row r="369" spans="1:3" x14ac:dyDescent="0.25">
      <c r="A369" s="1">
        <v>44265</v>
      </c>
      <c r="B369">
        <v>303</v>
      </c>
      <c r="C369">
        <v>817.87799099982385</v>
      </c>
    </row>
    <row r="370" spans="1:3" x14ac:dyDescent="0.25">
      <c r="A370" s="1">
        <v>44266</v>
      </c>
      <c r="B370">
        <v>251</v>
      </c>
      <c r="C370">
        <v>527.94036156183915</v>
      </c>
    </row>
    <row r="371" spans="1:3" x14ac:dyDescent="0.25">
      <c r="A371" s="1">
        <v>44267</v>
      </c>
      <c r="B371">
        <v>497</v>
      </c>
      <c r="C371">
        <v>371.98995519272034</v>
      </c>
    </row>
    <row r="372" spans="1:3" x14ac:dyDescent="0.25">
      <c r="A372" s="1">
        <v>44268</v>
      </c>
      <c r="B372">
        <v>155</v>
      </c>
      <c r="C372">
        <v>442.38549876018914</v>
      </c>
    </row>
    <row r="373" spans="1:3" x14ac:dyDescent="0.25">
      <c r="A373" s="1">
        <v>44269</v>
      </c>
      <c r="B373">
        <v>144</v>
      </c>
      <c r="C373">
        <v>280.55323616225138</v>
      </c>
    </row>
    <row r="374" spans="1:3" x14ac:dyDescent="0.25">
      <c r="A374" s="1">
        <v>44270</v>
      </c>
      <c r="B374">
        <v>656</v>
      </c>
      <c r="C374">
        <v>203.65750110065696</v>
      </c>
    </row>
    <row r="375" spans="1:3" x14ac:dyDescent="0.25">
      <c r="A375" s="1">
        <v>44271</v>
      </c>
      <c r="B375">
        <v>560</v>
      </c>
      <c r="C375">
        <v>458.38020068673148</v>
      </c>
    </row>
    <row r="376" spans="1:3" x14ac:dyDescent="0.25">
      <c r="A376" s="1">
        <v>44272</v>
      </c>
      <c r="B376">
        <v>596</v>
      </c>
      <c r="C376">
        <v>515.60425032932517</v>
      </c>
    </row>
    <row r="377" spans="1:3" x14ac:dyDescent="0.25">
      <c r="A377" s="1">
        <v>44273</v>
      </c>
      <c r="B377">
        <v>658</v>
      </c>
      <c r="C377">
        <v>560.87663229915984</v>
      </c>
    </row>
    <row r="378" spans="1:3" x14ac:dyDescent="0.25">
      <c r="A378" s="1">
        <v>44274</v>
      </c>
      <c r="B378">
        <v>610</v>
      </c>
      <c r="C378">
        <v>615.5686554317333</v>
      </c>
    </row>
    <row r="379" spans="1:3" x14ac:dyDescent="0.25">
      <c r="A379" s="1">
        <v>44275</v>
      </c>
      <c r="B379">
        <v>220</v>
      </c>
      <c r="C379">
        <v>612.4328392126356</v>
      </c>
    </row>
    <row r="380" spans="1:3" x14ac:dyDescent="0.25">
      <c r="A380" s="1">
        <v>44276</v>
      </c>
      <c r="B380">
        <v>102</v>
      </c>
      <c r="C380">
        <v>391.44641310034081</v>
      </c>
    </row>
    <row r="381" spans="1:3" x14ac:dyDescent="0.25">
      <c r="A381" s="1">
        <v>44277</v>
      </c>
      <c r="B381">
        <v>740</v>
      </c>
      <c r="C381">
        <v>228.45361027985831</v>
      </c>
    </row>
    <row r="382" spans="1:3" x14ac:dyDescent="0.25">
      <c r="A382" s="1">
        <v>44278</v>
      </c>
      <c r="B382">
        <v>732</v>
      </c>
      <c r="C382">
        <v>516.5151514131403</v>
      </c>
    </row>
    <row r="383" spans="1:3" x14ac:dyDescent="0.25">
      <c r="A383" s="1">
        <v>44279</v>
      </c>
      <c r="B383">
        <v>403</v>
      </c>
      <c r="C383">
        <v>637.85878480044994</v>
      </c>
    </row>
    <row r="384" spans="1:3" x14ac:dyDescent="0.25">
      <c r="A384" s="1">
        <v>44280</v>
      </c>
      <c r="B384">
        <v>437</v>
      </c>
      <c r="C384">
        <v>505.60531794416022</v>
      </c>
    </row>
    <row r="385" spans="1:3" x14ac:dyDescent="0.25">
      <c r="A385" s="1">
        <v>44281</v>
      </c>
      <c r="B385">
        <v>265</v>
      </c>
      <c r="C385">
        <v>466.97235324325527</v>
      </c>
    </row>
    <row r="386" spans="1:3" x14ac:dyDescent="0.25">
      <c r="A386" s="1">
        <v>44282</v>
      </c>
      <c r="B386">
        <v>141</v>
      </c>
      <c r="C386">
        <v>353.2378640341783</v>
      </c>
    </row>
    <row r="387" spans="1:3" x14ac:dyDescent="0.25">
      <c r="A387" s="1">
        <v>44283</v>
      </c>
      <c r="B387">
        <v>100</v>
      </c>
      <c r="C387">
        <v>233.72266965665824</v>
      </c>
    </row>
    <row r="388" spans="1:3" x14ac:dyDescent="0.25">
      <c r="A388" s="1">
        <v>44284</v>
      </c>
      <c r="B388">
        <v>388</v>
      </c>
      <c r="C388">
        <v>158.42088065013712</v>
      </c>
    </row>
    <row r="389" spans="1:3" x14ac:dyDescent="0.25">
      <c r="A389" s="1">
        <v>44285</v>
      </c>
      <c r="B389">
        <v>649</v>
      </c>
      <c r="C389">
        <v>287.70126706459968</v>
      </c>
    </row>
    <row r="390" spans="1:3" x14ac:dyDescent="0.25">
      <c r="A390" s="1">
        <v>44286</v>
      </c>
      <c r="B390">
        <v>497</v>
      </c>
      <c r="C390">
        <v>491.15548335925837</v>
      </c>
    </row>
    <row r="391" spans="1:3" x14ac:dyDescent="0.25">
      <c r="A391" s="1">
        <v>44287</v>
      </c>
      <c r="B391">
        <v>669</v>
      </c>
      <c r="C391">
        <v>494.44664229331357</v>
      </c>
    </row>
    <row r="392" spans="1:3" x14ac:dyDescent="0.25">
      <c r="A392" s="1">
        <v>44288</v>
      </c>
      <c r="B392">
        <v>235</v>
      </c>
      <c r="C392">
        <v>592.74097149087788</v>
      </c>
    </row>
    <row r="393" spans="1:3" x14ac:dyDescent="0.25">
      <c r="A393" s="1">
        <v>44289</v>
      </c>
      <c r="B393">
        <v>269</v>
      </c>
      <c r="C393">
        <v>391.29019860875974</v>
      </c>
    </row>
    <row r="394" spans="1:3" x14ac:dyDescent="0.25">
      <c r="A394" s="1">
        <v>44290</v>
      </c>
      <c r="B394">
        <v>195</v>
      </c>
      <c r="C394">
        <v>322.42625237700815</v>
      </c>
    </row>
    <row r="395" spans="1:3" x14ac:dyDescent="0.25">
      <c r="A395" s="1">
        <v>44291</v>
      </c>
      <c r="B395">
        <v>496</v>
      </c>
      <c r="C395">
        <v>250.67009618432922</v>
      </c>
    </row>
    <row r="396" spans="1:3" x14ac:dyDescent="0.25">
      <c r="A396" s="1">
        <v>44292</v>
      </c>
      <c r="B396">
        <v>593</v>
      </c>
      <c r="C396">
        <v>388.82005012669674</v>
      </c>
    </row>
    <row r="397" spans="1:3" x14ac:dyDescent="0.25">
      <c r="A397" s="1">
        <v>44293</v>
      </c>
      <c r="B397">
        <v>534</v>
      </c>
      <c r="C397">
        <v>503.7976791569738</v>
      </c>
    </row>
    <row r="398" spans="1:3" x14ac:dyDescent="0.25">
      <c r="A398" s="1">
        <v>44294</v>
      </c>
      <c r="B398">
        <v>796</v>
      </c>
      <c r="C398">
        <v>520.80518280215381</v>
      </c>
    </row>
    <row r="399" spans="1:3" x14ac:dyDescent="0.25">
      <c r="A399" s="1">
        <v>44295</v>
      </c>
      <c r="B399">
        <v>569</v>
      </c>
      <c r="C399">
        <v>675.77263980497287</v>
      </c>
    </row>
    <row r="400" spans="1:3" x14ac:dyDescent="0.25">
      <c r="A400" s="1">
        <v>44296</v>
      </c>
      <c r="B400">
        <v>280</v>
      </c>
      <c r="C400">
        <v>615.6469272768951</v>
      </c>
    </row>
    <row r="401" spans="1:3" x14ac:dyDescent="0.25">
      <c r="A401" s="1">
        <v>44297</v>
      </c>
      <c r="B401">
        <v>205</v>
      </c>
      <c r="C401">
        <v>426.63773262510836</v>
      </c>
    </row>
    <row r="402" spans="1:3" x14ac:dyDescent="0.25">
      <c r="A402" s="1">
        <v>44298</v>
      </c>
      <c r="B402">
        <v>736</v>
      </c>
      <c r="C402">
        <v>301.82929273326653</v>
      </c>
    </row>
    <row r="403" spans="1:3" x14ac:dyDescent="0.25">
      <c r="A403" s="1">
        <v>44299</v>
      </c>
      <c r="B403">
        <v>857</v>
      </c>
      <c r="C403">
        <v>546.31910942145544</v>
      </c>
    </row>
    <row r="404" spans="1:3" x14ac:dyDescent="0.25">
      <c r="A404" s="1">
        <v>44300</v>
      </c>
      <c r="B404">
        <v>714</v>
      </c>
      <c r="C404">
        <v>721.26945202807099</v>
      </c>
    </row>
    <row r="405" spans="1:3" x14ac:dyDescent="0.25">
      <c r="A405" s="1">
        <v>44301</v>
      </c>
      <c r="B405">
        <v>840</v>
      </c>
      <c r="C405">
        <v>717.17588476519541</v>
      </c>
    </row>
    <row r="406" spans="1:3" x14ac:dyDescent="0.25">
      <c r="A406" s="1">
        <v>44302</v>
      </c>
      <c r="B406">
        <v>667</v>
      </c>
      <c r="C406">
        <v>786.3404896453626</v>
      </c>
    </row>
    <row r="407" spans="1:3" x14ac:dyDescent="0.25">
      <c r="A407" s="1">
        <v>44303</v>
      </c>
      <c r="B407">
        <v>517</v>
      </c>
      <c r="C407">
        <v>719.13758086195605</v>
      </c>
    </row>
    <row r="408" spans="1:3" x14ac:dyDescent="0.25">
      <c r="A408" s="1">
        <v>44304</v>
      </c>
      <c r="B408">
        <v>395</v>
      </c>
      <c r="C408">
        <v>605.31004882541083</v>
      </c>
    </row>
    <row r="409" spans="1:3" x14ac:dyDescent="0.25">
      <c r="A409" s="1">
        <v>44305</v>
      </c>
      <c r="B409">
        <v>678</v>
      </c>
      <c r="C409">
        <v>486.88044400773799</v>
      </c>
    </row>
    <row r="410" spans="1:3" x14ac:dyDescent="0.25">
      <c r="A410" s="1">
        <v>44306</v>
      </c>
      <c r="B410">
        <v>681</v>
      </c>
      <c r="C410">
        <v>594.50351582720441</v>
      </c>
    </row>
    <row r="411" spans="1:3" x14ac:dyDescent="0.25">
      <c r="A411" s="1">
        <v>44307</v>
      </c>
      <c r="B411">
        <v>673</v>
      </c>
      <c r="C411">
        <v>643.21133790186968</v>
      </c>
    </row>
    <row r="412" spans="1:3" x14ac:dyDescent="0.25">
      <c r="A412" s="1">
        <v>44308</v>
      </c>
      <c r="B412">
        <v>599</v>
      </c>
      <c r="C412">
        <v>659.98590240809267</v>
      </c>
    </row>
    <row r="413" spans="1:3" x14ac:dyDescent="0.25">
      <c r="A413" s="1">
        <v>44309</v>
      </c>
      <c r="B413">
        <v>373</v>
      </c>
      <c r="C413">
        <v>625.64357610472439</v>
      </c>
    </row>
    <row r="414" spans="1:3" x14ac:dyDescent="0.25">
      <c r="A414" s="1">
        <v>44310</v>
      </c>
      <c r="B414">
        <v>316</v>
      </c>
      <c r="C414">
        <v>483.37515362604069</v>
      </c>
    </row>
    <row r="415" spans="1:3" x14ac:dyDescent="0.25">
      <c r="A415" s="1">
        <v>44311</v>
      </c>
      <c r="B415">
        <v>247</v>
      </c>
      <c r="C415">
        <v>389.12300822958048</v>
      </c>
    </row>
    <row r="416" spans="1:3" x14ac:dyDescent="0.25">
      <c r="A416" s="1">
        <v>44312</v>
      </c>
      <c r="B416">
        <v>643</v>
      </c>
      <c r="C416">
        <v>309.09082815005979</v>
      </c>
    </row>
    <row r="417" spans="1:3" x14ac:dyDescent="0.25">
      <c r="A417" s="1">
        <v>44313</v>
      </c>
      <c r="B417">
        <v>353</v>
      </c>
      <c r="C417">
        <v>497.12145953473953</v>
      </c>
    </row>
    <row r="418" spans="1:3" x14ac:dyDescent="0.25">
      <c r="A418" s="1">
        <v>44314</v>
      </c>
      <c r="B418">
        <v>223</v>
      </c>
      <c r="C418">
        <v>415.96391336054484</v>
      </c>
    </row>
    <row r="419" spans="1:3" x14ac:dyDescent="0.25">
      <c r="A419" s="1">
        <v>44315</v>
      </c>
      <c r="B419">
        <v>581</v>
      </c>
      <c r="C419">
        <v>307.30224868501557</v>
      </c>
    </row>
    <row r="420" spans="1:3" x14ac:dyDescent="0.25">
      <c r="A420" s="1">
        <v>44316</v>
      </c>
      <c r="B420">
        <v>400</v>
      </c>
      <c r="C420">
        <v>461.42667929949255</v>
      </c>
    </row>
    <row r="421" spans="1:3" x14ac:dyDescent="0.25">
      <c r="A421" s="1">
        <v>44317</v>
      </c>
      <c r="B421">
        <v>198</v>
      </c>
      <c r="C421">
        <v>426.83614311099132</v>
      </c>
    </row>
    <row r="422" spans="1:3" x14ac:dyDescent="0.25">
      <c r="A422" s="1">
        <v>44318</v>
      </c>
      <c r="B422">
        <v>174</v>
      </c>
      <c r="C422">
        <v>297.97414080537146</v>
      </c>
    </row>
    <row r="423" spans="1:3" x14ac:dyDescent="0.25">
      <c r="A423" s="1">
        <v>44319</v>
      </c>
      <c r="B423">
        <v>531</v>
      </c>
      <c r="C423">
        <v>228.16193456419882</v>
      </c>
    </row>
    <row r="424" spans="1:3" x14ac:dyDescent="0.25">
      <c r="A424" s="1">
        <v>44320</v>
      </c>
      <c r="B424">
        <v>375</v>
      </c>
      <c r="C424">
        <v>398.69583255727019</v>
      </c>
    </row>
    <row r="425" spans="1:3" x14ac:dyDescent="0.25">
      <c r="A425" s="1">
        <v>44321</v>
      </c>
      <c r="B425">
        <v>525</v>
      </c>
      <c r="C425">
        <v>385.35225672122965</v>
      </c>
    </row>
    <row r="426" spans="1:3" x14ac:dyDescent="0.25">
      <c r="A426" s="1">
        <v>44322</v>
      </c>
      <c r="B426">
        <v>353</v>
      </c>
      <c r="C426">
        <v>463.99056783642504</v>
      </c>
    </row>
    <row r="427" spans="1:3" x14ac:dyDescent="0.25">
      <c r="A427" s="1">
        <v>44323</v>
      </c>
      <c r="B427">
        <v>524</v>
      </c>
      <c r="C427">
        <v>401.48965948340145</v>
      </c>
    </row>
    <row r="428" spans="1:3" x14ac:dyDescent="0.25">
      <c r="A428" s="1">
        <v>44324</v>
      </c>
      <c r="B428">
        <v>130</v>
      </c>
      <c r="C428">
        <v>470.47757182754168</v>
      </c>
    </row>
    <row r="429" spans="1:3" x14ac:dyDescent="0.25">
      <c r="A429" s="1">
        <v>44325</v>
      </c>
      <c r="B429">
        <v>138</v>
      </c>
      <c r="C429">
        <v>278.74814897770699</v>
      </c>
    </row>
    <row r="430" spans="1:3" x14ac:dyDescent="0.25">
      <c r="A430" s="1">
        <v>44326</v>
      </c>
      <c r="B430">
        <v>853</v>
      </c>
      <c r="C430">
        <v>199.49017839881964</v>
      </c>
    </row>
    <row r="431" spans="1:3" x14ac:dyDescent="0.25">
      <c r="A431" s="1">
        <v>44327</v>
      </c>
      <c r="B431">
        <v>540</v>
      </c>
      <c r="C431">
        <v>567.49403912230378</v>
      </c>
    </row>
    <row r="432" spans="1:3" x14ac:dyDescent="0.25">
      <c r="A432" s="1">
        <v>44328</v>
      </c>
      <c r="B432">
        <v>109</v>
      </c>
      <c r="C432">
        <v>552.01162063454467</v>
      </c>
    </row>
    <row r="433" spans="1:3" x14ac:dyDescent="0.25">
      <c r="A433" s="1">
        <v>44329</v>
      </c>
      <c r="B433">
        <v>479</v>
      </c>
      <c r="C433">
        <v>302.54331679262805</v>
      </c>
    </row>
    <row r="434" spans="1:3" x14ac:dyDescent="0.25">
      <c r="A434" s="1">
        <v>44330</v>
      </c>
      <c r="B434">
        <v>162</v>
      </c>
      <c r="C434">
        <v>401.90944492773485</v>
      </c>
    </row>
    <row r="435" spans="1:3" x14ac:dyDescent="0.25">
      <c r="A435" s="1">
        <v>44331</v>
      </c>
      <c r="B435">
        <v>247</v>
      </c>
      <c r="C435">
        <v>266.81185490052007</v>
      </c>
    </row>
    <row r="436" spans="1:3" x14ac:dyDescent="0.25">
      <c r="A436" s="1">
        <v>44332</v>
      </c>
      <c r="B436">
        <v>346</v>
      </c>
      <c r="C436">
        <v>255.6554210559278</v>
      </c>
    </row>
    <row r="437" spans="1:3" x14ac:dyDescent="0.25">
      <c r="A437" s="1">
        <v>44333</v>
      </c>
      <c r="B437">
        <v>673</v>
      </c>
      <c r="C437">
        <v>306.53017878397009</v>
      </c>
    </row>
    <row r="438" spans="1:3" x14ac:dyDescent="0.25">
      <c r="A438" s="1">
        <v>44334</v>
      </c>
      <c r="B438">
        <v>561</v>
      </c>
      <c r="C438">
        <v>512.89633364253757</v>
      </c>
    </row>
    <row r="439" spans="1:3" x14ac:dyDescent="0.25">
      <c r="A439" s="1">
        <v>44335</v>
      </c>
      <c r="B439">
        <v>404</v>
      </c>
      <c r="C439">
        <v>539.98442681170775</v>
      </c>
    </row>
    <row r="440" spans="1:3" x14ac:dyDescent="0.25">
      <c r="A440" s="1">
        <v>44336</v>
      </c>
      <c r="B440">
        <v>550</v>
      </c>
      <c r="C440">
        <v>463.40899915804607</v>
      </c>
    </row>
    <row r="441" spans="1:3" x14ac:dyDescent="0.25">
      <c r="A441" s="1">
        <v>44337</v>
      </c>
      <c r="B441">
        <v>653</v>
      </c>
      <c r="C441">
        <v>512.17004537411412</v>
      </c>
    </row>
    <row r="442" spans="1:3" x14ac:dyDescent="0.25">
      <c r="A442" s="1">
        <v>44338</v>
      </c>
      <c r="B442">
        <v>486</v>
      </c>
      <c r="C442">
        <v>591.47408227574635</v>
      </c>
    </row>
    <row r="443" spans="1:3" x14ac:dyDescent="0.25">
      <c r="A443" s="1">
        <v>44339</v>
      </c>
      <c r="B443">
        <v>359</v>
      </c>
      <c r="C443">
        <v>532.07961229113334</v>
      </c>
    </row>
    <row r="444" spans="1:3" x14ac:dyDescent="0.25">
      <c r="A444" s="1">
        <v>44340</v>
      </c>
      <c r="B444">
        <v>905</v>
      </c>
      <c r="C444">
        <v>434.61517728141501</v>
      </c>
    </row>
    <row r="445" spans="1:3" x14ac:dyDescent="0.25">
      <c r="A445" s="1">
        <v>44341</v>
      </c>
      <c r="B445">
        <v>692</v>
      </c>
      <c r="C445">
        <v>699.49785396720063</v>
      </c>
    </row>
    <row r="446" spans="1:3" x14ac:dyDescent="0.25">
      <c r="A446" s="1">
        <v>44342</v>
      </c>
      <c r="B446">
        <v>547</v>
      </c>
      <c r="C446">
        <v>695.27566921057337</v>
      </c>
    </row>
    <row r="447" spans="1:3" x14ac:dyDescent="0.25">
      <c r="A447" s="1">
        <v>44343</v>
      </c>
      <c r="B447">
        <v>694</v>
      </c>
      <c r="C447">
        <v>611.77880823432099</v>
      </c>
    </row>
    <row r="448" spans="1:3" x14ac:dyDescent="0.25">
      <c r="A448" s="1">
        <v>44344</v>
      </c>
      <c r="B448">
        <v>668</v>
      </c>
      <c r="C448">
        <v>658.07913150860725</v>
      </c>
    </row>
    <row r="449" spans="1:3" x14ac:dyDescent="0.25">
      <c r="A449" s="1">
        <v>44345</v>
      </c>
      <c r="B449">
        <v>1050</v>
      </c>
      <c r="C449">
        <v>663.66576201649661</v>
      </c>
    </row>
    <row r="450" spans="1:3" x14ac:dyDescent="0.25">
      <c r="A450" s="1">
        <v>44346</v>
      </c>
      <c r="B450">
        <v>1005</v>
      </c>
      <c r="C450">
        <v>881.21794931072009</v>
      </c>
    </row>
    <row r="451" spans="1:3" x14ac:dyDescent="0.25">
      <c r="A451" s="1">
        <v>44347</v>
      </c>
      <c r="B451">
        <v>881</v>
      </c>
      <c r="C451">
        <v>950.92198593914645</v>
      </c>
    </row>
    <row r="452" spans="1:3" x14ac:dyDescent="0.25">
      <c r="A452" s="1">
        <v>44348</v>
      </c>
      <c r="B452">
        <v>851</v>
      </c>
      <c r="C452">
        <v>911.54758034564895</v>
      </c>
    </row>
    <row r="453" spans="1:3" x14ac:dyDescent="0.25">
      <c r="A453" s="1">
        <v>44349</v>
      </c>
      <c r="B453">
        <v>739</v>
      </c>
      <c r="C453">
        <v>877.45208156634817</v>
      </c>
    </row>
    <row r="454" spans="1:3" x14ac:dyDescent="0.25">
      <c r="A454" s="1">
        <v>44350</v>
      </c>
      <c r="B454">
        <v>687</v>
      </c>
      <c r="C454">
        <v>799.4870703951575</v>
      </c>
    </row>
    <row r="455" spans="1:3" x14ac:dyDescent="0.25">
      <c r="A455" s="1">
        <v>44351</v>
      </c>
      <c r="B455">
        <v>887</v>
      </c>
      <c r="C455">
        <v>736.14345287236688</v>
      </c>
    </row>
    <row r="456" spans="1:3" x14ac:dyDescent="0.25">
      <c r="A456" s="1">
        <v>44352</v>
      </c>
      <c r="B456">
        <v>1034</v>
      </c>
      <c r="C456">
        <v>821.09365549114716</v>
      </c>
    </row>
    <row r="457" spans="1:3" x14ac:dyDescent="0.25">
      <c r="A457" s="1">
        <v>44353</v>
      </c>
      <c r="B457">
        <v>890</v>
      </c>
      <c r="C457">
        <v>940.98528399003317</v>
      </c>
    </row>
    <row r="458" spans="1:3" x14ac:dyDescent="0.25">
      <c r="A458" s="1">
        <v>44354</v>
      </c>
      <c r="B458">
        <v>1451</v>
      </c>
      <c r="C458">
        <v>912.27449690125718</v>
      </c>
    </row>
    <row r="459" spans="1:3" x14ac:dyDescent="0.25">
      <c r="A459" s="1">
        <v>44355</v>
      </c>
      <c r="B459">
        <v>1487</v>
      </c>
      <c r="C459">
        <v>1215.641115821833</v>
      </c>
    </row>
    <row r="460" spans="1:3" x14ac:dyDescent="0.25">
      <c r="A460" s="1">
        <v>44356</v>
      </c>
      <c r="B460">
        <v>1457</v>
      </c>
      <c r="C460">
        <v>1368.4484856858544</v>
      </c>
    </row>
    <row r="461" spans="1:3" x14ac:dyDescent="0.25">
      <c r="A461" s="1">
        <v>44357</v>
      </c>
      <c r="B461">
        <v>1535</v>
      </c>
      <c r="C461">
        <v>1418.3135344783477</v>
      </c>
    </row>
    <row r="462" spans="1:3" x14ac:dyDescent="0.25">
      <c r="A462" s="1">
        <v>44358</v>
      </c>
      <c r="B462">
        <v>1026</v>
      </c>
      <c r="C462">
        <v>1484.0219115933769</v>
      </c>
    </row>
    <row r="463" spans="1:3" x14ac:dyDescent="0.25">
      <c r="A463" s="1">
        <v>44359</v>
      </c>
      <c r="B463">
        <v>914</v>
      </c>
      <c r="C463">
        <v>1226.1010262586542</v>
      </c>
    </row>
    <row r="464" spans="1:3" x14ac:dyDescent="0.25">
      <c r="A464" s="1">
        <v>44360</v>
      </c>
      <c r="B464">
        <v>2579</v>
      </c>
      <c r="C464">
        <v>1050.3509781300145</v>
      </c>
    </row>
    <row r="465" spans="1:3" x14ac:dyDescent="0.25">
      <c r="A465" s="1">
        <v>44361</v>
      </c>
      <c r="B465">
        <v>1400</v>
      </c>
      <c r="C465">
        <v>1911.1624351958289</v>
      </c>
    </row>
    <row r="466" spans="1:3" x14ac:dyDescent="0.25">
      <c r="A466" s="1">
        <v>44362</v>
      </c>
      <c r="B466">
        <v>1658</v>
      </c>
      <c r="C466">
        <v>1623.3171061876274</v>
      </c>
    </row>
    <row r="467" spans="1:3" x14ac:dyDescent="0.25">
      <c r="A467" s="1">
        <v>44363</v>
      </c>
      <c r="B467">
        <v>1251</v>
      </c>
      <c r="C467">
        <v>1642.8477060380533</v>
      </c>
    </row>
    <row r="468" spans="1:3" x14ac:dyDescent="0.25">
      <c r="A468" s="1">
        <v>44364</v>
      </c>
      <c r="B468">
        <v>1752</v>
      </c>
      <c r="C468">
        <v>1422.1907795907459</v>
      </c>
    </row>
    <row r="469" spans="1:3" x14ac:dyDescent="0.25">
      <c r="A469" s="1">
        <v>44365</v>
      </c>
      <c r="B469">
        <v>1331</v>
      </c>
      <c r="C469">
        <v>1607.9126500217576</v>
      </c>
    </row>
    <row r="470" spans="1:3" x14ac:dyDescent="0.25">
      <c r="A470" s="1">
        <v>44366</v>
      </c>
      <c r="B470">
        <v>1877</v>
      </c>
      <c r="C470">
        <v>1451.9778485500703</v>
      </c>
    </row>
    <row r="471" spans="1:3" x14ac:dyDescent="0.25">
      <c r="A471" s="1">
        <v>44367</v>
      </c>
      <c r="B471">
        <v>2195</v>
      </c>
      <c r="C471">
        <v>1691.3159387464075</v>
      </c>
    </row>
    <row r="472" spans="1:3" x14ac:dyDescent="0.25">
      <c r="A472" s="1">
        <v>44368</v>
      </c>
      <c r="B472">
        <v>3252</v>
      </c>
      <c r="C472">
        <v>1974.9500525720523</v>
      </c>
    </row>
    <row r="473" spans="1:3" x14ac:dyDescent="0.25">
      <c r="A473" s="1">
        <v>44369</v>
      </c>
      <c r="B473">
        <v>2439</v>
      </c>
      <c r="C473">
        <v>2694.0812659924541</v>
      </c>
    </row>
    <row r="474" spans="1:3" x14ac:dyDescent="0.25">
      <c r="A474" s="1">
        <v>44370</v>
      </c>
      <c r="B474">
        <v>2595</v>
      </c>
      <c r="C474">
        <v>2550.4401337850422</v>
      </c>
    </row>
    <row r="475" spans="1:3" x14ac:dyDescent="0.25">
      <c r="A475" s="1">
        <v>44371</v>
      </c>
      <c r="B475">
        <v>4384</v>
      </c>
      <c r="C475">
        <v>2575.5326454174592</v>
      </c>
    </row>
    <row r="476" spans="1:3" x14ac:dyDescent="0.25">
      <c r="A476" s="1">
        <v>44372</v>
      </c>
      <c r="B476">
        <v>2118</v>
      </c>
      <c r="C476">
        <v>3593.9151493684285</v>
      </c>
    </row>
    <row r="477" spans="1:3" x14ac:dyDescent="0.25">
      <c r="A477" s="1">
        <v>44373</v>
      </c>
      <c r="B477">
        <v>2305</v>
      </c>
      <c r="C477">
        <v>2762.7991429752992</v>
      </c>
    </row>
    <row r="478" spans="1:3" x14ac:dyDescent="0.25">
      <c r="A478" s="1">
        <v>44374</v>
      </c>
      <c r="B478">
        <v>2288</v>
      </c>
      <c r="C478">
        <v>2505.0037029036635</v>
      </c>
    </row>
    <row r="479" spans="1:3" x14ac:dyDescent="0.25">
      <c r="A479" s="1">
        <v>44375</v>
      </c>
      <c r="B479">
        <v>2143</v>
      </c>
      <c r="C479">
        <v>2382.8047736447616</v>
      </c>
    </row>
    <row r="480" spans="1:3" x14ac:dyDescent="0.25">
      <c r="A480" s="1">
        <v>44376</v>
      </c>
      <c r="B480">
        <v>2923</v>
      </c>
      <c r="C480">
        <v>2247.766126015913</v>
      </c>
    </row>
    <row r="481" spans="1:3" x14ac:dyDescent="0.25">
      <c r="A481" s="1">
        <v>44377</v>
      </c>
      <c r="B481">
        <v>2332</v>
      </c>
      <c r="C481">
        <v>2628.0032155038571</v>
      </c>
    </row>
    <row r="482" spans="1:3" x14ac:dyDescent="0.25">
      <c r="A482" s="1">
        <v>44378</v>
      </c>
      <c r="B482">
        <v>2624</v>
      </c>
      <c r="C482">
        <v>2461.3181520336675</v>
      </c>
    </row>
    <row r="483" spans="1:3" x14ac:dyDescent="0.25">
      <c r="A483" s="1">
        <v>44379</v>
      </c>
      <c r="B483">
        <v>2538</v>
      </c>
      <c r="C483">
        <v>2552.9274073843499</v>
      </c>
    </row>
    <row r="484" spans="1:3" x14ac:dyDescent="0.25">
      <c r="A484" s="1">
        <v>44380</v>
      </c>
      <c r="B484">
        <v>3224</v>
      </c>
      <c r="C484">
        <v>2544.5214992151759</v>
      </c>
    </row>
    <row r="485" spans="1:3" x14ac:dyDescent="0.25">
      <c r="A485" s="1">
        <v>44381</v>
      </c>
      <c r="B485">
        <v>2955</v>
      </c>
      <c r="C485">
        <v>2927.148819114921</v>
      </c>
    </row>
    <row r="486" spans="1:3" x14ac:dyDescent="0.25">
      <c r="A486" s="1">
        <v>44382</v>
      </c>
      <c r="B486">
        <v>3447</v>
      </c>
      <c r="C486">
        <v>2942.8323509496913</v>
      </c>
    </row>
    <row r="487" spans="1:3" x14ac:dyDescent="0.25">
      <c r="A487" s="1">
        <v>44383</v>
      </c>
      <c r="B487">
        <v>4048</v>
      </c>
      <c r="C487">
        <v>3226.7387822988189</v>
      </c>
    </row>
    <row r="488" spans="1:3" x14ac:dyDescent="0.25">
      <c r="A488" s="1">
        <v>44384</v>
      </c>
      <c r="B488">
        <v>3823</v>
      </c>
      <c r="C488">
        <v>3689.2066577410114</v>
      </c>
    </row>
    <row r="489" spans="1:3" x14ac:dyDescent="0.25">
      <c r="A489" s="1">
        <v>44385</v>
      </c>
      <c r="B489">
        <v>4232</v>
      </c>
      <c r="C489">
        <v>3764.5482438395502</v>
      </c>
    </row>
    <row r="490" spans="1:3" x14ac:dyDescent="0.25">
      <c r="A490" s="1">
        <v>44386</v>
      </c>
      <c r="B490">
        <v>4530</v>
      </c>
      <c r="C490">
        <v>4027.7792547332165</v>
      </c>
    </row>
    <row r="491" spans="1:3" x14ac:dyDescent="0.25">
      <c r="A491" s="1">
        <v>44387</v>
      </c>
      <c r="C491">
        <v>4310.5893473815131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F2756-EB98-41B1-997D-5EAFE1044C42}">
  <dimension ref="A1:F491"/>
  <sheetViews>
    <sheetView workbookViewId="0">
      <selection sqref="A1:E1048576"/>
    </sheetView>
  </sheetViews>
  <sheetFormatPr defaultRowHeight="15" x14ac:dyDescent="0.25"/>
  <cols>
    <col min="1" max="1" width="14.85546875" bestFit="1" customWidth="1"/>
    <col min="2" max="2" width="10.85546875" bestFit="1" customWidth="1"/>
    <col min="3" max="3" width="20.7109375" bestFit="1" customWidth="1"/>
    <col min="4" max="4" width="14.85546875" bestFit="1" customWidth="1"/>
    <col min="5" max="5" width="20" bestFit="1" customWidth="1"/>
  </cols>
  <sheetData>
    <row r="1" spans="1:6" x14ac:dyDescent="0.25">
      <c r="A1" s="2" t="s">
        <v>0</v>
      </c>
      <c r="B1" s="2" t="s">
        <v>20</v>
      </c>
      <c r="C1" s="2" t="s">
        <v>21</v>
      </c>
      <c r="D1" s="2" t="s">
        <v>15</v>
      </c>
      <c r="E1" s="2" t="s">
        <v>16</v>
      </c>
      <c r="F1" t="s">
        <v>19</v>
      </c>
    </row>
    <row r="2" spans="1:6" x14ac:dyDescent="0.25">
      <c r="A2" s="1">
        <v>43898</v>
      </c>
      <c r="B2">
        <v>1</v>
      </c>
      <c r="C2">
        <v>1</v>
      </c>
      <c r="D2" s="1">
        <v>44387</v>
      </c>
      <c r="E2">
        <v>220.08683675427071</v>
      </c>
    </row>
    <row r="3" spans="1:6" x14ac:dyDescent="0.25">
      <c r="A3" s="1">
        <v>43899</v>
      </c>
      <c r="B3">
        <v>0</v>
      </c>
      <c r="C3">
        <v>1</v>
      </c>
    </row>
    <row r="4" spans="1:6" x14ac:dyDescent="0.25">
      <c r="A4" s="1">
        <v>43900</v>
      </c>
      <c r="B4">
        <v>0</v>
      </c>
      <c r="C4">
        <v>0.68039484958568675</v>
      </c>
    </row>
    <row r="5" spans="1:6" x14ac:dyDescent="0.25">
      <c r="A5" s="1">
        <v>43901</v>
      </c>
      <c r="B5">
        <v>1</v>
      </c>
      <c r="C5">
        <v>0.46293715134272928</v>
      </c>
    </row>
    <row r="6" spans="1:6" x14ac:dyDescent="0.25">
      <c r="A6" s="1">
        <v>43902</v>
      </c>
      <c r="B6">
        <v>0</v>
      </c>
      <c r="C6">
        <v>0.6345852038697759</v>
      </c>
    </row>
    <row r="7" spans="1:6" x14ac:dyDescent="0.25">
      <c r="A7" s="1">
        <v>43903</v>
      </c>
      <c r="B7">
        <v>0</v>
      </c>
      <c r="C7">
        <v>0.43176850433627856</v>
      </c>
    </row>
    <row r="8" spans="1:6" x14ac:dyDescent="0.25">
      <c r="A8" s="1">
        <v>43904</v>
      </c>
      <c r="B8">
        <v>0</v>
      </c>
      <c r="C8">
        <v>0.29377306656371921</v>
      </c>
    </row>
    <row r="9" spans="1:6" x14ac:dyDescent="0.25">
      <c r="A9" s="1">
        <v>43905</v>
      </c>
      <c r="B9">
        <v>0</v>
      </c>
      <c r="C9">
        <v>0.19988168143694768</v>
      </c>
    </row>
    <row r="10" spans="1:6" x14ac:dyDescent="0.25">
      <c r="A10" s="1">
        <v>43906</v>
      </c>
      <c r="B10">
        <v>0</v>
      </c>
      <c r="C10">
        <v>0.13599846657622616</v>
      </c>
    </row>
    <row r="11" spans="1:6" x14ac:dyDescent="0.25">
      <c r="A11" s="1">
        <v>43907</v>
      </c>
      <c r="B11">
        <v>0</v>
      </c>
      <c r="C11">
        <v>9.253265621001544E-2</v>
      </c>
    </row>
    <row r="12" spans="1:6" x14ac:dyDescent="0.25">
      <c r="A12" s="1">
        <v>43908</v>
      </c>
      <c r="B12">
        <v>1</v>
      </c>
      <c r="C12">
        <v>6.295874270377752E-2</v>
      </c>
    </row>
    <row r="13" spans="1:6" x14ac:dyDescent="0.25">
      <c r="A13" s="1">
        <v>43909</v>
      </c>
      <c r="B13">
        <v>0</v>
      </c>
      <c r="C13">
        <v>0.36244195468635393</v>
      </c>
    </row>
    <row r="14" spans="1:6" x14ac:dyDescent="0.25">
      <c r="A14" s="1">
        <v>43910</v>
      </c>
      <c r="B14">
        <v>0</v>
      </c>
      <c r="C14">
        <v>0.24660363924236406</v>
      </c>
    </row>
    <row r="15" spans="1:6" x14ac:dyDescent="0.25">
      <c r="A15" s="1">
        <v>43911</v>
      </c>
      <c r="B15">
        <v>1</v>
      </c>
      <c r="C15">
        <v>0.16778784602959126</v>
      </c>
    </row>
    <row r="16" spans="1:6" x14ac:dyDescent="0.25">
      <c r="A16" s="1">
        <v>43912</v>
      </c>
      <c r="B16">
        <v>0</v>
      </c>
      <c r="C16">
        <v>0.43376713667592337</v>
      </c>
    </row>
    <row r="17" spans="1:3" x14ac:dyDescent="0.25">
      <c r="A17" s="1">
        <v>43913</v>
      </c>
      <c r="B17">
        <v>0</v>
      </c>
      <c r="C17">
        <v>0.29513292571382893</v>
      </c>
    </row>
    <row r="18" spans="1:3" x14ac:dyDescent="0.25">
      <c r="A18" s="1">
        <v>43914</v>
      </c>
      <c r="B18">
        <v>1</v>
      </c>
      <c r="C18">
        <v>0.20080692259884431</v>
      </c>
    </row>
    <row r="19" spans="1:3" x14ac:dyDescent="0.25">
      <c r="A19" s="1">
        <v>43915</v>
      </c>
      <c r="B19">
        <v>1</v>
      </c>
      <c r="C19">
        <v>0.45623314631171857</v>
      </c>
    </row>
    <row r="20" spans="1:3" x14ac:dyDescent="0.25">
      <c r="A20" s="1">
        <v>43916</v>
      </c>
      <c r="B20">
        <v>0</v>
      </c>
      <c r="C20">
        <v>0.63002383337507961</v>
      </c>
    </row>
    <row r="21" spans="1:3" x14ac:dyDescent="0.25">
      <c r="A21" s="1">
        <v>43917</v>
      </c>
      <c r="B21">
        <v>1</v>
      </c>
      <c r="C21">
        <v>0.42866497134463505</v>
      </c>
    </row>
    <row r="22" spans="1:3" x14ac:dyDescent="0.25">
      <c r="A22" s="1">
        <v>43918</v>
      </c>
      <c r="B22">
        <v>2</v>
      </c>
      <c r="C22">
        <v>0.61126658911499887</v>
      </c>
    </row>
    <row r="23" spans="1:3" x14ac:dyDescent="0.25">
      <c r="A23" s="1">
        <v>43919</v>
      </c>
      <c r="B23">
        <v>3</v>
      </c>
      <c r="C23">
        <v>1.055112939786282</v>
      </c>
    </row>
    <row r="24" spans="1:3" x14ac:dyDescent="0.25">
      <c r="A24" s="1">
        <v>43920</v>
      </c>
      <c r="B24">
        <v>1</v>
      </c>
      <c r="C24">
        <v>1.6767088612047387</v>
      </c>
    </row>
    <row r="25" spans="1:3" x14ac:dyDescent="0.25">
      <c r="A25" s="1">
        <v>43921</v>
      </c>
      <c r="B25">
        <v>2</v>
      </c>
      <c r="C25">
        <v>1.4604292238326995</v>
      </c>
    </row>
    <row r="26" spans="1:3" x14ac:dyDescent="0.25">
      <c r="A26" s="1">
        <v>43922</v>
      </c>
      <c r="B26">
        <v>8</v>
      </c>
      <c r="C26">
        <v>1.6328788229088174</v>
      </c>
    </row>
    <row r="27" spans="1:3" x14ac:dyDescent="0.25">
      <c r="A27" s="1">
        <v>43923</v>
      </c>
      <c r="B27">
        <v>2</v>
      </c>
      <c r="C27">
        <v>3.6678435444192043</v>
      </c>
    </row>
    <row r="28" spans="1:3" x14ac:dyDescent="0.25">
      <c r="A28" s="1">
        <v>43924</v>
      </c>
      <c r="B28">
        <v>1</v>
      </c>
      <c r="C28">
        <v>3.1347921575375635</v>
      </c>
    </row>
    <row r="29" spans="1:3" x14ac:dyDescent="0.25">
      <c r="A29" s="1">
        <v>43925</v>
      </c>
      <c r="B29">
        <v>1</v>
      </c>
      <c r="C29">
        <v>2.4525015889244739</v>
      </c>
    </row>
    <row r="30" spans="1:3" x14ac:dyDescent="0.25">
      <c r="A30" s="1">
        <v>43926</v>
      </c>
      <c r="B30">
        <v>0</v>
      </c>
      <c r="C30">
        <v>1.9882746001192384</v>
      </c>
    </row>
    <row r="31" spans="1:3" x14ac:dyDescent="0.25">
      <c r="A31" s="1">
        <v>43927</v>
      </c>
      <c r="B31">
        <v>5</v>
      </c>
      <c r="C31">
        <v>1.3528117974831706</v>
      </c>
    </row>
    <row r="32" spans="1:3" x14ac:dyDescent="0.25">
      <c r="A32" s="1">
        <v>43928</v>
      </c>
      <c r="B32">
        <v>0</v>
      </c>
      <c r="C32">
        <v>2.5184719315378707</v>
      </c>
    </row>
    <row r="33" spans="1:3" x14ac:dyDescent="0.25">
      <c r="A33" s="1">
        <v>43929</v>
      </c>
      <c r="B33">
        <v>3</v>
      </c>
      <c r="C33">
        <v>1.7135553310444835</v>
      </c>
    </row>
    <row r="34" spans="1:3" x14ac:dyDescent="0.25">
      <c r="A34" s="1">
        <v>43930</v>
      </c>
      <c r="B34">
        <v>1</v>
      </c>
      <c r="C34">
        <v>2.1247096729657029</v>
      </c>
    </row>
    <row r="35" spans="1:3" x14ac:dyDescent="0.25">
      <c r="A35" s="1">
        <v>43931</v>
      </c>
      <c r="B35">
        <v>0</v>
      </c>
      <c r="C35">
        <v>1.7652466687650663</v>
      </c>
    </row>
    <row r="36" spans="1:3" x14ac:dyDescent="0.25">
      <c r="A36" s="1">
        <v>43932</v>
      </c>
      <c r="B36">
        <v>1</v>
      </c>
      <c r="C36">
        <v>1.2010647416760418</v>
      </c>
    </row>
    <row r="37" spans="1:3" x14ac:dyDescent="0.25">
      <c r="A37" s="1">
        <v>43933</v>
      </c>
      <c r="B37">
        <v>1</v>
      </c>
      <c r="C37">
        <v>1.1368034146696555</v>
      </c>
    </row>
    <row r="38" spans="1:3" x14ac:dyDescent="0.25">
      <c r="A38" s="1">
        <v>43934</v>
      </c>
      <c r="B38">
        <v>1</v>
      </c>
      <c r="C38">
        <v>1.0930803387469687</v>
      </c>
    </row>
    <row r="39" spans="1:3" x14ac:dyDescent="0.25">
      <c r="A39" s="1">
        <v>43935</v>
      </c>
      <c r="B39">
        <v>1</v>
      </c>
      <c r="C39">
        <v>1.0633313830811286</v>
      </c>
    </row>
    <row r="40" spans="1:3" x14ac:dyDescent="0.25">
      <c r="A40" s="1">
        <v>43936</v>
      </c>
      <c r="B40">
        <v>3</v>
      </c>
      <c r="C40">
        <v>1.0430903468655379</v>
      </c>
    </row>
    <row r="41" spans="1:3" x14ac:dyDescent="0.25">
      <c r="A41" s="1">
        <v>43937</v>
      </c>
      <c r="B41">
        <v>3</v>
      </c>
      <c r="C41">
        <v>1.6685287509027993</v>
      </c>
    </row>
    <row r="42" spans="1:3" x14ac:dyDescent="0.25">
      <c r="A42" s="1">
        <v>43938</v>
      </c>
      <c r="B42">
        <v>4</v>
      </c>
      <c r="C42">
        <v>2.0940738197428437</v>
      </c>
    </row>
    <row r="43" spans="1:3" x14ac:dyDescent="0.25">
      <c r="A43" s="1">
        <v>43939</v>
      </c>
      <c r="B43">
        <v>0</v>
      </c>
      <c r="C43">
        <v>2.7032176432625095</v>
      </c>
    </row>
    <row r="44" spans="1:3" x14ac:dyDescent="0.25">
      <c r="A44" s="1">
        <v>43940</v>
      </c>
      <c r="B44">
        <v>2</v>
      </c>
      <c r="C44">
        <v>1.8392553617849698</v>
      </c>
    </row>
    <row r="45" spans="1:3" x14ac:dyDescent="0.25">
      <c r="A45" s="1">
        <v>43941</v>
      </c>
      <c r="B45">
        <v>2</v>
      </c>
      <c r="C45">
        <v>1.8906301760599789</v>
      </c>
    </row>
    <row r="46" spans="1:3" x14ac:dyDescent="0.25">
      <c r="A46" s="1">
        <v>43942</v>
      </c>
      <c r="B46">
        <v>1</v>
      </c>
      <c r="C46">
        <v>1.9255853350911163</v>
      </c>
    </row>
    <row r="47" spans="1:3" x14ac:dyDescent="0.25">
      <c r="A47" s="1">
        <v>43943</v>
      </c>
      <c r="B47">
        <v>2</v>
      </c>
      <c r="C47">
        <v>1.6297634948480377</v>
      </c>
    </row>
    <row r="48" spans="1:3" x14ac:dyDescent="0.25">
      <c r="A48" s="1">
        <v>43944</v>
      </c>
      <c r="B48">
        <v>2</v>
      </c>
      <c r="C48">
        <v>1.7480929887660004</v>
      </c>
    </row>
    <row r="49" spans="1:3" x14ac:dyDescent="0.25">
      <c r="A49" s="1">
        <v>43945</v>
      </c>
      <c r="B49">
        <v>4</v>
      </c>
      <c r="C49">
        <v>1.8286037669818629</v>
      </c>
    </row>
    <row r="50" spans="1:3" x14ac:dyDescent="0.25">
      <c r="A50" s="1">
        <v>43946</v>
      </c>
      <c r="B50">
        <v>2</v>
      </c>
      <c r="C50">
        <v>2.5225931866446976</v>
      </c>
    </row>
    <row r="51" spans="1:3" x14ac:dyDescent="0.25">
      <c r="A51" s="1">
        <v>43947</v>
      </c>
      <c r="B51">
        <v>0</v>
      </c>
      <c r="C51">
        <v>2.355569712621624</v>
      </c>
    </row>
    <row r="52" spans="1:3" x14ac:dyDescent="0.25">
      <c r="A52" s="1">
        <v>43948</v>
      </c>
      <c r="B52">
        <v>2</v>
      </c>
      <c r="C52">
        <v>1.6027175003077891</v>
      </c>
    </row>
    <row r="53" spans="1:3" x14ac:dyDescent="0.25">
      <c r="A53" s="1">
        <v>43949</v>
      </c>
      <c r="B53">
        <v>1</v>
      </c>
      <c r="C53">
        <v>1.7296910333788926</v>
      </c>
    </row>
    <row r="54" spans="1:3" x14ac:dyDescent="0.25">
      <c r="A54" s="1">
        <v>43950</v>
      </c>
      <c r="B54">
        <v>3</v>
      </c>
      <c r="C54">
        <v>1.4964780208998558</v>
      </c>
    </row>
    <row r="55" spans="1:3" x14ac:dyDescent="0.25">
      <c r="A55" s="1">
        <v>43951</v>
      </c>
      <c r="B55">
        <v>1</v>
      </c>
      <c r="C55">
        <v>1.9770113891813832</v>
      </c>
    </row>
    <row r="56" spans="1:3" x14ac:dyDescent="0.25">
      <c r="A56" s="1">
        <v>43952</v>
      </c>
      <c r="B56">
        <v>3</v>
      </c>
      <c r="C56">
        <v>1.6647535171855701</v>
      </c>
    </row>
    <row r="57" spans="1:3" x14ac:dyDescent="0.25">
      <c r="A57" s="1">
        <v>43953</v>
      </c>
      <c r="B57">
        <v>1</v>
      </c>
      <c r="C57">
        <v>2.0915051701656586</v>
      </c>
    </row>
    <row r="58" spans="1:3" x14ac:dyDescent="0.25">
      <c r="A58" s="1">
        <v>43954</v>
      </c>
      <c r="B58">
        <v>1</v>
      </c>
      <c r="C58">
        <v>1.7426544960768626</v>
      </c>
    </row>
    <row r="59" spans="1:3" x14ac:dyDescent="0.25">
      <c r="A59" s="1">
        <v>43955</v>
      </c>
      <c r="B59">
        <v>0</v>
      </c>
      <c r="C59">
        <v>1.5052982941523507</v>
      </c>
    </row>
    <row r="60" spans="1:3" x14ac:dyDescent="0.25">
      <c r="A60" s="1">
        <v>43956</v>
      </c>
      <c r="B60">
        <v>0</v>
      </c>
      <c r="C60">
        <v>1.0241972064313796</v>
      </c>
    </row>
    <row r="61" spans="1:3" x14ac:dyDescent="0.25">
      <c r="A61" s="1">
        <v>43957</v>
      </c>
      <c r="B61">
        <v>1</v>
      </c>
      <c r="C61">
        <v>0.69685850421595907</v>
      </c>
    </row>
    <row r="62" spans="1:3" x14ac:dyDescent="0.25">
      <c r="A62" s="1">
        <v>43958</v>
      </c>
      <c r="B62">
        <v>1</v>
      </c>
      <c r="C62">
        <v>0.79374408757283743</v>
      </c>
    </row>
    <row r="63" spans="1:3" x14ac:dyDescent="0.25">
      <c r="A63" s="1">
        <v>43959</v>
      </c>
      <c r="B63">
        <v>0</v>
      </c>
      <c r="C63">
        <v>0.85966453948796218</v>
      </c>
    </row>
    <row r="64" spans="1:3" x14ac:dyDescent="0.25">
      <c r="A64" s="1">
        <v>43960</v>
      </c>
      <c r="B64">
        <v>2</v>
      </c>
      <c r="C64">
        <v>0.58491132503906074</v>
      </c>
    </row>
    <row r="65" spans="1:3" x14ac:dyDescent="0.25">
      <c r="A65" s="1">
        <v>43961</v>
      </c>
      <c r="B65">
        <v>1</v>
      </c>
      <c r="C65">
        <v>1.0371809538495429</v>
      </c>
    </row>
    <row r="66" spans="1:3" x14ac:dyDescent="0.25">
      <c r="A66" s="1">
        <v>43962</v>
      </c>
      <c r="B66">
        <v>0</v>
      </c>
      <c r="C66">
        <v>1.0252977295019121</v>
      </c>
    </row>
    <row r="67" spans="1:3" x14ac:dyDescent="0.25">
      <c r="A67" s="1">
        <v>43963</v>
      </c>
      <c r="B67">
        <v>2</v>
      </c>
      <c r="C67">
        <v>0.69760729444499958</v>
      </c>
    </row>
    <row r="68" spans="1:3" x14ac:dyDescent="0.25">
      <c r="A68" s="1">
        <v>43964</v>
      </c>
      <c r="B68">
        <v>0</v>
      </c>
      <c r="C68">
        <v>1.1138587110024099</v>
      </c>
    </row>
    <row r="69" spans="1:3" x14ac:dyDescent="0.25">
      <c r="A69" s="1">
        <v>43965</v>
      </c>
      <c r="B69">
        <v>1</v>
      </c>
      <c r="C69">
        <v>0.75786373013219155</v>
      </c>
    </row>
    <row r="70" spans="1:3" x14ac:dyDescent="0.25">
      <c r="A70" s="1">
        <v>43966</v>
      </c>
      <c r="B70">
        <v>0</v>
      </c>
      <c r="C70">
        <v>0.83525172908405321</v>
      </c>
    </row>
    <row r="71" spans="1:3" x14ac:dyDescent="0.25">
      <c r="A71" s="1">
        <v>43967</v>
      </c>
      <c r="B71">
        <v>1</v>
      </c>
      <c r="C71">
        <v>0.56830097457632911</v>
      </c>
    </row>
    <row r="72" spans="1:3" x14ac:dyDescent="0.25">
      <c r="A72" s="1">
        <v>43968</v>
      </c>
      <c r="B72">
        <v>0</v>
      </c>
      <c r="C72">
        <v>0.70627420653057382</v>
      </c>
    </row>
    <row r="73" spans="1:3" x14ac:dyDescent="0.25">
      <c r="A73" s="1">
        <v>43969</v>
      </c>
      <c r="B73">
        <v>2</v>
      </c>
      <c r="C73">
        <v>0.48054533251862003</v>
      </c>
    </row>
    <row r="74" spans="1:3" x14ac:dyDescent="0.25">
      <c r="A74" s="1">
        <v>43970</v>
      </c>
      <c r="B74">
        <v>0</v>
      </c>
      <c r="C74">
        <v>0.96617087006673685</v>
      </c>
    </row>
    <row r="75" spans="1:3" x14ac:dyDescent="0.25">
      <c r="A75" s="1">
        <v>43971</v>
      </c>
      <c r="B75">
        <v>0</v>
      </c>
      <c r="C75">
        <v>0.65737768381312955</v>
      </c>
    </row>
    <row r="76" spans="1:3" x14ac:dyDescent="0.25">
      <c r="A76" s="1">
        <v>43972</v>
      </c>
      <c r="B76">
        <v>0</v>
      </c>
      <c r="C76">
        <v>0.44727639029902144</v>
      </c>
    </row>
    <row r="77" spans="1:3" x14ac:dyDescent="0.25">
      <c r="A77" s="1">
        <v>43973</v>
      </c>
      <c r="B77">
        <v>0</v>
      </c>
      <c r="C77">
        <v>0.30432455230073163</v>
      </c>
    </row>
    <row r="78" spans="1:3" x14ac:dyDescent="0.25">
      <c r="A78" s="1">
        <v>43974</v>
      </c>
      <c r="B78">
        <v>0</v>
      </c>
      <c r="C78">
        <v>0.20706085798788776</v>
      </c>
    </row>
    <row r="79" spans="1:3" x14ac:dyDescent="0.25">
      <c r="A79" s="1">
        <v>43975</v>
      </c>
      <c r="B79">
        <v>0</v>
      </c>
      <c r="C79">
        <v>0.14088314132575214</v>
      </c>
    </row>
    <row r="80" spans="1:3" x14ac:dyDescent="0.25">
      <c r="A80" s="1">
        <v>43976</v>
      </c>
      <c r="B80">
        <v>0</v>
      </c>
      <c r="C80">
        <v>9.5856163751494167E-2</v>
      </c>
    </row>
    <row r="81" spans="1:3" x14ac:dyDescent="0.25">
      <c r="A81" s="1">
        <v>43977</v>
      </c>
      <c r="B81">
        <v>0</v>
      </c>
      <c r="C81">
        <v>6.5220040117558831E-2</v>
      </c>
    </row>
    <row r="82" spans="1:3" x14ac:dyDescent="0.25">
      <c r="A82" s="1">
        <v>43978</v>
      </c>
      <c r="B82">
        <v>1</v>
      </c>
      <c r="C82">
        <v>4.4375379385758897E-2</v>
      </c>
    </row>
    <row r="83" spans="1:3" x14ac:dyDescent="0.25">
      <c r="A83" s="1">
        <v>43979</v>
      </c>
      <c r="B83">
        <v>1</v>
      </c>
      <c r="C83">
        <v>0.34979792999679449</v>
      </c>
    </row>
    <row r="84" spans="1:3" x14ac:dyDescent="0.25">
      <c r="A84" s="1">
        <v>43980</v>
      </c>
      <c r="B84">
        <v>1</v>
      </c>
      <c r="C84">
        <v>0.55760586037986681</v>
      </c>
    </row>
    <row r="85" spans="1:3" x14ac:dyDescent="0.25">
      <c r="A85" s="1">
        <v>43981</v>
      </c>
      <c r="B85">
        <v>0</v>
      </c>
      <c r="C85">
        <v>0.69899730591557019</v>
      </c>
    </row>
    <row r="86" spans="1:3" x14ac:dyDescent="0.25">
      <c r="A86" s="1">
        <v>43982</v>
      </c>
      <c r="B86">
        <v>0</v>
      </c>
      <c r="C86">
        <v>0.47559416681922462</v>
      </c>
    </row>
    <row r="87" spans="1:3" x14ac:dyDescent="0.25">
      <c r="A87" s="1">
        <v>43983</v>
      </c>
      <c r="B87">
        <v>2</v>
      </c>
      <c r="C87">
        <v>0.32359182159679634</v>
      </c>
    </row>
    <row r="88" spans="1:3" x14ac:dyDescent="0.25">
      <c r="A88" s="1">
        <v>43984</v>
      </c>
      <c r="B88">
        <v>0</v>
      </c>
      <c r="C88">
        <v>0.8593805096111371</v>
      </c>
    </row>
    <row r="89" spans="1:3" x14ac:dyDescent="0.25">
      <c r="A89" s="1">
        <v>43985</v>
      </c>
      <c r="B89">
        <v>4</v>
      </c>
      <c r="C89">
        <v>0.58471807257374042</v>
      </c>
    </row>
    <row r="90" spans="1:3" x14ac:dyDescent="0.25">
      <c r="A90" s="1">
        <v>43986</v>
      </c>
      <c r="B90">
        <v>4</v>
      </c>
      <c r="C90">
        <v>1.6762597666960959</v>
      </c>
    </row>
    <row r="91" spans="1:3" x14ac:dyDescent="0.25">
      <c r="A91" s="1">
        <v>43987</v>
      </c>
      <c r="B91">
        <v>9</v>
      </c>
      <c r="C91">
        <v>2.4189391134849814</v>
      </c>
    </row>
    <row r="92" spans="1:3" x14ac:dyDescent="0.25">
      <c r="A92" s="1">
        <v>43988</v>
      </c>
      <c r="B92">
        <v>2</v>
      </c>
      <c r="C92">
        <v>4.522280068005367</v>
      </c>
    </row>
    <row r="93" spans="1:3" x14ac:dyDescent="0.25">
      <c r="A93" s="1">
        <v>43989</v>
      </c>
      <c r="B93">
        <v>22</v>
      </c>
      <c r="C93">
        <v>3.7161463674834874</v>
      </c>
    </row>
    <row r="94" spans="1:3" x14ac:dyDescent="0.25">
      <c r="A94" s="1">
        <v>43990</v>
      </c>
      <c r="B94">
        <v>5</v>
      </c>
      <c r="C94">
        <v>9.559760157857216</v>
      </c>
    </row>
    <row r="95" spans="1:3" x14ac:dyDescent="0.25">
      <c r="A95" s="1">
        <v>43991</v>
      </c>
      <c r="B95">
        <v>7</v>
      </c>
      <c r="C95">
        <v>8.1024373267520673</v>
      </c>
    </row>
    <row r="96" spans="1:3" x14ac:dyDescent="0.25">
      <c r="A96" s="1">
        <v>43992</v>
      </c>
      <c r="B96">
        <v>4</v>
      </c>
      <c r="C96">
        <v>7.7500926791131199</v>
      </c>
    </row>
    <row r="97" spans="1:3" x14ac:dyDescent="0.25">
      <c r="A97" s="1">
        <v>43993</v>
      </c>
      <c r="B97">
        <v>4</v>
      </c>
      <c r="C97">
        <v>6.5515437443375557</v>
      </c>
    </row>
    <row r="98" spans="1:3" x14ac:dyDescent="0.25">
      <c r="A98" s="1">
        <v>43994</v>
      </c>
      <c r="B98">
        <v>1</v>
      </c>
      <c r="C98">
        <v>5.736057222139852</v>
      </c>
    </row>
    <row r="99" spans="1:3" x14ac:dyDescent="0.25">
      <c r="A99" s="1">
        <v>43995</v>
      </c>
      <c r="B99">
        <v>3</v>
      </c>
      <c r="C99">
        <v>4.2223889412870506</v>
      </c>
    </row>
    <row r="100" spans="1:3" x14ac:dyDescent="0.25">
      <c r="A100" s="1">
        <v>43996</v>
      </c>
      <c r="B100">
        <v>7</v>
      </c>
      <c r="C100">
        <v>3.8317071398422096</v>
      </c>
    </row>
    <row r="101" spans="1:3" x14ac:dyDescent="0.25">
      <c r="A101" s="1">
        <v>43997</v>
      </c>
      <c r="B101">
        <v>21</v>
      </c>
      <c r="C101">
        <v>4.8443098559695352</v>
      </c>
    </row>
    <row r="102" spans="1:3" x14ac:dyDescent="0.25">
      <c r="A102" s="1">
        <v>43998</v>
      </c>
      <c r="B102">
        <v>6</v>
      </c>
      <c r="C102">
        <v>10.007751634499432</v>
      </c>
    </row>
    <row r="103" spans="1:3" x14ac:dyDescent="0.25">
      <c r="A103" s="1">
        <v>43999</v>
      </c>
      <c r="B103">
        <v>8</v>
      </c>
      <c r="C103">
        <v>8.7268535705320307</v>
      </c>
    </row>
    <row r="104" spans="1:3" x14ac:dyDescent="0.25">
      <c r="A104" s="1">
        <v>44000</v>
      </c>
      <c r="B104">
        <v>14</v>
      </c>
      <c r="C104">
        <v>8.4945474257929607</v>
      </c>
    </row>
    <row r="105" spans="1:3" x14ac:dyDescent="0.25">
      <c r="A105" s="1">
        <v>44001</v>
      </c>
      <c r="B105">
        <v>14</v>
      </c>
      <c r="C105">
        <v>10.254118423871269</v>
      </c>
    </row>
    <row r="106" spans="1:3" x14ac:dyDescent="0.25">
      <c r="A106" s="1">
        <v>44002</v>
      </c>
      <c r="B106">
        <v>2</v>
      </c>
      <c r="C106">
        <v>11.451321468444096</v>
      </c>
    </row>
    <row r="107" spans="1:3" x14ac:dyDescent="0.25">
      <c r="A107" s="1">
        <v>44003</v>
      </c>
      <c r="B107">
        <v>2</v>
      </c>
      <c r="C107">
        <v>8.4306304489079924</v>
      </c>
    </row>
    <row r="108" spans="1:3" x14ac:dyDescent="0.25">
      <c r="A108" s="1">
        <v>44004</v>
      </c>
      <c r="B108">
        <v>7</v>
      </c>
      <c r="C108">
        <v>6.3753678370258902</v>
      </c>
    </row>
    <row r="109" spans="1:3" x14ac:dyDescent="0.25">
      <c r="A109" s="1">
        <v>44005</v>
      </c>
      <c r="B109">
        <v>8</v>
      </c>
      <c r="C109">
        <v>6.5750034934268484</v>
      </c>
    </row>
    <row r="110" spans="1:3" x14ac:dyDescent="0.25">
      <c r="A110" s="1">
        <v>44006</v>
      </c>
      <c r="B110">
        <v>6</v>
      </c>
      <c r="C110">
        <v>7.0304397162500312</v>
      </c>
    </row>
    <row r="111" spans="1:3" x14ac:dyDescent="0.25">
      <c r="A111" s="1">
        <v>44007</v>
      </c>
      <c r="B111">
        <v>3</v>
      </c>
      <c r="C111">
        <v>6.7011058757450579</v>
      </c>
    </row>
    <row r="112" spans="1:3" x14ac:dyDescent="0.25">
      <c r="A112" s="1">
        <v>44008</v>
      </c>
      <c r="B112">
        <v>7</v>
      </c>
      <c r="C112">
        <v>5.5182133756282594</v>
      </c>
    </row>
    <row r="113" spans="1:3" x14ac:dyDescent="0.25">
      <c r="A113" s="1">
        <v>44009</v>
      </c>
      <c r="B113">
        <v>5</v>
      </c>
      <c r="C113">
        <v>5.9918000125925071</v>
      </c>
    </row>
    <row r="114" spans="1:3" x14ac:dyDescent="0.25">
      <c r="A114" s="1">
        <v>44010</v>
      </c>
      <c r="B114">
        <v>3</v>
      </c>
      <c r="C114">
        <v>5.6748156203869602</v>
      </c>
    </row>
    <row r="115" spans="1:3" x14ac:dyDescent="0.25">
      <c r="A115" s="1">
        <v>44011</v>
      </c>
      <c r="B115">
        <v>3</v>
      </c>
      <c r="C115">
        <v>4.819930771702631</v>
      </c>
    </row>
    <row r="116" spans="1:3" x14ac:dyDescent="0.25">
      <c r="A116" s="1">
        <v>44012</v>
      </c>
      <c r="B116">
        <v>32</v>
      </c>
      <c r="C116">
        <v>4.2382715236689741</v>
      </c>
    </row>
    <row r="117" spans="1:3" x14ac:dyDescent="0.25">
      <c r="A117" s="1">
        <v>44013</v>
      </c>
      <c r="B117">
        <v>3</v>
      </c>
      <c r="C117">
        <v>13.111062929108076</v>
      </c>
    </row>
    <row r="118" spans="1:3" x14ac:dyDescent="0.25">
      <c r="A118" s="1">
        <v>44014</v>
      </c>
      <c r="B118">
        <v>4</v>
      </c>
      <c r="C118">
        <v>9.8795151408019031</v>
      </c>
    </row>
    <row r="119" spans="1:3" x14ac:dyDescent="0.25">
      <c r="A119" s="1">
        <v>44015</v>
      </c>
      <c r="B119">
        <v>15</v>
      </c>
      <c r="C119">
        <v>8.0003918198626778</v>
      </c>
    </row>
    <row r="120" spans="1:3" x14ac:dyDescent="0.25">
      <c r="A120" s="1">
        <v>44016</v>
      </c>
      <c r="B120">
        <v>25</v>
      </c>
      <c r="C120">
        <v>10.237502645116724</v>
      </c>
    </row>
    <row r="121" spans="1:3" x14ac:dyDescent="0.25">
      <c r="A121" s="1">
        <v>44017</v>
      </c>
      <c r="B121">
        <v>20</v>
      </c>
      <c r="C121">
        <v>14.955672832715095</v>
      </c>
    </row>
    <row r="122" spans="1:3" x14ac:dyDescent="0.25">
      <c r="A122" s="1">
        <v>44018</v>
      </c>
      <c r="B122">
        <v>28</v>
      </c>
      <c r="C122">
        <v>16.567865775754193</v>
      </c>
    </row>
    <row r="123" spans="1:3" x14ac:dyDescent="0.25">
      <c r="A123" s="1">
        <v>44019</v>
      </c>
      <c r="B123">
        <v>6</v>
      </c>
      <c r="C123">
        <v>20.221634754050893</v>
      </c>
    </row>
    <row r="124" spans="1:3" x14ac:dyDescent="0.25">
      <c r="A124" s="1">
        <v>44020</v>
      </c>
      <c r="B124">
        <v>18</v>
      </c>
      <c r="C124">
        <v>15.676327039345031</v>
      </c>
    </row>
    <row r="125" spans="1:3" x14ac:dyDescent="0.25">
      <c r="A125" s="1">
        <v>44021</v>
      </c>
      <c r="B125">
        <v>5</v>
      </c>
      <c r="C125">
        <v>16.418984885448836</v>
      </c>
    </row>
    <row r="126" spans="1:3" x14ac:dyDescent="0.25">
      <c r="A126" s="1">
        <v>44022</v>
      </c>
      <c r="B126">
        <v>22</v>
      </c>
      <c r="C126">
        <v>12.76941850355619</v>
      </c>
    </row>
    <row r="127" spans="1:3" x14ac:dyDescent="0.25">
      <c r="A127" s="1">
        <v>44023</v>
      </c>
      <c r="B127">
        <v>7</v>
      </c>
      <c r="C127">
        <v>15.71955989113869</v>
      </c>
    </row>
    <row r="128" spans="1:3" x14ac:dyDescent="0.25">
      <c r="A128" s="1">
        <v>44024</v>
      </c>
      <c r="B128">
        <v>18</v>
      </c>
      <c r="C128">
        <v>12.932743640584697</v>
      </c>
    </row>
    <row r="129" spans="1:3" x14ac:dyDescent="0.25">
      <c r="A129" s="1">
        <v>44025</v>
      </c>
      <c r="B129">
        <v>9</v>
      </c>
      <c r="C129">
        <v>14.55226487152351</v>
      </c>
    </row>
    <row r="130" spans="1:3" x14ac:dyDescent="0.25">
      <c r="A130" s="1">
        <v>44026</v>
      </c>
      <c r="B130">
        <v>7</v>
      </c>
      <c r="C130">
        <v>12.777732422120131</v>
      </c>
    </row>
    <row r="131" spans="1:3" x14ac:dyDescent="0.25">
      <c r="A131" s="1">
        <v>44027</v>
      </c>
      <c r="B131">
        <v>10</v>
      </c>
      <c r="C131">
        <v>10.931139382294774</v>
      </c>
    </row>
    <row r="132" spans="1:3" x14ac:dyDescent="0.25">
      <c r="A132" s="1">
        <v>44028</v>
      </c>
      <c r="B132">
        <v>8</v>
      </c>
      <c r="C132">
        <v>10.633542439959761</v>
      </c>
    </row>
    <row r="133" spans="1:3" x14ac:dyDescent="0.25">
      <c r="A133" s="1">
        <v>44029</v>
      </c>
      <c r="B133">
        <v>7</v>
      </c>
      <c r="C133">
        <v>9.7918487123139446</v>
      </c>
    </row>
    <row r="134" spans="1:3" x14ac:dyDescent="0.25">
      <c r="A134" s="1">
        <v>44030</v>
      </c>
      <c r="B134">
        <v>6</v>
      </c>
      <c r="C134">
        <v>8.8995594846808395</v>
      </c>
    </row>
    <row r="135" spans="1:3" x14ac:dyDescent="0.25">
      <c r="A135" s="1">
        <v>44031</v>
      </c>
      <c r="B135">
        <v>34</v>
      </c>
      <c r="C135">
        <v>7.972845339444171</v>
      </c>
    </row>
    <row r="136" spans="1:3" x14ac:dyDescent="0.25">
      <c r="A136" s="1">
        <v>44032</v>
      </c>
      <c r="B136">
        <v>42</v>
      </c>
      <c r="C136">
        <v>16.291258019587712</v>
      </c>
    </row>
    <row r="137" spans="1:3" x14ac:dyDescent="0.25">
      <c r="A137" s="1">
        <v>44033</v>
      </c>
      <c r="B137">
        <v>23</v>
      </c>
      <c r="C137">
        <v>24.507904367200151</v>
      </c>
    </row>
    <row r="138" spans="1:3" x14ac:dyDescent="0.25">
      <c r="A138" s="1">
        <v>44034</v>
      </c>
      <c r="B138">
        <v>76</v>
      </c>
      <c r="C138">
        <v>24.025970365110748</v>
      </c>
    </row>
    <row r="139" spans="1:3" x14ac:dyDescent="0.25">
      <c r="A139" s="1">
        <v>44035</v>
      </c>
      <c r="B139">
        <v>73</v>
      </c>
      <c r="C139">
        <v>40.637137924207501</v>
      </c>
    </row>
    <row r="140" spans="1:3" x14ac:dyDescent="0.25">
      <c r="A140" s="1">
        <v>44036</v>
      </c>
      <c r="B140">
        <v>48</v>
      </c>
      <c r="C140">
        <v>50.980475325778841</v>
      </c>
    </row>
    <row r="141" spans="1:3" x14ac:dyDescent="0.25">
      <c r="A141" s="1">
        <v>44037</v>
      </c>
      <c r="B141">
        <v>16</v>
      </c>
      <c r="C141">
        <v>50.027900060977146</v>
      </c>
    </row>
    <row r="142" spans="1:3" x14ac:dyDescent="0.25">
      <c r="A142" s="1">
        <v>44038</v>
      </c>
      <c r="B142">
        <v>15</v>
      </c>
      <c r="C142">
        <v>39.152407943705327</v>
      </c>
    </row>
    <row r="143" spans="1:3" x14ac:dyDescent="0.25">
      <c r="A143" s="1">
        <v>44039</v>
      </c>
      <c r="B143">
        <v>4</v>
      </c>
      <c r="C143">
        <v>31.433173969989532</v>
      </c>
    </row>
    <row r="144" spans="1:3" x14ac:dyDescent="0.25">
      <c r="A144" s="1">
        <v>44040</v>
      </c>
      <c r="B144">
        <v>15</v>
      </c>
      <c r="C144">
        <v>22.665390276969003</v>
      </c>
    </row>
    <row r="145" spans="1:3" x14ac:dyDescent="0.25">
      <c r="A145" s="1">
        <v>44041</v>
      </c>
      <c r="B145">
        <v>20</v>
      </c>
      <c r="C145">
        <v>20.21549206451391</v>
      </c>
    </row>
    <row r="146" spans="1:3" x14ac:dyDescent="0.25">
      <c r="A146" s="1">
        <v>44042</v>
      </c>
      <c r="B146">
        <v>19</v>
      </c>
      <c r="C146">
        <v>20.146619690821851</v>
      </c>
    </row>
    <row r="147" spans="1:3" x14ac:dyDescent="0.25">
      <c r="A147" s="1">
        <v>44043</v>
      </c>
      <c r="B147">
        <v>8</v>
      </c>
      <c r="C147">
        <v>19.78015413206872</v>
      </c>
    </row>
    <row r="148" spans="1:3" x14ac:dyDescent="0.25">
      <c r="A148" s="1">
        <v>44044</v>
      </c>
      <c r="B148">
        <v>16</v>
      </c>
      <c r="C148">
        <v>16.015156198785103</v>
      </c>
    </row>
    <row r="149" spans="1:3" x14ac:dyDescent="0.25">
      <c r="A149" s="1">
        <v>44045</v>
      </c>
      <c r="B149">
        <v>25</v>
      </c>
      <c r="C149">
        <v>16.010312199592683</v>
      </c>
    </row>
    <row r="150" spans="1:3" x14ac:dyDescent="0.25">
      <c r="A150" s="1">
        <v>44046</v>
      </c>
      <c r="B150">
        <v>3</v>
      </c>
      <c r="C150">
        <v>18.88346272121958</v>
      </c>
    </row>
    <row r="151" spans="1:3" x14ac:dyDescent="0.25">
      <c r="A151" s="1">
        <v>44047</v>
      </c>
      <c r="B151">
        <v>1</v>
      </c>
      <c r="C151">
        <v>13.807026229104059</v>
      </c>
    </row>
    <row r="152" spans="1:3" x14ac:dyDescent="0.25">
      <c r="A152" s="1">
        <v>44048</v>
      </c>
      <c r="B152">
        <v>15</v>
      </c>
      <c r="C152">
        <v>9.7138346847912</v>
      </c>
    </row>
    <row r="153" spans="1:3" x14ac:dyDescent="0.25">
      <c r="A153" s="1">
        <v>44049</v>
      </c>
      <c r="B153">
        <v>20</v>
      </c>
      <c r="C153">
        <v>11.403320345473436</v>
      </c>
    </row>
    <row r="154" spans="1:3" x14ac:dyDescent="0.25">
      <c r="A154" s="1">
        <v>44050</v>
      </c>
      <c r="B154">
        <v>8</v>
      </c>
      <c r="C154">
        <v>14.150863439522064</v>
      </c>
    </row>
    <row r="155" spans="1:3" x14ac:dyDescent="0.25">
      <c r="A155" s="1">
        <v>44051</v>
      </c>
      <c r="B155">
        <v>12</v>
      </c>
      <c r="C155">
        <v>12.185015804755714</v>
      </c>
    </row>
    <row r="156" spans="1:3" x14ac:dyDescent="0.25">
      <c r="A156" s="1">
        <v>44052</v>
      </c>
      <c r="B156">
        <v>3</v>
      </c>
      <c r="C156">
        <v>12.12588380064774</v>
      </c>
    </row>
    <row r="157" spans="1:3" x14ac:dyDescent="0.25">
      <c r="A157" s="1">
        <v>44053</v>
      </c>
      <c r="B157">
        <v>6</v>
      </c>
      <c r="C157">
        <v>9.2092043358781748</v>
      </c>
    </row>
    <row r="158" spans="1:3" x14ac:dyDescent="0.25">
      <c r="A158" s="1">
        <v>44054</v>
      </c>
      <c r="B158">
        <v>3</v>
      </c>
      <c r="C158">
        <v>8.1835261013995648</v>
      </c>
    </row>
    <row r="159" spans="1:3" x14ac:dyDescent="0.25">
      <c r="A159" s="1">
        <v>44055</v>
      </c>
      <c r="B159">
        <v>20</v>
      </c>
      <c r="C159">
        <v>6.5268444620852382</v>
      </c>
    </row>
    <row r="160" spans="1:3" x14ac:dyDescent="0.25">
      <c r="A160" s="1">
        <v>44056</v>
      </c>
      <c r="B160">
        <v>14</v>
      </c>
      <c r="C160">
        <v>10.832934364335923</v>
      </c>
    </row>
    <row r="161" spans="1:3" x14ac:dyDescent="0.25">
      <c r="A161" s="1">
        <v>44057</v>
      </c>
      <c r="B161">
        <v>11</v>
      </c>
      <c r="C161">
        <v>11.845144853194343</v>
      </c>
    </row>
    <row r="162" spans="1:3" x14ac:dyDescent="0.25">
      <c r="A162" s="1">
        <v>44058</v>
      </c>
      <c r="B162">
        <v>5</v>
      </c>
      <c r="C162">
        <v>11.575032205267282</v>
      </c>
    </row>
    <row r="163" spans="1:3" x14ac:dyDescent="0.25">
      <c r="A163" s="1">
        <v>44059</v>
      </c>
      <c r="B163">
        <v>7</v>
      </c>
      <c r="C163">
        <v>9.4736180483238783</v>
      </c>
    </row>
    <row r="164" spans="1:3" x14ac:dyDescent="0.25">
      <c r="A164" s="1">
        <v>44060</v>
      </c>
      <c r="B164">
        <v>5</v>
      </c>
      <c r="C164">
        <v>8.6830369799217664</v>
      </c>
    </row>
    <row r="165" spans="1:3" x14ac:dyDescent="0.25">
      <c r="A165" s="1">
        <v>44061</v>
      </c>
      <c r="B165">
        <v>12</v>
      </c>
      <c r="C165">
        <v>7.5059193919723928</v>
      </c>
    </row>
    <row r="166" spans="1:3" x14ac:dyDescent="0.25">
      <c r="A166" s="1">
        <v>44062</v>
      </c>
      <c r="B166">
        <v>8</v>
      </c>
      <c r="C166">
        <v>8.9422507006751051</v>
      </c>
    </row>
    <row r="167" spans="1:3" x14ac:dyDescent="0.25">
      <c r="A167" s="1">
        <v>44063</v>
      </c>
      <c r="B167">
        <v>4</v>
      </c>
      <c r="C167">
        <v>8.641102523757846</v>
      </c>
    </row>
    <row r="168" spans="1:3" x14ac:dyDescent="0.25">
      <c r="A168" s="1">
        <v>44064</v>
      </c>
      <c r="B168">
        <v>5</v>
      </c>
      <c r="C168">
        <v>7.1577822535639708</v>
      </c>
    </row>
    <row r="169" spans="1:3" x14ac:dyDescent="0.25">
      <c r="A169" s="1">
        <v>44065</v>
      </c>
      <c r="B169">
        <v>16</v>
      </c>
      <c r="C169">
        <v>6.4681439318523228</v>
      </c>
    </row>
    <row r="170" spans="1:3" x14ac:dyDescent="0.25">
      <c r="A170" s="1">
        <v>44066</v>
      </c>
      <c r="B170">
        <v>12</v>
      </c>
      <c r="C170">
        <v>9.5145742242402456</v>
      </c>
    </row>
    <row r="171" spans="1:3" x14ac:dyDescent="0.25">
      <c r="A171" s="1">
        <v>44067</v>
      </c>
      <c r="B171">
        <v>4</v>
      </c>
      <c r="C171">
        <v>10.308929103145553</v>
      </c>
    </row>
    <row r="172" spans="1:3" x14ac:dyDescent="0.25">
      <c r="A172" s="1">
        <v>44068</v>
      </c>
      <c r="B172">
        <v>25</v>
      </c>
      <c r="C172">
        <v>8.2925628681814807</v>
      </c>
    </row>
    <row r="173" spans="1:3" x14ac:dyDescent="0.25">
      <c r="A173" s="1">
        <v>44069</v>
      </c>
      <c r="B173">
        <v>30</v>
      </c>
      <c r="C173">
        <v>13.632345825734021</v>
      </c>
    </row>
    <row r="174" spans="1:3" x14ac:dyDescent="0.25">
      <c r="A174" s="1">
        <v>44070</v>
      </c>
      <c r="B174">
        <v>33</v>
      </c>
      <c r="C174">
        <v>18.863532400029762</v>
      </c>
    </row>
    <row r="175" spans="1:3" x14ac:dyDescent="0.25">
      <c r="A175" s="1">
        <v>44071</v>
      </c>
      <c r="B175">
        <v>28</v>
      </c>
      <c r="C175">
        <v>23.381620253645316</v>
      </c>
    </row>
    <row r="176" spans="1:3" x14ac:dyDescent="0.25">
      <c r="A176" s="1">
        <v>44072</v>
      </c>
      <c r="B176">
        <v>10</v>
      </c>
      <c r="C176">
        <v>24.857678207149423</v>
      </c>
    </row>
    <row r="177" spans="1:3" x14ac:dyDescent="0.25">
      <c r="A177" s="1">
        <v>44073</v>
      </c>
      <c r="B177">
        <v>15</v>
      </c>
      <c r="C177">
        <v>20.109087728945966</v>
      </c>
    </row>
    <row r="178" spans="1:3" x14ac:dyDescent="0.25">
      <c r="A178" s="1">
        <v>44074</v>
      </c>
      <c r="B178">
        <v>9</v>
      </c>
      <c r="C178">
        <v>18.476196976856269</v>
      </c>
    </row>
    <row r="179" spans="1:3" x14ac:dyDescent="0.25">
      <c r="A179" s="1">
        <v>44075</v>
      </c>
      <c r="B179">
        <v>14</v>
      </c>
      <c r="C179">
        <v>15.44755561671246</v>
      </c>
    </row>
    <row r="180" spans="1:3" x14ac:dyDescent="0.25">
      <c r="A180" s="1">
        <v>44076</v>
      </c>
      <c r="B180">
        <v>32</v>
      </c>
      <c r="C180">
        <v>14.984909386099991</v>
      </c>
    </row>
    <row r="181" spans="1:3" x14ac:dyDescent="0.25">
      <c r="A181" s="1">
        <v>44077</v>
      </c>
      <c r="B181">
        <v>18</v>
      </c>
      <c r="C181">
        <v>20.423019981068673</v>
      </c>
    </row>
    <row r="182" spans="1:3" x14ac:dyDescent="0.25">
      <c r="A182" s="1">
        <v>44078</v>
      </c>
      <c r="B182">
        <v>5</v>
      </c>
      <c r="C182">
        <v>19.648610315562333</v>
      </c>
    </row>
    <row r="183" spans="1:3" x14ac:dyDescent="0.25">
      <c r="A183" s="1">
        <v>44079</v>
      </c>
      <c r="B183">
        <v>10</v>
      </c>
      <c r="C183">
        <v>14.966839012296372</v>
      </c>
    </row>
    <row r="184" spans="1:3" x14ac:dyDescent="0.25">
      <c r="A184" s="1">
        <v>44080</v>
      </c>
      <c r="B184">
        <v>8</v>
      </c>
      <c r="C184">
        <v>13.37941168268771</v>
      </c>
    </row>
    <row r="185" spans="1:3" x14ac:dyDescent="0.25">
      <c r="A185" s="1">
        <v>44081</v>
      </c>
      <c r="B185">
        <v>6</v>
      </c>
      <c r="C185">
        <v>11.660124002701792</v>
      </c>
    </row>
    <row r="186" spans="1:3" x14ac:dyDescent="0.25">
      <c r="A186" s="1">
        <v>44082</v>
      </c>
      <c r="B186">
        <v>6</v>
      </c>
      <c r="C186">
        <v>9.8511192194546204</v>
      </c>
    </row>
    <row r="187" spans="1:3" x14ac:dyDescent="0.25">
      <c r="A187" s="1">
        <v>44083</v>
      </c>
      <c r="B187">
        <v>11</v>
      </c>
      <c r="C187">
        <v>8.6202816820573744</v>
      </c>
    </row>
    <row r="188" spans="1:3" x14ac:dyDescent="0.25">
      <c r="A188" s="1">
        <v>44084</v>
      </c>
      <c r="B188">
        <v>19</v>
      </c>
      <c r="C188">
        <v>9.380851913007124</v>
      </c>
    </row>
    <row r="189" spans="1:3" x14ac:dyDescent="0.25">
      <c r="A189" s="1">
        <v>44085</v>
      </c>
      <c r="B189">
        <v>5</v>
      </c>
      <c r="C189">
        <v>12.455181184208035</v>
      </c>
    </row>
    <row r="190" spans="1:3" x14ac:dyDescent="0.25">
      <c r="A190" s="1">
        <v>44086</v>
      </c>
      <c r="B190">
        <v>10</v>
      </c>
      <c r="C190">
        <v>10.072466880463267</v>
      </c>
    </row>
    <row r="191" spans="1:3" x14ac:dyDescent="0.25">
      <c r="A191" s="1">
        <v>44087</v>
      </c>
      <c r="B191">
        <v>6</v>
      </c>
      <c r="C191">
        <v>10.049306092232747</v>
      </c>
    </row>
    <row r="192" spans="1:3" x14ac:dyDescent="0.25">
      <c r="A192" s="1">
        <v>44088</v>
      </c>
      <c r="B192">
        <v>8</v>
      </c>
      <c r="C192">
        <v>8.7551270095511047</v>
      </c>
    </row>
    <row r="193" spans="1:3" x14ac:dyDescent="0.25">
      <c r="A193" s="1">
        <v>44089</v>
      </c>
      <c r="B193">
        <v>12</v>
      </c>
      <c r="C193">
        <v>8.5137845280816133</v>
      </c>
    </row>
    <row r="194" spans="1:3" x14ac:dyDescent="0.25">
      <c r="A194" s="1">
        <v>44090</v>
      </c>
      <c r="B194">
        <v>14</v>
      </c>
      <c r="C194">
        <v>9.6279969483607957</v>
      </c>
    </row>
    <row r="195" spans="1:3" x14ac:dyDescent="0.25">
      <c r="A195" s="1">
        <v>44091</v>
      </c>
      <c r="B195">
        <v>17</v>
      </c>
      <c r="C195">
        <v>11.025311641291779</v>
      </c>
    </row>
    <row r="196" spans="1:3" x14ac:dyDescent="0.25">
      <c r="A196" s="1">
        <v>44092</v>
      </c>
      <c r="B196">
        <v>9</v>
      </c>
      <c r="C196">
        <v>12.934852812855366</v>
      </c>
    </row>
    <row r="197" spans="1:3" x14ac:dyDescent="0.25">
      <c r="A197" s="1">
        <v>44093</v>
      </c>
      <c r="B197">
        <v>40</v>
      </c>
      <c r="C197">
        <v>11.677253587744545</v>
      </c>
    </row>
    <row r="198" spans="1:3" x14ac:dyDescent="0.25">
      <c r="A198" s="1">
        <v>44094</v>
      </c>
      <c r="B198">
        <v>9</v>
      </c>
      <c r="C198">
        <v>20.729349214979898</v>
      </c>
    </row>
    <row r="199" spans="1:3" x14ac:dyDescent="0.25">
      <c r="A199" s="1">
        <v>44095</v>
      </c>
      <c r="B199">
        <v>20</v>
      </c>
      <c r="C199">
        <v>16.980588794864239</v>
      </c>
    </row>
    <row r="200" spans="1:3" x14ac:dyDescent="0.25">
      <c r="A200" s="1">
        <v>44096</v>
      </c>
      <c r="B200">
        <v>42</v>
      </c>
      <c r="C200">
        <v>17.945608167244316</v>
      </c>
    </row>
    <row r="201" spans="1:3" x14ac:dyDescent="0.25">
      <c r="A201" s="1">
        <v>44097</v>
      </c>
      <c r="B201">
        <v>20</v>
      </c>
      <c r="C201">
        <v>25.633515687077026</v>
      </c>
    </row>
    <row r="202" spans="1:3" x14ac:dyDescent="0.25">
      <c r="A202" s="1">
        <v>44098</v>
      </c>
      <c r="B202">
        <v>25</v>
      </c>
      <c r="C202">
        <v>23.833015058547382</v>
      </c>
    </row>
    <row r="203" spans="1:3" x14ac:dyDescent="0.25">
      <c r="A203" s="1">
        <v>44099</v>
      </c>
      <c r="B203">
        <v>15</v>
      </c>
      <c r="C203">
        <v>24.205989456291583</v>
      </c>
    </row>
    <row r="204" spans="1:3" x14ac:dyDescent="0.25">
      <c r="A204" s="1">
        <v>44100</v>
      </c>
      <c r="B204">
        <v>14</v>
      </c>
      <c r="C204">
        <v>21.263707811400931</v>
      </c>
    </row>
    <row r="205" spans="1:3" x14ac:dyDescent="0.25">
      <c r="A205" s="1">
        <v>44101</v>
      </c>
      <c r="B205">
        <v>4</v>
      </c>
      <c r="C205">
        <v>18.942189383772515</v>
      </c>
    </row>
    <row r="206" spans="1:3" x14ac:dyDescent="0.25">
      <c r="A206" s="1">
        <v>44102</v>
      </c>
      <c r="B206">
        <v>9</v>
      </c>
      <c r="C206">
        <v>14.166588698252745</v>
      </c>
    </row>
    <row r="207" spans="1:3" x14ac:dyDescent="0.25">
      <c r="A207" s="1">
        <v>44103</v>
      </c>
      <c r="B207">
        <v>12</v>
      </c>
      <c r="C207">
        <v>12.515320340218786</v>
      </c>
    </row>
    <row r="208" spans="1:3" x14ac:dyDescent="0.25">
      <c r="A208" s="1">
        <v>44104</v>
      </c>
      <c r="B208">
        <v>4</v>
      </c>
      <c r="C208">
        <v>12.350621305371606</v>
      </c>
    </row>
    <row r="209" spans="1:3" x14ac:dyDescent="0.25">
      <c r="A209" s="1">
        <v>44105</v>
      </c>
      <c r="B209">
        <v>5</v>
      </c>
      <c r="C209">
        <v>9.681719727015345</v>
      </c>
    </row>
    <row r="210" spans="1:3" x14ac:dyDescent="0.25">
      <c r="A210" s="1">
        <v>44106</v>
      </c>
      <c r="B210">
        <v>18</v>
      </c>
      <c r="C210">
        <v>8.1854179894649484</v>
      </c>
    </row>
    <row r="211" spans="1:3" x14ac:dyDescent="0.25">
      <c r="A211" s="1">
        <v>44107</v>
      </c>
      <c r="B211">
        <v>5</v>
      </c>
      <c r="C211">
        <v>11.322208949195616</v>
      </c>
    </row>
    <row r="212" spans="1:3" x14ac:dyDescent="0.25">
      <c r="A212" s="1">
        <v>44108</v>
      </c>
      <c r="B212">
        <v>3</v>
      </c>
      <c r="C212">
        <v>9.3015984070372344</v>
      </c>
    </row>
    <row r="213" spans="1:3" x14ac:dyDescent="0.25">
      <c r="A213" s="1">
        <v>44109</v>
      </c>
      <c r="B213">
        <v>7</v>
      </c>
      <c r="C213">
        <v>7.287575100305502</v>
      </c>
    </row>
    <row r="214" spans="1:3" x14ac:dyDescent="0.25">
      <c r="A214" s="1">
        <v>44110</v>
      </c>
      <c r="B214">
        <v>6</v>
      </c>
      <c r="C214">
        <v>7.1956646171169512</v>
      </c>
    </row>
    <row r="215" spans="1:3" x14ac:dyDescent="0.25">
      <c r="A215" s="1">
        <v>44111</v>
      </c>
      <c r="B215">
        <v>4</v>
      </c>
      <c r="C215">
        <v>6.8135240473182161</v>
      </c>
    </row>
    <row r="216" spans="1:3" x14ac:dyDescent="0.25">
      <c r="A216" s="1">
        <v>44112</v>
      </c>
      <c r="B216">
        <v>9</v>
      </c>
      <c r="C216">
        <v>5.9143072709807907</v>
      </c>
    </row>
    <row r="217" spans="1:3" x14ac:dyDescent="0.25">
      <c r="A217" s="1">
        <v>44113</v>
      </c>
      <c r="B217">
        <v>10</v>
      </c>
      <c r="C217">
        <v>6.9005105597713277</v>
      </c>
    </row>
    <row r="218" spans="1:3" x14ac:dyDescent="0.25">
      <c r="A218" s="1">
        <v>44114</v>
      </c>
      <c r="B218">
        <v>16</v>
      </c>
      <c r="C218">
        <v>7.8911233485231875</v>
      </c>
    </row>
    <row r="219" spans="1:3" x14ac:dyDescent="0.25">
      <c r="A219" s="1">
        <v>44115</v>
      </c>
      <c r="B219">
        <v>8</v>
      </c>
      <c r="C219">
        <v>10.482762090409548</v>
      </c>
    </row>
    <row r="220" spans="1:3" x14ac:dyDescent="0.25">
      <c r="A220" s="1">
        <v>44116</v>
      </c>
      <c r="B220">
        <v>8</v>
      </c>
      <c r="C220">
        <v>9.6892585390612496</v>
      </c>
    </row>
    <row r="221" spans="1:3" x14ac:dyDescent="0.25">
      <c r="A221" s="1">
        <v>44117</v>
      </c>
      <c r="B221">
        <v>10</v>
      </c>
      <c r="C221">
        <v>9.1493628095959156</v>
      </c>
    </row>
    <row r="222" spans="1:3" x14ac:dyDescent="0.25">
      <c r="A222" s="1">
        <v>44118</v>
      </c>
      <c r="B222">
        <v>10</v>
      </c>
      <c r="C222">
        <v>9.4212308367830211</v>
      </c>
    </row>
    <row r="223" spans="1:3" x14ac:dyDescent="0.25">
      <c r="A223" s="1">
        <v>44119</v>
      </c>
      <c r="B223">
        <v>27</v>
      </c>
      <c r="C223">
        <v>9.6062084422481497</v>
      </c>
    </row>
    <row r="224" spans="1:3" x14ac:dyDescent="0.25">
      <c r="A224" s="1">
        <v>44120</v>
      </c>
      <c r="B224">
        <v>9</v>
      </c>
      <c r="C224">
        <v>15.165353809338644</v>
      </c>
    </row>
    <row r="225" spans="1:3" x14ac:dyDescent="0.25">
      <c r="A225" s="1">
        <v>44121</v>
      </c>
      <c r="B225">
        <v>11</v>
      </c>
      <c r="C225">
        <v>13.194874977747507</v>
      </c>
    </row>
    <row r="226" spans="1:3" x14ac:dyDescent="0.25">
      <c r="A226" s="1">
        <v>44122</v>
      </c>
      <c r="B226">
        <v>3</v>
      </c>
      <c r="C226">
        <v>12.493381630343903</v>
      </c>
    </row>
    <row r="227" spans="1:3" x14ac:dyDescent="0.25">
      <c r="A227" s="1">
        <v>44123</v>
      </c>
      <c r="B227">
        <v>7</v>
      </c>
      <c r="C227">
        <v>9.4592479664373617</v>
      </c>
    </row>
    <row r="228" spans="1:3" x14ac:dyDescent="0.25">
      <c r="A228" s="1">
        <v>44124</v>
      </c>
      <c r="B228">
        <v>20</v>
      </c>
      <c r="C228">
        <v>8.6732596502180552</v>
      </c>
    </row>
    <row r="229" spans="1:3" x14ac:dyDescent="0.25">
      <c r="A229" s="1">
        <v>44125</v>
      </c>
      <c r="B229">
        <v>13</v>
      </c>
      <c r="C229">
        <v>12.293344203413984</v>
      </c>
    </row>
    <row r="230" spans="1:3" x14ac:dyDescent="0.25">
      <c r="A230" s="1">
        <v>44126</v>
      </c>
      <c r="B230">
        <v>11</v>
      </c>
      <c r="C230">
        <v>12.519195035573004</v>
      </c>
    </row>
    <row r="231" spans="1:3" x14ac:dyDescent="0.25">
      <c r="A231" s="1">
        <v>44127</v>
      </c>
      <c r="B231">
        <v>14</v>
      </c>
      <c r="C231">
        <v>12.033652477720016</v>
      </c>
    </row>
    <row r="232" spans="1:3" x14ac:dyDescent="0.25">
      <c r="A232" s="1">
        <v>44128</v>
      </c>
      <c r="B232">
        <v>20</v>
      </c>
      <c r="C232">
        <v>12.662107273345123</v>
      </c>
    </row>
    <row r="233" spans="1:3" x14ac:dyDescent="0.25">
      <c r="A233" s="1">
        <v>44129</v>
      </c>
      <c r="B233">
        <v>8</v>
      </c>
      <c r="C233">
        <v>15.00733558197175</v>
      </c>
    </row>
    <row r="234" spans="1:3" x14ac:dyDescent="0.25">
      <c r="A234" s="1">
        <v>44130</v>
      </c>
      <c r="B234">
        <v>17</v>
      </c>
      <c r="C234">
        <v>12.767755039292101</v>
      </c>
    </row>
    <row r="235" spans="1:3" x14ac:dyDescent="0.25">
      <c r="A235" s="1">
        <v>44131</v>
      </c>
      <c r="B235">
        <v>12</v>
      </c>
      <c r="C235">
        <v>14.120402326549369</v>
      </c>
    </row>
    <row r="236" spans="1:3" x14ac:dyDescent="0.25">
      <c r="A236" s="1">
        <v>44132</v>
      </c>
      <c r="B236">
        <v>10</v>
      </c>
      <c r="C236">
        <v>13.442710822033698</v>
      </c>
    </row>
    <row r="237" spans="1:3" x14ac:dyDescent="0.25">
      <c r="A237" s="1">
        <v>44133</v>
      </c>
      <c r="B237">
        <v>9</v>
      </c>
      <c r="C237">
        <v>12.342402711924635</v>
      </c>
    </row>
    <row r="238" spans="1:3" x14ac:dyDescent="0.25">
      <c r="A238" s="1">
        <v>44134</v>
      </c>
      <c r="B238">
        <v>14</v>
      </c>
      <c r="C238">
        <v>11.274153590434754</v>
      </c>
    </row>
    <row r="239" spans="1:3" x14ac:dyDescent="0.25">
      <c r="A239" s="1">
        <v>44135</v>
      </c>
      <c r="B239">
        <v>11</v>
      </c>
      <c r="C239">
        <v>12.145348142170171</v>
      </c>
    </row>
    <row r="240" spans="1:3" x14ac:dyDescent="0.25">
      <c r="A240" s="1">
        <v>44136</v>
      </c>
      <c r="B240">
        <v>10</v>
      </c>
      <c r="C240">
        <v>11.779288976915121</v>
      </c>
    </row>
    <row r="241" spans="1:3" x14ac:dyDescent="0.25">
      <c r="A241" s="1">
        <v>44137</v>
      </c>
      <c r="B241">
        <v>13</v>
      </c>
      <c r="C241">
        <v>11.210619055817634</v>
      </c>
    </row>
    <row r="242" spans="1:3" x14ac:dyDescent="0.25">
      <c r="A242" s="1">
        <v>44138</v>
      </c>
      <c r="B242">
        <v>25</v>
      </c>
      <c r="C242">
        <v>11.782514421631546</v>
      </c>
    </row>
    <row r="243" spans="1:3" x14ac:dyDescent="0.25">
      <c r="A243" s="1">
        <v>44139</v>
      </c>
      <c r="B243">
        <v>16</v>
      </c>
      <c r="C243">
        <v>16.006890888005014</v>
      </c>
    </row>
    <row r="244" spans="1:3" x14ac:dyDescent="0.25">
      <c r="A244" s="1">
        <v>44140</v>
      </c>
      <c r="B244">
        <v>14</v>
      </c>
      <c r="C244">
        <v>16.004688524707682</v>
      </c>
    </row>
    <row r="245" spans="1:3" x14ac:dyDescent="0.25">
      <c r="A245" s="1">
        <v>44141</v>
      </c>
      <c r="B245">
        <v>12</v>
      </c>
      <c r="C245">
        <v>15.363979747234636</v>
      </c>
    </row>
    <row r="246" spans="1:3" x14ac:dyDescent="0.25">
      <c r="A246" s="1">
        <v>44142</v>
      </c>
      <c r="B246">
        <v>27</v>
      </c>
      <c r="C246">
        <v>14.288834494129008</v>
      </c>
    </row>
    <row r="247" spans="1:3" x14ac:dyDescent="0.25">
      <c r="A247" s="1">
        <v>44143</v>
      </c>
      <c r="B247">
        <v>8</v>
      </c>
      <c r="C247">
        <v>18.351388457574139</v>
      </c>
    </row>
    <row r="248" spans="1:3" x14ac:dyDescent="0.25">
      <c r="A248" s="1">
        <v>44144</v>
      </c>
      <c r="B248">
        <v>13</v>
      </c>
      <c r="C248">
        <v>15.04303139259417</v>
      </c>
    </row>
    <row r="249" spans="1:3" x14ac:dyDescent="0.25">
      <c r="A249" s="1">
        <v>44145</v>
      </c>
      <c r="B249">
        <v>15</v>
      </c>
      <c r="C249">
        <v>14.390068037062946</v>
      </c>
    </row>
    <row r="250" spans="1:3" x14ac:dyDescent="0.25">
      <c r="A250" s="1">
        <v>44146</v>
      </c>
      <c r="B250">
        <v>15</v>
      </c>
      <c r="C250">
        <v>14.585005433819941</v>
      </c>
    </row>
    <row r="251" spans="1:3" x14ac:dyDescent="0.25">
      <c r="A251" s="1">
        <v>44147</v>
      </c>
      <c r="B251">
        <v>13</v>
      </c>
      <c r="C251">
        <v>14.717639834565041</v>
      </c>
    </row>
    <row r="252" spans="1:3" x14ac:dyDescent="0.25">
      <c r="A252" s="1">
        <v>44148</v>
      </c>
      <c r="B252">
        <v>31</v>
      </c>
      <c r="C252">
        <v>14.168673296881265</v>
      </c>
    </row>
    <row r="253" spans="1:3" x14ac:dyDescent="0.25">
      <c r="A253" s="1">
        <v>44149</v>
      </c>
      <c r="B253">
        <v>23</v>
      </c>
      <c r="C253">
        <v>19.548051999503976</v>
      </c>
    </row>
    <row r="254" spans="1:3" x14ac:dyDescent="0.25">
      <c r="A254" s="1">
        <v>44150</v>
      </c>
      <c r="B254">
        <v>18</v>
      </c>
      <c r="C254">
        <v>20.651312359424896</v>
      </c>
    </row>
    <row r="255" spans="1:3" x14ac:dyDescent="0.25">
      <c r="A255" s="1">
        <v>44151</v>
      </c>
      <c r="B255">
        <v>10</v>
      </c>
      <c r="C255">
        <v>19.803939273995574</v>
      </c>
    </row>
    <row r="256" spans="1:3" x14ac:dyDescent="0.25">
      <c r="A256" s="1">
        <v>44152</v>
      </c>
      <c r="B256">
        <v>39</v>
      </c>
      <c r="C256">
        <v>16.670549787677427</v>
      </c>
    </row>
    <row r="257" spans="1:3" x14ac:dyDescent="0.25">
      <c r="A257" s="1">
        <v>44153</v>
      </c>
      <c r="B257">
        <v>18</v>
      </c>
      <c r="C257">
        <v>23.807157081455699</v>
      </c>
    </row>
    <row r="258" spans="1:3" x14ac:dyDescent="0.25">
      <c r="A258" s="1">
        <v>44154</v>
      </c>
      <c r="B258">
        <v>8</v>
      </c>
      <c r="C258">
        <v>21.951159768957503</v>
      </c>
    </row>
    <row r="259" spans="1:3" x14ac:dyDescent="0.25">
      <c r="A259" s="1">
        <v>44155</v>
      </c>
      <c r="B259">
        <v>7</v>
      </c>
      <c r="C259">
        <v>17.492297252545725</v>
      </c>
    </row>
    <row r="260" spans="1:3" x14ac:dyDescent="0.25">
      <c r="A260" s="1">
        <v>44156</v>
      </c>
      <c r="B260">
        <v>16</v>
      </c>
      <c r="C260">
        <v>14.138905010954165</v>
      </c>
    </row>
    <row r="261" spans="1:3" x14ac:dyDescent="0.25">
      <c r="A261" s="1">
        <v>44157</v>
      </c>
      <c r="B261">
        <v>19</v>
      </c>
      <c r="C261">
        <v>14.733720554863483</v>
      </c>
    </row>
    <row r="262" spans="1:3" x14ac:dyDescent="0.25">
      <c r="A262" s="1">
        <v>44158</v>
      </c>
      <c r="B262">
        <v>10</v>
      </c>
      <c r="C262">
        <v>16.097245438635831</v>
      </c>
    </row>
    <row r="263" spans="1:3" x14ac:dyDescent="0.25">
      <c r="A263" s="1">
        <v>44159</v>
      </c>
      <c r="B263">
        <v>13</v>
      </c>
      <c r="C263">
        <v>14.148534393107642</v>
      </c>
    </row>
    <row r="264" spans="1:3" x14ac:dyDescent="0.25">
      <c r="A264" s="1">
        <v>44160</v>
      </c>
      <c r="B264">
        <v>9</v>
      </c>
      <c r="C264">
        <v>13.781456885642463</v>
      </c>
    </row>
    <row r="265" spans="1:3" x14ac:dyDescent="0.25">
      <c r="A265" s="1">
        <v>44161</v>
      </c>
      <c r="B265">
        <v>35</v>
      </c>
      <c r="C265">
        <v>12.253278638507151</v>
      </c>
    </row>
    <row r="266" spans="1:3" x14ac:dyDescent="0.25">
      <c r="A266" s="1">
        <v>44162</v>
      </c>
      <c r="B266">
        <v>48</v>
      </c>
      <c r="C266">
        <v>19.523247940679546</v>
      </c>
    </row>
    <row r="267" spans="1:3" x14ac:dyDescent="0.25">
      <c r="A267" s="1">
        <v>44163</v>
      </c>
      <c r="B267">
        <v>20</v>
      </c>
      <c r="C267">
        <v>28.624564565909765</v>
      </c>
    </row>
    <row r="268" spans="1:3" x14ac:dyDescent="0.25">
      <c r="A268" s="1">
        <v>44164</v>
      </c>
      <c r="B268">
        <v>73</v>
      </c>
      <c r="C268">
        <v>25.868109310564215</v>
      </c>
    </row>
    <row r="269" spans="1:3" x14ac:dyDescent="0.25">
      <c r="A269" s="1">
        <v>44165</v>
      </c>
      <c r="B269">
        <v>12</v>
      </c>
      <c r="C269">
        <v>40.931704323672307</v>
      </c>
    </row>
    <row r="270" spans="1:3" x14ac:dyDescent="0.25">
      <c r="A270" s="1">
        <v>44166</v>
      </c>
      <c r="B270">
        <v>7</v>
      </c>
      <c r="C270">
        <v>31.684982611562582</v>
      </c>
    </row>
    <row r="271" spans="1:3" x14ac:dyDescent="0.25">
      <c r="A271" s="1">
        <v>44167</v>
      </c>
      <c r="B271">
        <v>21</v>
      </c>
      <c r="C271">
        <v>23.795535031019416</v>
      </c>
    </row>
    <row r="272" spans="1:3" x14ac:dyDescent="0.25">
      <c r="A272" s="1">
        <v>44168</v>
      </c>
      <c r="B272">
        <v>14</v>
      </c>
      <c r="C272">
        <v>22.902067636941972</v>
      </c>
    </row>
    <row r="273" spans="1:3" x14ac:dyDescent="0.25">
      <c r="A273" s="1">
        <v>44169</v>
      </c>
      <c r="B273">
        <v>9</v>
      </c>
      <c r="C273">
        <v>20.056920970838743</v>
      </c>
    </row>
    <row r="274" spans="1:3" x14ac:dyDescent="0.25">
      <c r="A274" s="1">
        <v>44170</v>
      </c>
      <c r="B274">
        <v>6</v>
      </c>
      <c r="C274">
        <v>16.523072080834652</v>
      </c>
    </row>
    <row r="275" spans="1:3" x14ac:dyDescent="0.25">
      <c r="A275" s="1">
        <v>44171</v>
      </c>
      <c r="B275">
        <v>36</v>
      </c>
      <c r="C275">
        <v>13.159844045618831</v>
      </c>
    </row>
    <row r="276" spans="1:3" x14ac:dyDescent="0.25">
      <c r="A276" s="1">
        <v>44172</v>
      </c>
      <c r="B276">
        <v>8</v>
      </c>
      <c r="C276">
        <v>20.459675524905197</v>
      </c>
    </row>
    <row r="277" spans="1:3" x14ac:dyDescent="0.25">
      <c r="A277" s="1">
        <v>44173</v>
      </c>
      <c r="B277">
        <v>9</v>
      </c>
      <c r="C277">
        <v>16.477499054654334</v>
      </c>
    </row>
    <row r="278" spans="1:3" x14ac:dyDescent="0.25">
      <c r="A278" s="1">
        <v>44174</v>
      </c>
      <c r="B278">
        <v>37</v>
      </c>
      <c r="C278">
        <v>14.087651844568651</v>
      </c>
    </row>
    <row r="279" spans="1:3" x14ac:dyDescent="0.25">
      <c r="A279" s="1">
        <v>44175</v>
      </c>
      <c r="B279">
        <v>30</v>
      </c>
      <c r="C279">
        <v>21.4105563231304</v>
      </c>
    </row>
    <row r="280" spans="1:3" x14ac:dyDescent="0.25">
      <c r="A280" s="1">
        <v>44176</v>
      </c>
      <c r="B280">
        <v>18</v>
      </c>
      <c r="C280">
        <v>24.15578676145158</v>
      </c>
    </row>
    <row r="281" spans="1:3" x14ac:dyDescent="0.25">
      <c r="A281" s="1">
        <v>44177</v>
      </c>
      <c r="B281">
        <v>26</v>
      </c>
      <c r="C281">
        <v>22.188365607639412</v>
      </c>
    </row>
    <row r="282" spans="1:3" x14ac:dyDescent="0.25">
      <c r="A282" s="1">
        <v>44178</v>
      </c>
      <c r="B282">
        <v>45</v>
      </c>
      <c r="C282">
        <v>23.40658359093419</v>
      </c>
    </row>
    <row r="283" spans="1:3" x14ac:dyDescent="0.25">
      <c r="A283" s="1">
        <v>44179</v>
      </c>
      <c r="B283">
        <v>16</v>
      </c>
      <c r="C283">
        <v>30.307950690312566</v>
      </c>
    </row>
    <row r="284" spans="1:3" x14ac:dyDescent="0.25">
      <c r="A284" s="1">
        <v>44180</v>
      </c>
      <c r="B284">
        <v>22</v>
      </c>
      <c r="C284">
        <v>25.735055957814645</v>
      </c>
    </row>
    <row r="285" spans="1:3" x14ac:dyDescent="0.25">
      <c r="A285" s="1">
        <v>44181</v>
      </c>
      <c r="B285">
        <v>23</v>
      </c>
      <c r="C285">
        <v>24.541312836611418</v>
      </c>
    </row>
    <row r="286" spans="1:3" x14ac:dyDescent="0.25">
      <c r="A286" s="1">
        <v>44182</v>
      </c>
      <c r="B286">
        <v>30</v>
      </c>
      <c r="C286">
        <v>24.048701315630712</v>
      </c>
    </row>
    <row r="287" spans="1:3" x14ac:dyDescent="0.25">
      <c r="A287" s="1">
        <v>44183</v>
      </c>
      <c r="B287">
        <v>17</v>
      </c>
      <c r="C287">
        <v>25.950767026809064</v>
      </c>
    </row>
    <row r="288" spans="1:3" x14ac:dyDescent="0.25">
      <c r="A288" s="1">
        <v>44184</v>
      </c>
      <c r="B288">
        <v>24</v>
      </c>
      <c r="C288">
        <v>23.090055784882278</v>
      </c>
    </row>
    <row r="289" spans="1:3" x14ac:dyDescent="0.25">
      <c r="A289" s="1">
        <v>44185</v>
      </c>
      <c r="B289">
        <v>67</v>
      </c>
      <c r="C289">
        <v>23.38087864262361</v>
      </c>
    </row>
    <row r="290" spans="1:3" x14ac:dyDescent="0.25">
      <c r="A290" s="1">
        <v>44186</v>
      </c>
      <c r="B290">
        <v>79</v>
      </c>
      <c r="C290">
        <v>37.321774484988076</v>
      </c>
    </row>
    <row r="291" spans="1:3" x14ac:dyDescent="0.25">
      <c r="A291" s="1">
        <v>44187</v>
      </c>
      <c r="B291">
        <v>37</v>
      </c>
      <c r="C291">
        <v>50.642350019715131</v>
      </c>
    </row>
    <row r="292" spans="1:3" x14ac:dyDescent="0.25">
      <c r="A292" s="1">
        <v>44188</v>
      </c>
      <c r="B292">
        <v>1</v>
      </c>
      <c r="C292">
        <v>46.282184689659367</v>
      </c>
    </row>
    <row r="293" spans="1:3" x14ac:dyDescent="0.25">
      <c r="A293" s="1">
        <v>44189</v>
      </c>
      <c r="B293">
        <v>46</v>
      </c>
      <c r="C293">
        <v>31.809765240832075</v>
      </c>
    </row>
    <row r="294" spans="1:3" x14ac:dyDescent="0.25">
      <c r="A294" s="1">
        <v>44190</v>
      </c>
      <c r="B294">
        <v>90</v>
      </c>
      <c r="C294">
        <v>36.345037355450359</v>
      </c>
    </row>
    <row r="295" spans="1:3" x14ac:dyDescent="0.25">
      <c r="A295" s="1">
        <v>44191</v>
      </c>
      <c r="B295">
        <v>19</v>
      </c>
      <c r="C295">
        <v>53.493439761936003</v>
      </c>
    </row>
    <row r="296" spans="1:3" x14ac:dyDescent="0.25">
      <c r="A296" s="1">
        <v>44192</v>
      </c>
      <c r="B296">
        <v>80</v>
      </c>
      <c r="C296">
        <v>42.469158758515391</v>
      </c>
    </row>
    <row r="297" spans="1:3" x14ac:dyDescent="0.25">
      <c r="A297" s="1">
        <v>44193</v>
      </c>
      <c r="B297">
        <v>85</v>
      </c>
      <c r="C297">
        <v>54.464208918675794</v>
      </c>
    </row>
    <row r="298" spans="1:3" x14ac:dyDescent="0.25">
      <c r="A298" s="1">
        <v>44194</v>
      </c>
      <c r="B298">
        <v>8</v>
      </c>
      <c r="C298">
        <v>64.223605020242459</v>
      </c>
    </row>
    <row r="299" spans="1:3" x14ac:dyDescent="0.25">
      <c r="A299" s="1">
        <v>44195</v>
      </c>
      <c r="B299">
        <v>31</v>
      </c>
      <c r="C299">
        <v>46.254251280912932</v>
      </c>
    </row>
    <row r="300" spans="1:3" x14ac:dyDescent="0.25">
      <c r="A300" s="1">
        <v>44196</v>
      </c>
      <c r="B300">
        <v>18</v>
      </c>
      <c r="C300">
        <v>41.378914005819027</v>
      </c>
    </row>
    <row r="301" spans="1:3" x14ac:dyDescent="0.25">
      <c r="A301" s="1">
        <v>44197</v>
      </c>
      <c r="B301">
        <v>4</v>
      </c>
      <c r="C301">
        <v>33.906892678465944</v>
      </c>
    </row>
    <row r="302" spans="1:3" x14ac:dyDescent="0.25">
      <c r="A302" s="1">
        <v>44198</v>
      </c>
      <c r="B302">
        <v>92</v>
      </c>
      <c r="C302">
        <v>24.348495745540113</v>
      </c>
    </row>
    <row r="303" spans="1:3" x14ac:dyDescent="0.25">
      <c r="A303" s="1">
        <v>44199</v>
      </c>
      <c r="B303">
        <v>64</v>
      </c>
      <c r="C303">
        <v>45.97026493854132</v>
      </c>
    </row>
    <row r="304" spans="1:3" x14ac:dyDescent="0.25">
      <c r="A304" s="1">
        <v>44200</v>
      </c>
      <c r="B304">
        <v>12</v>
      </c>
      <c r="C304">
        <v>51.73266112478904</v>
      </c>
    </row>
    <row r="305" spans="1:3" x14ac:dyDescent="0.25">
      <c r="A305" s="1">
        <v>44201</v>
      </c>
      <c r="B305">
        <v>22</v>
      </c>
      <c r="C305">
        <v>39.033897989639904</v>
      </c>
    </row>
    <row r="306" spans="1:3" x14ac:dyDescent="0.25">
      <c r="A306" s="1">
        <v>44202</v>
      </c>
      <c r="B306">
        <v>47</v>
      </c>
      <c r="C306">
        <v>33.589776460518976</v>
      </c>
    </row>
    <row r="307" spans="1:3" x14ac:dyDescent="0.25">
      <c r="A307" s="1">
        <v>44203</v>
      </c>
      <c r="B307">
        <v>46</v>
      </c>
      <c r="C307">
        <v>37.875752971944372</v>
      </c>
    </row>
    <row r="308" spans="1:3" x14ac:dyDescent="0.25">
      <c r="A308" s="1">
        <v>44204</v>
      </c>
      <c r="B308">
        <v>58</v>
      </c>
      <c r="C308">
        <v>40.472304165349129</v>
      </c>
    </row>
    <row r="309" spans="1:3" x14ac:dyDescent="0.25">
      <c r="A309" s="1">
        <v>44205</v>
      </c>
      <c r="B309">
        <v>23</v>
      </c>
      <c r="C309">
        <v>46.074246028999056</v>
      </c>
    </row>
    <row r="310" spans="1:3" x14ac:dyDescent="0.25">
      <c r="A310" s="1">
        <v>44206</v>
      </c>
      <c r="B310">
        <v>17</v>
      </c>
      <c r="C310">
        <v>38.69959815620394</v>
      </c>
    </row>
    <row r="311" spans="1:3" x14ac:dyDescent="0.25">
      <c r="A311" s="1">
        <v>44207</v>
      </c>
      <c r="B311">
        <v>31</v>
      </c>
      <c r="C311">
        <v>31.764294823560224</v>
      </c>
    </row>
    <row r="312" spans="1:3" x14ac:dyDescent="0.25">
      <c r="A312" s="1">
        <v>44208</v>
      </c>
      <c r="B312">
        <v>100</v>
      </c>
      <c r="C312">
        <v>31.520022261515379</v>
      </c>
    </row>
    <row r="313" spans="1:3" x14ac:dyDescent="0.25">
      <c r="A313" s="1">
        <v>44209</v>
      </c>
      <c r="B313">
        <v>95</v>
      </c>
      <c r="C313">
        <v>53.406575846992581</v>
      </c>
    </row>
    <row r="314" spans="1:3" x14ac:dyDescent="0.25">
      <c r="A314" s="1">
        <v>44210</v>
      </c>
      <c r="B314">
        <v>88</v>
      </c>
      <c r="C314">
        <v>66.700048429660853</v>
      </c>
    </row>
    <row r="315" spans="1:3" x14ac:dyDescent="0.25">
      <c r="A315" s="1">
        <v>44211</v>
      </c>
      <c r="B315">
        <v>32</v>
      </c>
      <c r="C315">
        <v>73.507622655116691</v>
      </c>
    </row>
    <row r="316" spans="1:3" x14ac:dyDescent="0.25">
      <c r="A316" s="1">
        <v>44212</v>
      </c>
      <c r="B316">
        <v>44</v>
      </c>
      <c r="C316">
        <v>60.24157267308756</v>
      </c>
    </row>
    <row r="317" spans="1:3" x14ac:dyDescent="0.25">
      <c r="A317" s="1">
        <v>44213</v>
      </c>
      <c r="B317">
        <v>41</v>
      </c>
      <c r="C317">
        <v>55.050682395940413</v>
      </c>
    </row>
    <row r="318" spans="1:3" x14ac:dyDescent="0.25">
      <c r="A318" s="1">
        <v>44214</v>
      </c>
      <c r="B318">
        <v>85</v>
      </c>
      <c r="C318">
        <v>50.560011935362134</v>
      </c>
    </row>
    <row r="319" spans="1:3" x14ac:dyDescent="0.25">
      <c r="A319" s="1">
        <v>44215</v>
      </c>
      <c r="B319">
        <v>106</v>
      </c>
      <c r="C319">
        <v>61.567209501027875</v>
      </c>
    </row>
    <row r="320" spans="1:3" x14ac:dyDescent="0.25">
      <c r="A320" s="1">
        <v>44216</v>
      </c>
      <c r="B320">
        <v>30</v>
      </c>
      <c r="C320">
        <v>75.76815819177952</v>
      </c>
    </row>
    <row r="321" spans="1:3" x14ac:dyDescent="0.25">
      <c r="A321" s="1">
        <v>44217</v>
      </c>
      <c r="B321">
        <v>101</v>
      </c>
      <c r="C321">
        <v>61.140419108709743</v>
      </c>
    </row>
    <row r="322" spans="1:3" x14ac:dyDescent="0.25">
      <c r="A322" s="1">
        <v>44218</v>
      </c>
      <c r="B322">
        <v>35</v>
      </c>
      <c r="C322">
        <v>73.879746454922056</v>
      </c>
    </row>
    <row r="323" spans="1:3" x14ac:dyDescent="0.25">
      <c r="A323" s="1">
        <v>44219</v>
      </c>
      <c r="B323">
        <v>8</v>
      </c>
      <c r="C323">
        <v>61.453579241126327</v>
      </c>
    </row>
    <row r="324" spans="1:3" x14ac:dyDescent="0.25">
      <c r="A324" s="1">
        <v>44220</v>
      </c>
      <c r="B324">
        <v>5</v>
      </c>
      <c r="C324">
        <v>44.369540007582735</v>
      </c>
    </row>
    <row r="325" spans="1:3" x14ac:dyDescent="0.25">
      <c r="A325" s="1">
        <v>44221</v>
      </c>
      <c r="B325">
        <v>126</v>
      </c>
      <c r="C325">
        <v>31.786832251716934</v>
      </c>
    </row>
    <row r="326" spans="1:3" x14ac:dyDescent="0.25">
      <c r="A326" s="1">
        <v>44222</v>
      </c>
      <c r="B326">
        <v>118</v>
      </c>
      <c r="C326">
        <v>61.897845900915868</v>
      </c>
    </row>
    <row r="327" spans="1:3" x14ac:dyDescent="0.25">
      <c r="A327" s="1">
        <v>44223</v>
      </c>
      <c r="B327">
        <v>112</v>
      </c>
      <c r="C327">
        <v>79.828383300320638</v>
      </c>
    </row>
    <row r="328" spans="1:3" x14ac:dyDescent="0.25">
      <c r="A328" s="1">
        <v>44224</v>
      </c>
      <c r="B328">
        <v>85</v>
      </c>
      <c r="C328">
        <v>90.110597694693297</v>
      </c>
    </row>
    <row r="329" spans="1:3" x14ac:dyDescent="0.25">
      <c r="A329" s="1">
        <v>44225</v>
      </c>
      <c r="B329">
        <v>25</v>
      </c>
      <c r="C329">
        <v>88.477224349773806</v>
      </c>
    </row>
    <row r="330" spans="1:3" x14ac:dyDescent="0.25">
      <c r="A330" s="1">
        <v>44226</v>
      </c>
      <c r="B330">
        <v>24</v>
      </c>
      <c r="C330">
        <v>68.189576513581244</v>
      </c>
    </row>
    <row r="331" spans="1:3" x14ac:dyDescent="0.25">
      <c r="A331" s="1">
        <v>44227</v>
      </c>
      <c r="B331">
        <v>27</v>
      </c>
      <c r="C331">
        <v>54.066360265213305</v>
      </c>
    </row>
    <row r="332" spans="1:3" x14ac:dyDescent="0.25">
      <c r="A332" s="1">
        <v>44228</v>
      </c>
      <c r="B332">
        <v>137</v>
      </c>
      <c r="C332">
        <v>45.415812121481814</v>
      </c>
    </row>
    <row r="333" spans="1:3" x14ac:dyDescent="0.25">
      <c r="A333" s="1">
        <v>44229</v>
      </c>
      <c r="B333">
        <v>63</v>
      </c>
      <c r="C333">
        <v>74.686590263968341</v>
      </c>
    </row>
    <row r="334" spans="1:3" x14ac:dyDescent="0.25">
      <c r="A334" s="1">
        <v>44230</v>
      </c>
      <c r="B334">
        <v>23</v>
      </c>
      <c r="C334">
        <v>70.951495824822288</v>
      </c>
    </row>
    <row r="335" spans="1:3" x14ac:dyDescent="0.25">
      <c r="A335" s="1">
        <v>44231</v>
      </c>
      <c r="B335">
        <v>87</v>
      </c>
      <c r="C335">
        <v>55.625950789138649</v>
      </c>
    </row>
    <row r="336" spans="1:3" x14ac:dyDescent="0.25">
      <c r="A336" s="1">
        <v>44232</v>
      </c>
      <c r="B336">
        <v>20</v>
      </c>
      <c r="C336">
        <v>65.653258506282057</v>
      </c>
    </row>
    <row r="337" spans="1:3" x14ac:dyDescent="0.25">
      <c r="A337" s="1">
        <v>44233</v>
      </c>
      <c r="B337">
        <v>16</v>
      </c>
      <c r="C337">
        <v>51.062241954478253</v>
      </c>
    </row>
    <row r="338" spans="1:3" x14ac:dyDescent="0.25">
      <c r="A338" s="1">
        <v>44234</v>
      </c>
      <c r="B338">
        <v>15</v>
      </c>
      <c r="C338">
        <v>39.856168840754187</v>
      </c>
    </row>
    <row r="339" spans="1:3" x14ac:dyDescent="0.25">
      <c r="A339" s="1">
        <v>44235</v>
      </c>
      <c r="B339">
        <v>9</v>
      </c>
      <c r="C339">
        <v>31.91200925968138</v>
      </c>
    </row>
    <row r="340" spans="1:3" x14ac:dyDescent="0.25">
      <c r="A340" s="1">
        <v>44236</v>
      </c>
      <c r="B340">
        <v>50</v>
      </c>
      <c r="C340">
        <v>24.589213093946775</v>
      </c>
    </row>
    <row r="341" spans="1:3" x14ac:dyDescent="0.25">
      <c r="A341" s="1">
        <v>44237</v>
      </c>
      <c r="B341">
        <v>9</v>
      </c>
      <c r="C341">
        <v>32.710631465201978</v>
      </c>
    </row>
    <row r="342" spans="1:3" x14ac:dyDescent="0.25">
      <c r="A342" s="1">
        <v>44238</v>
      </c>
      <c r="B342">
        <v>24</v>
      </c>
      <c r="C342">
        <v>25.132591529347753</v>
      </c>
    </row>
    <row r="343" spans="1:3" x14ac:dyDescent="0.25">
      <c r="A343" s="1">
        <v>44239</v>
      </c>
      <c r="B343">
        <v>23</v>
      </c>
      <c r="C343">
        <v>24.770609443252589</v>
      </c>
    </row>
    <row r="344" spans="1:3" x14ac:dyDescent="0.25">
      <c r="A344" s="1">
        <v>44240</v>
      </c>
      <c r="B344">
        <v>116</v>
      </c>
      <c r="C344">
        <v>24.204713545816841</v>
      </c>
    </row>
    <row r="345" spans="1:3" x14ac:dyDescent="0.25">
      <c r="A345" s="1">
        <v>44241</v>
      </c>
      <c r="B345">
        <v>71</v>
      </c>
      <c r="C345">
        <v>53.542959880331026</v>
      </c>
    </row>
    <row r="346" spans="1:3" x14ac:dyDescent="0.25">
      <c r="A346" s="1">
        <v>44242</v>
      </c>
      <c r="B346">
        <v>39</v>
      </c>
      <c r="C346">
        <v>59.122319813566527</v>
      </c>
    </row>
    <row r="347" spans="1:3" x14ac:dyDescent="0.25">
      <c r="A347" s="1">
        <v>44243</v>
      </c>
      <c r="B347">
        <v>38</v>
      </c>
      <c r="C347">
        <v>52.691122762866677</v>
      </c>
    </row>
    <row r="348" spans="1:3" x14ac:dyDescent="0.25">
      <c r="A348" s="1">
        <v>44244</v>
      </c>
      <c r="B348">
        <v>6</v>
      </c>
      <c r="C348">
        <v>47.99576426248553</v>
      </c>
    </row>
    <row r="349" spans="1:3" x14ac:dyDescent="0.25">
      <c r="A349" s="1">
        <v>44245</v>
      </c>
      <c r="B349">
        <v>9</v>
      </c>
      <c r="C349">
        <v>34.573701708609804</v>
      </c>
    </row>
    <row r="350" spans="1:3" x14ac:dyDescent="0.25">
      <c r="A350" s="1">
        <v>44246</v>
      </c>
      <c r="B350">
        <v>35</v>
      </c>
      <c r="C350">
        <v>26.400214927378787</v>
      </c>
    </row>
    <row r="351" spans="1:3" x14ac:dyDescent="0.25">
      <c r="A351" s="1">
        <v>44247</v>
      </c>
      <c r="B351">
        <v>18</v>
      </c>
      <c r="C351">
        <v>29.148750529044655</v>
      </c>
    </row>
    <row r="352" spans="1:3" x14ac:dyDescent="0.25">
      <c r="A352" s="1">
        <v>44248</v>
      </c>
      <c r="B352">
        <v>12</v>
      </c>
      <c r="C352">
        <v>25.585552439277684</v>
      </c>
    </row>
    <row r="353" spans="1:3" x14ac:dyDescent="0.25">
      <c r="A353" s="1">
        <v>44249</v>
      </c>
      <c r="B353">
        <v>41</v>
      </c>
      <c r="C353">
        <v>21.2435399084608</v>
      </c>
    </row>
    <row r="354" spans="1:3" x14ac:dyDescent="0.25">
      <c r="A354" s="1">
        <v>44250</v>
      </c>
      <c r="B354">
        <v>144</v>
      </c>
      <c r="C354">
        <v>27.557806307671562</v>
      </c>
    </row>
    <row r="355" spans="1:3" x14ac:dyDescent="0.25">
      <c r="A355" s="1">
        <v>44251</v>
      </c>
      <c r="B355">
        <v>78</v>
      </c>
      <c r="C355">
        <v>64.773331137280792</v>
      </c>
    </row>
    <row r="356" spans="1:3" x14ac:dyDescent="0.25">
      <c r="A356" s="1">
        <v>44252</v>
      </c>
      <c r="B356">
        <v>69</v>
      </c>
      <c r="C356">
        <v>69.000642628630473</v>
      </c>
    </row>
    <row r="357" spans="1:3" x14ac:dyDescent="0.25">
      <c r="A357" s="1">
        <v>44253</v>
      </c>
      <c r="B357">
        <v>133</v>
      </c>
      <c r="C357">
        <v>69.000437241210378</v>
      </c>
    </row>
    <row r="358" spans="1:3" x14ac:dyDescent="0.25">
      <c r="A358" s="1">
        <v>44254</v>
      </c>
      <c r="B358">
        <v>69</v>
      </c>
      <c r="C358">
        <v>89.455027123183612</v>
      </c>
    </row>
    <row r="359" spans="1:3" x14ac:dyDescent="0.25">
      <c r="A359" s="1">
        <v>44255</v>
      </c>
      <c r="B359">
        <v>16</v>
      </c>
      <c r="C359">
        <v>82.917495102749655</v>
      </c>
    </row>
    <row r="360" spans="1:3" x14ac:dyDescent="0.25">
      <c r="A360" s="1">
        <v>44256</v>
      </c>
      <c r="B360">
        <v>24</v>
      </c>
      <c r="C360">
        <v>61.530319015086278</v>
      </c>
    </row>
    <row r="361" spans="1:3" x14ac:dyDescent="0.25">
      <c r="A361" s="1">
        <v>44257</v>
      </c>
      <c r="B361">
        <v>36</v>
      </c>
      <c r="C361">
        <v>49.535435761172465</v>
      </c>
    </row>
    <row r="362" spans="1:3" x14ac:dyDescent="0.25">
      <c r="A362" s="1">
        <v>44258</v>
      </c>
      <c r="B362">
        <v>27</v>
      </c>
      <c r="C362">
        <v>45.20944077879966</v>
      </c>
    </row>
    <row r="363" spans="1:3" x14ac:dyDescent="0.25">
      <c r="A363" s="1">
        <v>44259</v>
      </c>
      <c r="B363">
        <v>19</v>
      </c>
      <c r="C363">
        <v>39.389609719730863</v>
      </c>
    </row>
    <row r="364" spans="1:3" x14ac:dyDescent="0.25">
      <c r="A364" s="1">
        <v>44260</v>
      </c>
      <c r="B364">
        <v>17</v>
      </c>
      <c r="C364">
        <v>32.872985438367138</v>
      </c>
    </row>
    <row r="365" spans="1:3" x14ac:dyDescent="0.25">
      <c r="A365" s="1">
        <v>44261</v>
      </c>
      <c r="B365">
        <v>8</v>
      </c>
      <c r="C365">
        <v>27.799897539813603</v>
      </c>
    </row>
    <row r="366" spans="1:3" x14ac:dyDescent="0.25">
      <c r="A366" s="1">
        <v>44262</v>
      </c>
      <c r="B366">
        <v>2</v>
      </c>
      <c r="C366">
        <v>21.471748308413485</v>
      </c>
    </row>
    <row r="367" spans="1:3" x14ac:dyDescent="0.25">
      <c r="A367" s="1">
        <v>44263</v>
      </c>
      <c r="B367">
        <v>85</v>
      </c>
      <c r="C367">
        <v>15.248477261473344</v>
      </c>
    </row>
    <row r="368" spans="1:3" x14ac:dyDescent="0.25">
      <c r="A368" s="1">
        <v>44264</v>
      </c>
      <c r="B368">
        <v>52</v>
      </c>
      <c r="C368">
        <v>37.54142317794755</v>
      </c>
    </row>
    <row r="369" spans="1:3" x14ac:dyDescent="0.25">
      <c r="A369" s="1">
        <v>44265</v>
      </c>
      <c r="B369">
        <v>32</v>
      </c>
      <c r="C369">
        <v>42.162458797936523</v>
      </c>
    </row>
    <row r="370" spans="1:3" x14ac:dyDescent="0.25">
      <c r="A370" s="1">
        <v>44266</v>
      </c>
      <c r="B370">
        <v>12</v>
      </c>
      <c r="C370">
        <v>38.914484625242764</v>
      </c>
    </row>
    <row r="371" spans="1:3" x14ac:dyDescent="0.25">
      <c r="A371" s="1">
        <v>44267</v>
      </c>
      <c r="B371">
        <v>32</v>
      </c>
      <c r="C371">
        <v>30.312476718268329</v>
      </c>
    </row>
    <row r="372" spans="1:3" x14ac:dyDescent="0.25">
      <c r="A372" s="1">
        <v>44268</v>
      </c>
      <c r="B372">
        <v>11</v>
      </c>
      <c r="C372">
        <v>30.851817850553836</v>
      </c>
    </row>
    <row r="373" spans="1:3" x14ac:dyDescent="0.25">
      <c r="A373" s="1">
        <v>44269</v>
      </c>
      <c r="B373">
        <v>3</v>
      </c>
      <c r="C373">
        <v>24.507074620430028</v>
      </c>
    </row>
    <row r="374" spans="1:3" x14ac:dyDescent="0.25">
      <c r="A374" s="1">
        <v>44270</v>
      </c>
      <c r="B374">
        <v>20</v>
      </c>
      <c r="C374">
        <v>17.633302801395633</v>
      </c>
    </row>
    <row r="375" spans="1:3" x14ac:dyDescent="0.25">
      <c r="A375" s="1">
        <v>44271</v>
      </c>
      <c r="B375">
        <v>41</v>
      </c>
      <c r="C375">
        <v>18.389711415540717</v>
      </c>
    </row>
    <row r="376" spans="1:3" x14ac:dyDescent="0.25">
      <c r="A376" s="1">
        <v>44272</v>
      </c>
      <c r="B376">
        <v>43</v>
      </c>
      <c r="C376">
        <v>25.616076099487856</v>
      </c>
    </row>
    <row r="377" spans="1:3" x14ac:dyDescent="0.25">
      <c r="A377" s="1">
        <v>44273</v>
      </c>
      <c r="B377">
        <v>67</v>
      </c>
      <c r="C377">
        <v>31.172067712502017</v>
      </c>
    </row>
    <row r="378" spans="1:3" x14ac:dyDescent="0.25">
      <c r="A378" s="1">
        <v>44274</v>
      </c>
      <c r="B378">
        <v>48</v>
      </c>
      <c r="C378">
        <v>42.622859400281641</v>
      </c>
    </row>
    <row r="379" spans="1:3" x14ac:dyDescent="0.25">
      <c r="A379" s="1">
        <v>44275</v>
      </c>
      <c r="B379">
        <v>9</v>
      </c>
      <c r="C379">
        <v>44.341421230453534</v>
      </c>
    </row>
    <row r="380" spans="1:3" x14ac:dyDescent="0.25">
      <c r="A380" s="1">
        <v>44276</v>
      </c>
      <c r="B380">
        <v>4</v>
      </c>
      <c r="C380">
        <v>33.046120982238826</v>
      </c>
    </row>
    <row r="381" spans="1:3" x14ac:dyDescent="0.25">
      <c r="A381" s="1">
        <v>44277</v>
      </c>
      <c r="B381">
        <v>21</v>
      </c>
      <c r="C381">
        <v>23.762831116758043</v>
      </c>
    </row>
    <row r="382" spans="1:3" x14ac:dyDescent="0.25">
      <c r="A382" s="1">
        <v>44278</v>
      </c>
      <c r="B382">
        <v>23</v>
      </c>
      <c r="C382">
        <v>22.879816062117243</v>
      </c>
    </row>
    <row r="383" spans="1:3" x14ac:dyDescent="0.25">
      <c r="A383" s="1">
        <v>44279</v>
      </c>
      <c r="B383">
        <v>27</v>
      </c>
      <c r="C383">
        <v>22.918227467661644</v>
      </c>
    </row>
    <row r="384" spans="1:3" x14ac:dyDescent="0.25">
      <c r="A384" s="1">
        <v>44280</v>
      </c>
      <c r="B384">
        <v>18</v>
      </c>
      <c r="C384">
        <v>24.222782991816658</v>
      </c>
    </row>
    <row r="385" spans="1:3" x14ac:dyDescent="0.25">
      <c r="A385" s="1">
        <v>44281</v>
      </c>
      <c r="B385">
        <v>8</v>
      </c>
      <c r="C385">
        <v>22.233949497721461</v>
      </c>
    </row>
    <row r="386" spans="1:3" x14ac:dyDescent="0.25">
      <c r="A386" s="1">
        <v>44282</v>
      </c>
      <c r="B386">
        <v>9</v>
      </c>
      <c r="C386">
        <v>17.684705927512454</v>
      </c>
    </row>
    <row r="387" spans="1:3" x14ac:dyDescent="0.25">
      <c r="A387" s="1">
        <v>44283</v>
      </c>
      <c r="B387">
        <v>1</v>
      </c>
      <c r="C387">
        <v>14.909029183245757</v>
      </c>
    </row>
    <row r="388" spans="1:3" x14ac:dyDescent="0.25">
      <c r="A388" s="1">
        <v>44284</v>
      </c>
      <c r="B388">
        <v>37</v>
      </c>
      <c r="C388">
        <v>10.463631819017424</v>
      </c>
    </row>
    <row r="389" spans="1:3" x14ac:dyDescent="0.25">
      <c r="A389" s="1">
        <v>44285</v>
      </c>
      <c r="B389">
        <v>17</v>
      </c>
      <c r="C389">
        <v>18.944791762949954</v>
      </c>
    </row>
    <row r="390" spans="1:3" x14ac:dyDescent="0.25">
      <c r="A390" s="1">
        <v>44286</v>
      </c>
      <c r="B390">
        <v>10</v>
      </c>
      <c r="C390">
        <v>18.323226299027816</v>
      </c>
    </row>
    <row r="391" spans="1:3" x14ac:dyDescent="0.25">
      <c r="A391" s="1">
        <v>44287</v>
      </c>
      <c r="B391">
        <v>14</v>
      </c>
      <c r="C391">
        <v>15.663080305794661</v>
      </c>
    </row>
    <row r="392" spans="1:3" x14ac:dyDescent="0.25">
      <c r="A392" s="1">
        <v>44288</v>
      </c>
      <c r="B392">
        <v>10</v>
      </c>
      <c r="C392">
        <v>15.131551274510077</v>
      </c>
    </row>
    <row r="393" spans="1:3" x14ac:dyDescent="0.25">
      <c r="A393" s="1">
        <v>44289</v>
      </c>
      <c r="B393">
        <v>3</v>
      </c>
      <c r="C393">
        <v>13.491481057561522</v>
      </c>
    </row>
    <row r="394" spans="1:3" x14ac:dyDescent="0.25">
      <c r="A394" s="1">
        <v>44290</v>
      </c>
      <c r="B394">
        <v>46</v>
      </c>
      <c r="C394">
        <v>10.138349676090654</v>
      </c>
    </row>
    <row r="395" spans="1:3" x14ac:dyDescent="0.25">
      <c r="A395" s="1">
        <v>44291</v>
      </c>
      <c r="B395">
        <v>51</v>
      </c>
      <c r="C395">
        <v>21.599917821969207</v>
      </c>
    </row>
    <row r="396" spans="1:3" x14ac:dyDescent="0.25">
      <c r="A396" s="1">
        <v>44292</v>
      </c>
      <c r="B396">
        <v>3</v>
      </c>
      <c r="C396">
        <v>30.996335508671908</v>
      </c>
    </row>
    <row r="397" spans="1:3" x14ac:dyDescent="0.25">
      <c r="A397" s="1">
        <v>44293</v>
      </c>
      <c r="B397">
        <v>7</v>
      </c>
      <c r="C397">
        <v>22.048562487373246</v>
      </c>
    </row>
    <row r="398" spans="1:3" x14ac:dyDescent="0.25">
      <c r="A398" s="1">
        <v>44294</v>
      </c>
      <c r="B398">
        <v>37</v>
      </c>
      <c r="C398">
        <v>17.238964410077127</v>
      </c>
    </row>
    <row r="399" spans="1:3" x14ac:dyDescent="0.25">
      <c r="A399" s="1">
        <v>44295</v>
      </c>
      <c r="B399">
        <v>26</v>
      </c>
      <c r="C399">
        <v>23.554693162137024</v>
      </c>
    </row>
    <row r="400" spans="1:3" x14ac:dyDescent="0.25">
      <c r="A400" s="1">
        <v>44296</v>
      </c>
      <c r="B400">
        <v>0</v>
      </c>
      <c r="C400">
        <v>24.336225821861369</v>
      </c>
    </row>
    <row r="401" spans="1:3" x14ac:dyDescent="0.25">
      <c r="A401" s="1">
        <v>44297</v>
      </c>
      <c r="B401">
        <v>22</v>
      </c>
      <c r="C401">
        <v>16.558242707548672</v>
      </c>
    </row>
    <row r="402" spans="1:3" x14ac:dyDescent="0.25">
      <c r="A402" s="1">
        <v>44298</v>
      </c>
      <c r="B402">
        <v>13</v>
      </c>
      <c r="C402">
        <v>18.297456365520766</v>
      </c>
    </row>
    <row r="403" spans="1:3" x14ac:dyDescent="0.25">
      <c r="A403" s="1">
        <v>44299</v>
      </c>
      <c r="B403">
        <v>15</v>
      </c>
      <c r="C403">
        <v>16.604362027005241</v>
      </c>
    </row>
    <row r="404" spans="1:3" x14ac:dyDescent="0.25">
      <c r="A404" s="1">
        <v>44300</v>
      </c>
      <c r="B404">
        <v>21</v>
      </c>
      <c r="C404">
        <v>16.091599660045219</v>
      </c>
    </row>
    <row r="405" spans="1:3" x14ac:dyDescent="0.25">
      <c r="A405" s="1">
        <v>44301</v>
      </c>
      <c r="B405">
        <v>35</v>
      </c>
      <c r="C405">
        <v>17.660349688990134</v>
      </c>
    </row>
    <row r="406" spans="1:3" x14ac:dyDescent="0.25">
      <c r="A406" s="1">
        <v>44302</v>
      </c>
      <c r="B406">
        <v>28</v>
      </c>
      <c r="C406">
        <v>23.202191234772037</v>
      </c>
    </row>
    <row r="407" spans="1:3" x14ac:dyDescent="0.25">
      <c r="A407" s="1">
        <v>44303</v>
      </c>
      <c r="B407">
        <v>2</v>
      </c>
      <c r="C407">
        <v>24.735595626841832</v>
      </c>
    </row>
    <row r="408" spans="1:3" x14ac:dyDescent="0.25">
      <c r="A408" s="1">
        <v>44304</v>
      </c>
      <c r="B408">
        <v>8</v>
      </c>
      <c r="C408">
        <v>17.469182166766046</v>
      </c>
    </row>
    <row r="409" spans="1:3" x14ac:dyDescent="0.25">
      <c r="A409" s="1">
        <v>44305</v>
      </c>
      <c r="B409">
        <v>16</v>
      </c>
      <c r="C409">
        <v>14.442782776056251</v>
      </c>
    </row>
    <row r="410" spans="1:3" x14ac:dyDescent="0.25">
      <c r="A410" s="1">
        <v>44306</v>
      </c>
      <c r="B410">
        <v>68</v>
      </c>
      <c r="C410">
        <v>14.940477421142553</v>
      </c>
    </row>
    <row r="411" spans="1:3" x14ac:dyDescent="0.25">
      <c r="A411" s="1">
        <v>44307</v>
      </c>
      <c r="B411">
        <v>81</v>
      </c>
      <c r="C411">
        <v>31.898574115869938</v>
      </c>
    </row>
    <row r="412" spans="1:3" x14ac:dyDescent="0.25">
      <c r="A412" s="1">
        <v>44308</v>
      </c>
      <c r="B412">
        <v>37</v>
      </c>
      <c r="C412">
        <v>47.591642721124579</v>
      </c>
    </row>
    <row r="413" spans="1:3" x14ac:dyDescent="0.25">
      <c r="A413" s="1">
        <v>44309</v>
      </c>
      <c r="B413">
        <v>45</v>
      </c>
      <c r="C413">
        <v>44.20649915610489</v>
      </c>
    </row>
    <row r="414" spans="1:3" x14ac:dyDescent="0.25">
      <c r="A414" s="1">
        <v>44310</v>
      </c>
      <c r="B414">
        <v>54</v>
      </c>
      <c r="C414">
        <v>44.460106112671866</v>
      </c>
    </row>
    <row r="415" spans="1:3" x14ac:dyDescent="0.25">
      <c r="A415" s="1">
        <v>44311</v>
      </c>
      <c r="B415">
        <v>0</v>
      </c>
      <c r="C415">
        <v>47.509105333467964</v>
      </c>
    </row>
    <row r="416" spans="1:3" x14ac:dyDescent="0.25">
      <c r="A416" s="1">
        <v>44312</v>
      </c>
      <c r="B416">
        <v>53</v>
      </c>
      <c r="C416">
        <v>32.324950577315484</v>
      </c>
    </row>
    <row r="417" spans="1:3" x14ac:dyDescent="0.25">
      <c r="A417" s="1">
        <v>44313</v>
      </c>
      <c r="B417">
        <v>41</v>
      </c>
      <c r="C417">
        <v>38.932802857875927</v>
      </c>
    </row>
    <row r="418" spans="1:3" x14ac:dyDescent="0.25">
      <c r="A418" s="1">
        <v>44314</v>
      </c>
      <c r="B418">
        <v>57</v>
      </c>
      <c r="C418">
        <v>39.593489711420531</v>
      </c>
    </row>
    <row r="419" spans="1:3" x14ac:dyDescent="0.25">
      <c r="A419" s="1">
        <v>44315</v>
      </c>
      <c r="B419">
        <v>74</v>
      </c>
      <c r="C419">
        <v>45.156700050390263</v>
      </c>
    </row>
    <row r="420" spans="1:3" x14ac:dyDescent="0.25">
      <c r="A420" s="1">
        <v>44316</v>
      </c>
      <c r="B420">
        <v>73</v>
      </c>
      <c r="C420">
        <v>54.375167269230431</v>
      </c>
    </row>
    <row r="421" spans="1:3" x14ac:dyDescent="0.25">
      <c r="A421" s="1">
        <v>44317</v>
      </c>
      <c r="B421">
        <v>20</v>
      </c>
      <c r="C421">
        <v>60.327759735589467</v>
      </c>
    </row>
    <row r="422" spans="1:3" x14ac:dyDescent="0.25">
      <c r="A422" s="1">
        <v>44318</v>
      </c>
      <c r="B422">
        <v>18</v>
      </c>
      <c r="C422">
        <v>47.438800019424107</v>
      </c>
    </row>
    <row r="423" spans="1:3" x14ac:dyDescent="0.25">
      <c r="A423" s="1">
        <v>44319</v>
      </c>
      <c r="B423">
        <v>31</v>
      </c>
      <c r="C423">
        <v>38.030007911199178</v>
      </c>
    </row>
    <row r="424" spans="1:3" x14ac:dyDescent="0.25">
      <c r="A424" s="1">
        <v>44320</v>
      </c>
      <c r="B424">
        <v>27</v>
      </c>
      <c r="C424">
        <v>35.783181175326554</v>
      </c>
    </row>
    <row r="425" spans="1:3" x14ac:dyDescent="0.25">
      <c r="A425" s="1">
        <v>44321</v>
      </c>
      <c r="B425">
        <v>59</v>
      </c>
      <c r="C425">
        <v>32.976031234670145</v>
      </c>
    </row>
    <row r="426" spans="1:3" x14ac:dyDescent="0.25">
      <c r="A426" s="1">
        <v>44322</v>
      </c>
      <c r="B426">
        <v>13</v>
      </c>
      <c r="C426">
        <v>41.293425686290782</v>
      </c>
    </row>
    <row r="427" spans="1:3" x14ac:dyDescent="0.25">
      <c r="A427" s="1">
        <v>44323</v>
      </c>
      <c r="B427">
        <v>12</v>
      </c>
      <c r="C427">
        <v>32.250701114087619</v>
      </c>
    </row>
    <row r="428" spans="1:3" x14ac:dyDescent="0.25">
      <c r="A428" s="1">
        <v>44324</v>
      </c>
      <c r="B428">
        <v>54</v>
      </c>
      <c r="C428">
        <v>25.778472738524343</v>
      </c>
    </row>
    <row r="429" spans="1:3" x14ac:dyDescent="0.25">
      <c r="A429" s="1">
        <v>44325</v>
      </c>
      <c r="B429">
        <v>40</v>
      </c>
      <c r="C429">
        <v>34.798218203849913</v>
      </c>
    </row>
    <row r="430" spans="1:3" x14ac:dyDescent="0.25">
      <c r="A430" s="1">
        <v>44326</v>
      </c>
      <c r="B430">
        <v>76</v>
      </c>
      <c r="C430">
        <v>36.460734457230899</v>
      </c>
    </row>
    <row r="431" spans="1:3" x14ac:dyDescent="0.25">
      <c r="A431" s="1">
        <v>44327</v>
      </c>
      <c r="B431">
        <v>80</v>
      </c>
      <c r="C431">
        <v>49.097687368299091</v>
      </c>
    </row>
    <row r="432" spans="1:3" x14ac:dyDescent="0.25">
      <c r="A432" s="1">
        <v>44328</v>
      </c>
      <c r="B432">
        <v>24</v>
      </c>
      <c r="C432">
        <v>58.974225645103992</v>
      </c>
    </row>
    <row r="433" spans="1:3" x14ac:dyDescent="0.25">
      <c r="A433" s="1">
        <v>44329</v>
      </c>
      <c r="B433">
        <v>1</v>
      </c>
      <c r="C433">
        <v>47.796282997176398</v>
      </c>
    </row>
    <row r="434" spans="1:3" x14ac:dyDescent="0.25">
      <c r="A434" s="1">
        <v>44330</v>
      </c>
      <c r="B434">
        <v>21</v>
      </c>
      <c r="C434">
        <v>32.839949931033061</v>
      </c>
    </row>
    <row r="435" spans="1:3" x14ac:dyDescent="0.25">
      <c r="A435" s="1">
        <v>44331</v>
      </c>
      <c r="B435">
        <v>35</v>
      </c>
      <c r="C435">
        <v>29.0558409524273</v>
      </c>
    </row>
    <row r="436" spans="1:3" x14ac:dyDescent="0.25">
      <c r="A436" s="1">
        <v>44332</v>
      </c>
      <c r="B436">
        <v>16</v>
      </c>
      <c r="C436">
        <v>30.955624798913377</v>
      </c>
    </row>
    <row r="437" spans="1:3" x14ac:dyDescent="0.25">
      <c r="A437" s="1">
        <v>44333</v>
      </c>
      <c r="B437">
        <v>43</v>
      </c>
      <c r="C437">
        <v>26.175730085516633</v>
      </c>
    </row>
    <row r="438" spans="1:3" x14ac:dyDescent="0.25">
      <c r="A438" s="1">
        <v>44334</v>
      </c>
      <c r="B438">
        <v>16</v>
      </c>
      <c r="C438">
        <v>31.552853402146095</v>
      </c>
    </row>
    <row r="439" spans="1:3" x14ac:dyDescent="0.25">
      <c r="A439" s="1">
        <v>44335</v>
      </c>
      <c r="B439">
        <v>53</v>
      </c>
      <c r="C439">
        <v>26.582081351181429</v>
      </c>
    </row>
    <row r="440" spans="1:3" x14ac:dyDescent="0.25">
      <c r="A440" s="1">
        <v>44336</v>
      </c>
      <c r="B440">
        <v>68</v>
      </c>
      <c r="C440">
        <v>35.025384214570181</v>
      </c>
    </row>
    <row r="441" spans="1:3" x14ac:dyDescent="0.25">
      <c r="A441" s="1">
        <v>44337</v>
      </c>
      <c r="B441">
        <v>43</v>
      </c>
      <c r="C441">
        <v>45.564241252526671</v>
      </c>
    </row>
    <row r="442" spans="1:3" x14ac:dyDescent="0.25">
      <c r="A442" s="1">
        <v>44338</v>
      </c>
      <c r="B442">
        <v>31</v>
      </c>
      <c r="C442">
        <v>44.744696541314298</v>
      </c>
    </row>
    <row r="443" spans="1:3" x14ac:dyDescent="0.25">
      <c r="A443" s="1">
        <v>44339</v>
      </c>
      <c r="B443">
        <v>21</v>
      </c>
      <c r="C443">
        <v>40.351820735828447</v>
      </c>
    </row>
    <row r="444" spans="1:3" x14ac:dyDescent="0.25">
      <c r="A444" s="1">
        <v>44340</v>
      </c>
      <c r="B444">
        <v>14</v>
      </c>
      <c r="C444">
        <v>34.166879158763173</v>
      </c>
    </row>
    <row r="445" spans="1:3" x14ac:dyDescent="0.25">
      <c r="A445" s="1">
        <v>44341</v>
      </c>
      <c r="B445">
        <v>28</v>
      </c>
      <c r="C445">
        <v>27.721440711839392</v>
      </c>
    </row>
    <row r="446" spans="1:3" x14ac:dyDescent="0.25">
      <c r="A446" s="1">
        <v>44342</v>
      </c>
      <c r="B446">
        <v>23</v>
      </c>
      <c r="C446">
        <v>27.810469695031269</v>
      </c>
    </row>
    <row r="447" spans="1:3" x14ac:dyDescent="0.25">
      <c r="A447" s="1">
        <v>44343</v>
      </c>
      <c r="B447">
        <v>5</v>
      </c>
      <c r="C447">
        <v>26.273018804587306</v>
      </c>
    </row>
    <row r="448" spans="1:3" x14ac:dyDescent="0.25">
      <c r="A448" s="1">
        <v>44344</v>
      </c>
      <c r="B448">
        <v>45</v>
      </c>
      <c r="C448">
        <v>19.474052429780667</v>
      </c>
    </row>
    <row r="449" spans="1:3" x14ac:dyDescent="0.25">
      <c r="A449" s="1">
        <v>44345</v>
      </c>
      <c r="B449">
        <v>20</v>
      </c>
      <c r="C449">
        <v>27.632276742428491</v>
      </c>
    </row>
    <row r="450" spans="1:3" x14ac:dyDescent="0.25">
      <c r="A450" s="1">
        <v>44346</v>
      </c>
      <c r="B450">
        <v>9</v>
      </c>
      <c r="C450">
        <v>25.192961786160971</v>
      </c>
    </row>
    <row r="451" spans="1:3" x14ac:dyDescent="0.25">
      <c r="A451" s="1">
        <v>44347</v>
      </c>
      <c r="B451">
        <v>22</v>
      </c>
      <c r="C451">
        <v>20.01760779884177</v>
      </c>
    </row>
    <row r="452" spans="1:3" x14ac:dyDescent="0.25">
      <c r="A452" s="1">
        <v>44348</v>
      </c>
      <c r="B452">
        <v>23</v>
      </c>
      <c r="C452">
        <v>20.651190556473107</v>
      </c>
    </row>
    <row r="453" spans="1:3" x14ac:dyDescent="0.25">
      <c r="A453" s="1">
        <v>44349</v>
      </c>
      <c r="B453">
        <v>42</v>
      </c>
      <c r="C453">
        <v>21.401882151966081</v>
      </c>
    </row>
    <row r="454" spans="1:3" x14ac:dyDescent="0.25">
      <c r="A454" s="1">
        <v>44350</v>
      </c>
      <c r="B454">
        <v>28</v>
      </c>
      <c r="C454">
        <v>27.985146705038712</v>
      </c>
    </row>
    <row r="455" spans="1:3" x14ac:dyDescent="0.25">
      <c r="A455" s="1">
        <v>44351</v>
      </c>
      <c r="B455">
        <v>53</v>
      </c>
      <c r="C455">
        <v>27.989893894608961</v>
      </c>
    </row>
    <row r="456" spans="1:3" x14ac:dyDescent="0.25">
      <c r="A456" s="1">
        <v>44352</v>
      </c>
      <c r="B456">
        <v>18</v>
      </c>
      <c r="C456">
        <v>35.983252618300398</v>
      </c>
    </row>
    <row r="457" spans="1:3" x14ac:dyDescent="0.25">
      <c r="A457" s="1">
        <v>44353</v>
      </c>
      <c r="B457">
        <v>40</v>
      </c>
      <c r="C457">
        <v>30.235712460289903</v>
      </c>
    </row>
    <row r="458" spans="1:3" x14ac:dyDescent="0.25">
      <c r="A458" s="1">
        <v>44354</v>
      </c>
      <c r="B458">
        <v>28</v>
      </c>
      <c r="C458">
        <v>33.356429048107557</v>
      </c>
    </row>
    <row r="459" spans="1:3" x14ac:dyDescent="0.25">
      <c r="A459" s="1">
        <v>44355</v>
      </c>
      <c r="B459">
        <v>33</v>
      </c>
      <c r="C459">
        <v>31.644486736503545</v>
      </c>
    </row>
    <row r="460" spans="1:3" x14ac:dyDescent="0.25">
      <c r="A460" s="1">
        <v>44356</v>
      </c>
      <c r="B460">
        <v>15</v>
      </c>
      <c r="C460">
        <v>32.077715756971926</v>
      </c>
    </row>
    <row r="461" spans="1:3" x14ac:dyDescent="0.25">
      <c r="A461" s="1">
        <v>44357</v>
      </c>
      <c r="B461">
        <v>58</v>
      </c>
      <c r="C461">
        <v>26.619589843732026</v>
      </c>
    </row>
    <row r="462" spans="1:3" x14ac:dyDescent="0.25">
      <c r="A462" s="1">
        <v>44358</v>
      </c>
      <c r="B462">
        <v>37</v>
      </c>
      <c r="C462">
        <v>36.648930551788894</v>
      </c>
    </row>
    <row r="463" spans="1:3" x14ac:dyDescent="0.25">
      <c r="A463" s="1">
        <v>44359</v>
      </c>
      <c r="B463">
        <v>36</v>
      </c>
      <c r="C463">
        <v>36.761134155590277</v>
      </c>
    </row>
    <row r="464" spans="1:3" x14ac:dyDescent="0.25">
      <c r="A464" s="1">
        <v>44360</v>
      </c>
      <c r="B464">
        <v>9</v>
      </c>
      <c r="C464">
        <v>36.517871759307376</v>
      </c>
    </row>
    <row r="465" spans="1:3" x14ac:dyDescent="0.25">
      <c r="A465" s="1">
        <v>44361</v>
      </c>
      <c r="B465">
        <v>55</v>
      </c>
      <c r="C465">
        <v>27.723018216592159</v>
      </c>
    </row>
    <row r="466" spans="1:3" x14ac:dyDescent="0.25">
      <c r="A466" s="1">
        <v>44362</v>
      </c>
      <c r="B466">
        <v>16</v>
      </c>
      <c r="C466">
        <v>36.440882082326702</v>
      </c>
    </row>
    <row r="467" spans="1:3" x14ac:dyDescent="0.25">
      <c r="A467" s="1">
        <v>44363</v>
      </c>
      <c r="B467">
        <v>18</v>
      </c>
      <c r="C467">
        <v>29.907870889803434</v>
      </c>
    </row>
    <row r="468" spans="1:3" x14ac:dyDescent="0.25">
      <c r="A468" s="1">
        <v>44364</v>
      </c>
      <c r="B468">
        <v>52</v>
      </c>
      <c r="C468">
        <v>26.102054022953588</v>
      </c>
    </row>
    <row r="469" spans="1:3" x14ac:dyDescent="0.25">
      <c r="A469" s="1">
        <v>44365</v>
      </c>
      <c r="B469">
        <v>51</v>
      </c>
      <c r="C469">
        <v>34.379170942369271</v>
      </c>
    </row>
    <row r="470" spans="1:3" x14ac:dyDescent="0.25">
      <c r="A470" s="1">
        <v>44366</v>
      </c>
      <c r="B470">
        <v>33</v>
      </c>
      <c r="C470">
        <v>39.69127351334393</v>
      </c>
    </row>
    <row r="471" spans="1:3" x14ac:dyDescent="0.25">
      <c r="A471" s="1">
        <v>44367</v>
      </c>
      <c r="B471">
        <v>86</v>
      </c>
      <c r="C471">
        <v>37.55270803564833</v>
      </c>
    </row>
    <row r="472" spans="1:3" x14ac:dyDescent="0.25">
      <c r="A472" s="1">
        <v>44368</v>
      </c>
      <c r="B472">
        <v>39</v>
      </c>
      <c r="C472">
        <v>53.036712071081098</v>
      </c>
    </row>
    <row r="473" spans="1:3" x14ac:dyDescent="0.25">
      <c r="A473" s="1">
        <v>44369</v>
      </c>
      <c r="B473">
        <v>71</v>
      </c>
      <c r="C473">
        <v>48.550506598280812</v>
      </c>
    </row>
    <row r="474" spans="1:3" x14ac:dyDescent="0.25">
      <c r="A474" s="1">
        <v>44370</v>
      </c>
      <c r="B474">
        <v>45</v>
      </c>
      <c r="C474">
        <v>55.725480313662409</v>
      </c>
    </row>
    <row r="475" spans="1:3" x14ac:dyDescent="0.25">
      <c r="A475" s="1">
        <v>44371</v>
      </c>
      <c r="B475">
        <v>70</v>
      </c>
      <c r="C475">
        <v>52.297561564748577</v>
      </c>
    </row>
    <row r="476" spans="1:3" x14ac:dyDescent="0.25">
      <c r="A476" s="1">
        <v>44372</v>
      </c>
      <c r="B476">
        <v>104</v>
      </c>
      <c r="C476">
        <v>57.955352063547224</v>
      </c>
    </row>
    <row r="477" spans="1:3" x14ac:dyDescent="0.25">
      <c r="A477" s="1">
        <v>44373</v>
      </c>
      <c r="B477">
        <v>52</v>
      </c>
      <c r="C477">
        <v>72.671458693051306</v>
      </c>
    </row>
    <row r="478" spans="1:3" x14ac:dyDescent="0.25">
      <c r="A478" s="1">
        <v>44374</v>
      </c>
      <c r="B478">
        <v>69</v>
      </c>
      <c r="C478">
        <v>66.064754028175372</v>
      </c>
    </row>
    <row r="479" spans="1:3" x14ac:dyDescent="0.25">
      <c r="A479" s="1">
        <v>44375</v>
      </c>
      <c r="B479">
        <v>56</v>
      </c>
      <c r="C479">
        <v>67.002873758503384</v>
      </c>
    </row>
    <row r="480" spans="1:3" x14ac:dyDescent="0.25">
      <c r="A480" s="1">
        <v>44376</v>
      </c>
      <c r="B480">
        <v>66</v>
      </c>
      <c r="C480">
        <v>63.486298635927213</v>
      </c>
    </row>
    <row r="481" spans="1:3" x14ac:dyDescent="0.25">
      <c r="A481" s="1">
        <v>44377</v>
      </c>
      <c r="B481">
        <v>71</v>
      </c>
      <c r="C481">
        <v>64.289690538488358</v>
      </c>
    </row>
    <row r="482" spans="1:3" x14ac:dyDescent="0.25">
      <c r="A482" s="1">
        <v>44378</v>
      </c>
      <c r="B482">
        <v>177</v>
      </c>
      <c r="C482">
        <v>66.434340003261383</v>
      </c>
    </row>
    <row r="483" spans="1:3" x14ac:dyDescent="0.25">
      <c r="A483" s="1">
        <v>44379</v>
      </c>
      <c r="B483">
        <v>220</v>
      </c>
      <c r="C483">
        <v>101.77169439717684</v>
      </c>
    </row>
    <row r="484" spans="1:3" x14ac:dyDescent="0.25">
      <c r="A484" s="1">
        <v>44380</v>
      </c>
      <c r="B484">
        <v>188</v>
      </c>
      <c r="C484">
        <v>139.55806979259654</v>
      </c>
    </row>
    <row r="485" spans="1:3" x14ac:dyDescent="0.25">
      <c r="A485" s="1">
        <v>44381</v>
      </c>
      <c r="B485">
        <v>91</v>
      </c>
      <c r="C485">
        <v>155.04036018289338</v>
      </c>
    </row>
    <row r="486" spans="1:3" x14ac:dyDescent="0.25">
      <c r="A486" s="1">
        <v>44382</v>
      </c>
      <c r="B486">
        <v>130</v>
      </c>
      <c r="C486">
        <v>134.57273123405295</v>
      </c>
    </row>
    <row r="487" spans="1:3" x14ac:dyDescent="0.25">
      <c r="A487" s="1">
        <v>44383</v>
      </c>
      <c r="B487">
        <v>216</v>
      </c>
      <c r="C487">
        <v>133.11126278018924</v>
      </c>
    </row>
    <row r="488" spans="1:3" x14ac:dyDescent="0.25">
      <c r="A488" s="1">
        <v>44384</v>
      </c>
      <c r="B488">
        <v>366</v>
      </c>
      <c r="C488">
        <v>159.60293010697933</v>
      </c>
    </row>
    <row r="489" spans="1:3" x14ac:dyDescent="0.25">
      <c r="A489" s="1">
        <v>44385</v>
      </c>
      <c r="B489">
        <v>235</v>
      </c>
      <c r="C489">
        <v>225.56849667521175</v>
      </c>
    </row>
    <row r="490" spans="1:3" x14ac:dyDescent="0.25">
      <c r="A490" s="1">
        <v>44386</v>
      </c>
      <c r="B490">
        <v>202</v>
      </c>
      <c r="C490">
        <v>228.5828537139638</v>
      </c>
    </row>
    <row r="491" spans="1:3" x14ac:dyDescent="0.25">
      <c r="A491" s="1">
        <v>44387</v>
      </c>
      <c r="C491">
        <v>220.08683675427071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333FD-F341-4DD1-863A-AE8852DD6C70}">
  <dimension ref="A1:E491"/>
  <sheetViews>
    <sheetView workbookViewId="0">
      <selection activeCell="G13" sqref="G13"/>
    </sheetView>
  </sheetViews>
  <sheetFormatPr defaultRowHeight="15" x14ac:dyDescent="0.25"/>
  <cols>
    <col min="1" max="1" width="14.85546875" bestFit="1" customWidth="1"/>
    <col min="2" max="2" width="15.42578125" bestFit="1" customWidth="1"/>
    <col min="3" max="3" width="25.28515625" bestFit="1" customWidth="1"/>
    <col min="4" max="4" width="14.85546875" bestFit="1" customWidth="1"/>
    <col min="5" max="5" width="20" bestFit="1" customWidth="1"/>
  </cols>
  <sheetData>
    <row r="1" spans="1:5" x14ac:dyDescent="0.25">
      <c r="A1" s="2" t="s">
        <v>0</v>
      </c>
      <c r="B1" s="2" t="s">
        <v>22</v>
      </c>
      <c r="C1" s="2" t="s">
        <v>23</v>
      </c>
      <c r="D1" s="2" t="s">
        <v>15</v>
      </c>
      <c r="E1" s="2" t="s">
        <v>16</v>
      </c>
    </row>
    <row r="2" spans="1:5" x14ac:dyDescent="0.25">
      <c r="A2" s="1">
        <v>43898</v>
      </c>
      <c r="B2">
        <v>0</v>
      </c>
      <c r="C2">
        <v>0</v>
      </c>
      <c r="D2" s="1">
        <v>44387</v>
      </c>
      <c r="E2">
        <v>2689.5218876408544</v>
      </c>
    </row>
    <row r="3" spans="1:5" x14ac:dyDescent="0.25">
      <c r="A3" s="1">
        <v>43899</v>
      </c>
      <c r="B3">
        <v>0</v>
      </c>
      <c r="C3">
        <v>0</v>
      </c>
    </row>
    <row r="4" spans="1:5" x14ac:dyDescent="0.25">
      <c r="A4" s="1">
        <v>43900</v>
      </c>
      <c r="B4">
        <v>0</v>
      </c>
      <c r="C4">
        <v>0</v>
      </c>
    </row>
    <row r="5" spans="1:5" x14ac:dyDescent="0.25">
      <c r="A5" s="1">
        <v>43901</v>
      </c>
      <c r="B5">
        <v>1</v>
      </c>
      <c r="C5">
        <v>0</v>
      </c>
    </row>
    <row r="6" spans="1:5" x14ac:dyDescent="0.25">
      <c r="A6" s="1">
        <v>43902</v>
      </c>
      <c r="B6">
        <v>0</v>
      </c>
      <c r="C6">
        <v>0.56104843338929666</v>
      </c>
    </row>
    <row r="7" spans="1:5" x14ac:dyDescent="0.25">
      <c r="A7" s="1">
        <v>43903</v>
      </c>
      <c r="B7">
        <v>0</v>
      </c>
      <c r="C7">
        <v>0.24627308878071261</v>
      </c>
    </row>
    <row r="8" spans="1:5" x14ac:dyDescent="0.25">
      <c r="A8" s="1">
        <v>43904</v>
      </c>
      <c r="B8">
        <v>1</v>
      </c>
      <c r="C8">
        <v>0.10810195813435063</v>
      </c>
    </row>
    <row r="9" spans="1:5" x14ac:dyDescent="0.25">
      <c r="A9" s="1">
        <v>43905</v>
      </c>
      <c r="B9">
        <v>1</v>
      </c>
      <c r="C9">
        <v>0.60849995726605455</v>
      </c>
    </row>
    <row r="10" spans="1:5" x14ac:dyDescent="0.25">
      <c r="A10" s="1">
        <v>43906</v>
      </c>
      <c r="B10">
        <v>0</v>
      </c>
      <c r="C10">
        <v>0.82815044291377737</v>
      </c>
    </row>
    <row r="11" spans="1:5" x14ac:dyDescent="0.25">
      <c r="A11" s="1">
        <v>43907</v>
      </c>
      <c r="B11">
        <v>1</v>
      </c>
      <c r="C11">
        <v>0.36351793430635043</v>
      </c>
    </row>
    <row r="12" spans="1:5" x14ac:dyDescent="0.25">
      <c r="A12" s="1">
        <v>43908</v>
      </c>
      <c r="B12">
        <v>0</v>
      </c>
      <c r="C12">
        <v>0.72061520014415592</v>
      </c>
    </row>
    <row r="13" spans="1:5" x14ac:dyDescent="0.25">
      <c r="A13" s="1">
        <v>43909</v>
      </c>
      <c r="B13">
        <v>0</v>
      </c>
      <c r="C13">
        <v>0.31631517102676276</v>
      </c>
    </row>
    <row r="14" spans="1:5" x14ac:dyDescent="0.25">
      <c r="A14" s="1">
        <v>43910</v>
      </c>
      <c r="B14">
        <v>1</v>
      </c>
      <c r="C14">
        <v>0.13884703986493008</v>
      </c>
    </row>
    <row r="15" spans="1:5" x14ac:dyDescent="0.25">
      <c r="A15" s="1">
        <v>43911</v>
      </c>
      <c r="B15">
        <v>0</v>
      </c>
      <c r="C15">
        <v>0.62199555905726656</v>
      </c>
    </row>
    <row r="16" spans="1:5" x14ac:dyDescent="0.25">
      <c r="A16" s="1">
        <v>43912</v>
      </c>
      <c r="B16">
        <v>1</v>
      </c>
      <c r="C16">
        <v>0.27302592507308743</v>
      </c>
    </row>
    <row r="17" spans="1:3" x14ac:dyDescent="0.25">
      <c r="A17" s="1">
        <v>43913</v>
      </c>
      <c r="B17">
        <v>0</v>
      </c>
      <c r="C17">
        <v>0.68089359092546486</v>
      </c>
    </row>
    <row r="18" spans="1:3" x14ac:dyDescent="0.25">
      <c r="A18" s="1">
        <v>43914</v>
      </c>
      <c r="B18">
        <v>1</v>
      </c>
      <c r="C18">
        <v>0.29887930843192018</v>
      </c>
    </row>
    <row r="19" spans="1:3" x14ac:dyDescent="0.25">
      <c r="A19" s="1">
        <v>43915</v>
      </c>
      <c r="B19">
        <v>1</v>
      </c>
      <c r="C19">
        <v>0.69224197405301169</v>
      </c>
    </row>
    <row r="20" spans="1:3" x14ac:dyDescent="0.25">
      <c r="A20" s="1">
        <v>43916</v>
      </c>
      <c r="B20">
        <v>1</v>
      </c>
      <c r="C20">
        <v>0.86490913237355205</v>
      </c>
    </row>
    <row r="21" spans="1:3" x14ac:dyDescent="0.25">
      <c r="A21" s="1">
        <v>43917</v>
      </c>
      <c r="B21">
        <v>1</v>
      </c>
      <c r="C21">
        <v>0.94070165202057154</v>
      </c>
    </row>
    <row r="22" spans="1:3" x14ac:dyDescent="0.25">
      <c r="A22" s="1">
        <v>43918</v>
      </c>
      <c r="B22">
        <v>2</v>
      </c>
      <c r="C22">
        <v>0.97397089725700325</v>
      </c>
    </row>
    <row r="23" spans="1:3" x14ac:dyDescent="0.25">
      <c r="A23" s="1">
        <v>43919</v>
      </c>
      <c r="B23">
        <v>0</v>
      </c>
      <c r="C23">
        <v>1.5496229179627874</v>
      </c>
    </row>
    <row r="24" spans="1:3" x14ac:dyDescent="0.25">
      <c r="A24" s="1">
        <v>43920</v>
      </c>
      <c r="B24">
        <v>1</v>
      </c>
      <c r="C24">
        <v>0.68020940749561498</v>
      </c>
    </row>
    <row r="25" spans="1:3" x14ac:dyDescent="0.25">
      <c r="A25" s="1">
        <v>43921</v>
      </c>
      <c r="B25">
        <v>0</v>
      </c>
      <c r="C25">
        <v>0.85962741843283519</v>
      </c>
    </row>
    <row r="26" spans="1:3" x14ac:dyDescent="0.25">
      <c r="A26" s="1">
        <v>43922</v>
      </c>
      <c r="B26">
        <v>16</v>
      </c>
      <c r="C26">
        <v>0.37733480202260761</v>
      </c>
    </row>
    <row r="27" spans="1:3" x14ac:dyDescent="0.25">
      <c r="A27" s="1">
        <v>43923</v>
      </c>
      <c r="B27">
        <v>2</v>
      </c>
      <c r="C27">
        <v>9.142406636713309</v>
      </c>
    </row>
    <row r="28" spans="1:3" x14ac:dyDescent="0.25">
      <c r="A28" s="1">
        <v>43924</v>
      </c>
      <c r="B28">
        <v>5</v>
      </c>
      <c r="C28">
        <v>5.1351705825559915</v>
      </c>
    </row>
    <row r="29" spans="1:3" x14ac:dyDescent="0.25">
      <c r="A29" s="1">
        <v>43925</v>
      </c>
      <c r="B29">
        <v>3</v>
      </c>
      <c r="C29">
        <v>5.0593333389726336</v>
      </c>
    </row>
    <row r="30" spans="1:3" x14ac:dyDescent="0.25">
      <c r="A30" s="1">
        <v>43926</v>
      </c>
      <c r="B30">
        <v>0</v>
      </c>
      <c r="C30">
        <v>3.9039475953156879</v>
      </c>
    </row>
    <row r="31" spans="1:3" x14ac:dyDescent="0.25">
      <c r="A31" s="1">
        <v>43927</v>
      </c>
      <c r="B31">
        <v>1</v>
      </c>
      <c r="C31">
        <v>1.7136439129299093</v>
      </c>
    </row>
    <row r="32" spans="1:3" x14ac:dyDescent="0.25">
      <c r="A32" s="1">
        <v>43928</v>
      </c>
      <c r="B32">
        <v>0</v>
      </c>
      <c r="C32">
        <v>1.3132551135827759</v>
      </c>
    </row>
    <row r="33" spans="1:3" x14ac:dyDescent="0.25">
      <c r="A33" s="1">
        <v>43929</v>
      </c>
      <c r="B33">
        <v>2</v>
      </c>
      <c r="C33">
        <v>0.57645538946667663</v>
      </c>
    </row>
    <row r="34" spans="1:3" x14ac:dyDescent="0.25">
      <c r="A34" s="1">
        <v>43930</v>
      </c>
      <c r="B34">
        <v>5</v>
      </c>
      <c r="C34">
        <v>1.3751328630661741</v>
      </c>
    </row>
    <row r="35" spans="1:3" x14ac:dyDescent="0.25">
      <c r="A35" s="1">
        <v>43931</v>
      </c>
      <c r="B35">
        <v>0</v>
      </c>
      <c r="C35">
        <v>3.4088588914872417</v>
      </c>
    </row>
    <row r="36" spans="1:3" x14ac:dyDescent="0.25">
      <c r="A36" s="1">
        <v>43932</v>
      </c>
      <c r="B36">
        <v>0</v>
      </c>
      <c r="C36">
        <v>1.4963239507731503</v>
      </c>
    </row>
    <row r="37" spans="1:3" x14ac:dyDescent="0.25">
      <c r="A37" s="1">
        <v>43933</v>
      </c>
      <c r="B37">
        <v>1</v>
      </c>
      <c r="C37">
        <v>0.65681374234899126</v>
      </c>
    </row>
    <row r="38" spans="1:3" x14ac:dyDescent="0.25">
      <c r="A38" s="1">
        <v>43934</v>
      </c>
      <c r="B38">
        <v>3</v>
      </c>
      <c r="C38">
        <v>0.84935785456482527</v>
      </c>
    </row>
    <row r="39" spans="1:3" x14ac:dyDescent="0.25">
      <c r="A39" s="1">
        <v>43935</v>
      </c>
      <c r="B39">
        <v>3</v>
      </c>
      <c r="C39">
        <v>2.0559722610422257</v>
      </c>
    </row>
    <row r="40" spans="1:3" x14ac:dyDescent="0.25">
      <c r="A40" s="1">
        <v>43936</v>
      </c>
      <c r="B40">
        <v>2</v>
      </c>
      <c r="C40">
        <v>2.5856175450605248</v>
      </c>
    </row>
    <row r="41" spans="1:3" x14ac:dyDescent="0.25">
      <c r="A41" s="1">
        <v>43937</v>
      </c>
      <c r="B41">
        <v>4</v>
      </c>
      <c r="C41">
        <v>2.2570577388390314</v>
      </c>
    </row>
    <row r="42" spans="1:3" x14ac:dyDescent="0.25">
      <c r="A42" s="1">
        <v>43938</v>
      </c>
      <c r="B42">
        <v>16</v>
      </c>
      <c r="C42">
        <v>3.2349327639513912</v>
      </c>
    </row>
    <row r="43" spans="1:3" x14ac:dyDescent="0.25">
      <c r="A43" s="1">
        <v>43939</v>
      </c>
      <c r="B43">
        <v>7</v>
      </c>
      <c r="C43">
        <v>10.396753738845502</v>
      </c>
    </row>
    <row r="44" spans="1:3" x14ac:dyDescent="0.25">
      <c r="A44" s="1">
        <v>43940</v>
      </c>
      <c r="B44">
        <v>0</v>
      </c>
      <c r="C44">
        <v>8.4910103750569981</v>
      </c>
    </row>
    <row r="45" spans="1:3" x14ac:dyDescent="0.25">
      <c r="A45" s="1">
        <v>43941</v>
      </c>
      <c r="B45">
        <v>6</v>
      </c>
      <c r="C45">
        <v>3.727142306239005</v>
      </c>
    </row>
    <row r="46" spans="1:3" x14ac:dyDescent="0.25">
      <c r="A46" s="1">
        <v>43942</v>
      </c>
      <c r="B46">
        <v>2</v>
      </c>
      <c r="C46">
        <v>5.0023255546404215</v>
      </c>
    </row>
    <row r="47" spans="1:3" x14ac:dyDescent="0.25">
      <c r="A47" s="1">
        <v>43943</v>
      </c>
      <c r="B47">
        <v>10</v>
      </c>
      <c r="C47">
        <v>3.317875505684762</v>
      </c>
    </row>
    <row r="48" spans="1:3" x14ac:dyDescent="0.25">
      <c r="A48" s="1">
        <v>43944</v>
      </c>
      <c r="B48">
        <v>10</v>
      </c>
      <c r="C48">
        <v>7.0668709849325717</v>
      </c>
    </row>
    <row r="49" spans="1:3" x14ac:dyDescent="0.25">
      <c r="A49" s="1">
        <v>43945</v>
      </c>
      <c r="B49">
        <v>4</v>
      </c>
      <c r="C49">
        <v>8.712498423764842</v>
      </c>
    </row>
    <row r="50" spans="1:3" x14ac:dyDescent="0.25">
      <c r="A50" s="1">
        <v>43946</v>
      </c>
      <c r="B50">
        <v>11</v>
      </c>
      <c r="C50">
        <v>6.0685585657620473</v>
      </c>
    </row>
    <row r="51" spans="1:3" x14ac:dyDescent="0.25">
      <c r="A51" s="1">
        <v>43947</v>
      </c>
      <c r="B51">
        <v>3</v>
      </c>
      <c r="C51">
        <v>8.8353360567923165</v>
      </c>
    </row>
    <row r="52" spans="1:3" x14ac:dyDescent="0.25">
      <c r="A52" s="1">
        <v>43948</v>
      </c>
      <c r="B52">
        <v>13</v>
      </c>
      <c r="C52">
        <v>5.5614299038289117</v>
      </c>
    </row>
    <row r="53" spans="1:3" x14ac:dyDescent="0.25">
      <c r="A53" s="1">
        <v>43949</v>
      </c>
      <c r="B53">
        <v>13</v>
      </c>
      <c r="C53">
        <v>9.7348280029421694</v>
      </c>
    </row>
    <row r="54" spans="1:3" x14ac:dyDescent="0.25">
      <c r="A54" s="1">
        <v>43950</v>
      </c>
      <c r="B54">
        <v>8</v>
      </c>
      <c r="C54">
        <v>11.566747636638066</v>
      </c>
    </row>
    <row r="55" spans="1:3" x14ac:dyDescent="0.25">
      <c r="A55" s="1">
        <v>43951</v>
      </c>
      <c r="B55">
        <v>13</v>
      </c>
      <c r="C55">
        <v>9.5656294628073031</v>
      </c>
    </row>
    <row r="56" spans="1:3" x14ac:dyDescent="0.25">
      <c r="A56" s="1">
        <v>43952</v>
      </c>
      <c r="B56">
        <v>11</v>
      </c>
      <c r="C56">
        <v>11.492477672377623</v>
      </c>
    </row>
    <row r="57" spans="1:3" x14ac:dyDescent="0.25">
      <c r="A57" s="1">
        <v>43953</v>
      </c>
      <c r="B57">
        <v>10</v>
      </c>
      <c r="C57">
        <v>11.21617384581095</v>
      </c>
    </row>
    <row r="58" spans="1:3" x14ac:dyDescent="0.25">
      <c r="A58" s="1">
        <v>43954</v>
      </c>
      <c r="B58">
        <v>11</v>
      </c>
      <c r="C58">
        <v>10.533841414889679</v>
      </c>
    </row>
    <row r="59" spans="1:3" x14ac:dyDescent="0.25">
      <c r="A59" s="1">
        <v>43955</v>
      </c>
      <c r="B59">
        <v>10</v>
      </c>
      <c r="C59">
        <v>10.795378958776796</v>
      </c>
    </row>
    <row r="60" spans="1:3" x14ac:dyDescent="0.25">
      <c r="A60" s="1">
        <v>43956</v>
      </c>
      <c r="B60">
        <v>22</v>
      </c>
      <c r="C60">
        <v>10.349132840004264</v>
      </c>
    </row>
    <row r="61" spans="1:3" x14ac:dyDescent="0.25">
      <c r="A61" s="1">
        <v>43957</v>
      </c>
      <c r="B61">
        <v>35</v>
      </c>
      <c r="C61">
        <v>16.885833607746676</v>
      </c>
    </row>
    <row r="62" spans="1:3" x14ac:dyDescent="0.25">
      <c r="A62" s="1">
        <v>43958</v>
      </c>
      <c r="B62">
        <v>23</v>
      </c>
      <c r="C62">
        <v>27.04875828427345</v>
      </c>
    </row>
    <row r="63" spans="1:3" x14ac:dyDescent="0.25">
      <c r="A63" s="1">
        <v>43959</v>
      </c>
      <c r="B63">
        <v>39</v>
      </c>
      <c r="C63">
        <v>24.777208791709896</v>
      </c>
    </row>
    <row r="64" spans="1:3" x14ac:dyDescent="0.25">
      <c r="A64" s="1">
        <v>43960</v>
      </c>
      <c r="B64">
        <v>17</v>
      </c>
      <c r="C64">
        <v>32.756883517544118</v>
      </c>
    </row>
    <row r="65" spans="1:3" x14ac:dyDescent="0.25">
      <c r="A65" s="1">
        <v>43961</v>
      </c>
      <c r="B65">
        <v>6</v>
      </c>
      <c r="C65">
        <v>23.916508704928361</v>
      </c>
    </row>
    <row r="66" spans="1:3" x14ac:dyDescent="0.25">
      <c r="A66" s="1">
        <v>43962</v>
      </c>
      <c r="B66">
        <v>6</v>
      </c>
      <c r="C66">
        <v>13.864479564222608</v>
      </c>
    </row>
    <row r="67" spans="1:3" x14ac:dyDescent="0.25">
      <c r="A67" s="1">
        <v>43963</v>
      </c>
      <c r="B67">
        <v>5</v>
      </c>
      <c r="C67">
        <v>9.452125625293375</v>
      </c>
    </row>
    <row r="68" spans="1:3" x14ac:dyDescent="0.25">
      <c r="A68" s="1">
        <v>43964</v>
      </c>
      <c r="B68">
        <v>7</v>
      </c>
      <c r="C68">
        <v>6.9542675179701838</v>
      </c>
    </row>
    <row r="69" spans="1:3" x14ac:dyDescent="0.25">
      <c r="A69" s="1">
        <v>43965</v>
      </c>
      <c r="B69">
        <v>9</v>
      </c>
      <c r="C69">
        <v>6.9799256553680165</v>
      </c>
    </row>
    <row r="70" spans="1:3" x14ac:dyDescent="0.25">
      <c r="A70" s="1">
        <v>43966</v>
      </c>
      <c r="B70">
        <v>10</v>
      </c>
      <c r="C70">
        <v>8.1132852017537012</v>
      </c>
    </row>
    <row r="71" spans="1:3" x14ac:dyDescent="0.25">
      <c r="A71" s="1">
        <v>43967</v>
      </c>
      <c r="B71">
        <v>8</v>
      </c>
      <c r="C71">
        <v>9.1718235835621904</v>
      </c>
    </row>
    <row r="72" spans="1:3" x14ac:dyDescent="0.25">
      <c r="A72" s="1">
        <v>43968</v>
      </c>
      <c r="B72">
        <v>5</v>
      </c>
      <c r="C72">
        <v>8.5143737977959919</v>
      </c>
    </row>
    <row r="73" spans="1:3" x14ac:dyDescent="0.25">
      <c r="A73" s="1">
        <v>43969</v>
      </c>
      <c r="B73">
        <v>9</v>
      </c>
      <c r="C73">
        <v>6.5426398841981577</v>
      </c>
    </row>
    <row r="74" spans="1:3" x14ac:dyDescent="0.25">
      <c r="A74" s="1">
        <v>43970</v>
      </c>
      <c r="B74">
        <v>14</v>
      </c>
      <c r="C74">
        <v>7.9213379274421216</v>
      </c>
    </row>
    <row r="75" spans="1:3" x14ac:dyDescent="0.25">
      <c r="A75" s="1">
        <v>43971</v>
      </c>
      <c r="B75">
        <v>9</v>
      </c>
      <c r="C75">
        <v>11.331761760353654</v>
      </c>
    </row>
    <row r="76" spans="1:3" x14ac:dyDescent="0.25">
      <c r="A76" s="1">
        <v>43972</v>
      </c>
      <c r="B76">
        <v>10</v>
      </c>
      <c r="C76">
        <v>10.023530477670167</v>
      </c>
    </row>
    <row r="77" spans="1:3" x14ac:dyDescent="0.25">
      <c r="A77" s="1">
        <v>43973</v>
      </c>
      <c r="B77">
        <v>10</v>
      </c>
      <c r="C77">
        <v>10.010328740036417</v>
      </c>
    </row>
    <row r="78" spans="1:3" x14ac:dyDescent="0.25">
      <c r="A78" s="1">
        <v>43974</v>
      </c>
      <c r="B78">
        <v>15</v>
      </c>
      <c r="C78">
        <v>10.0045338166201</v>
      </c>
    </row>
    <row r="79" spans="1:3" x14ac:dyDescent="0.25">
      <c r="A79" s="1">
        <v>43975</v>
      </c>
      <c r="B79">
        <v>5</v>
      </c>
      <c r="C79">
        <v>12.8072322928546</v>
      </c>
    </row>
    <row r="80" spans="1:3" x14ac:dyDescent="0.25">
      <c r="A80" s="1">
        <v>43976</v>
      </c>
      <c r="B80">
        <v>3</v>
      </c>
      <c r="C80">
        <v>8.4269968458422007</v>
      </c>
    </row>
    <row r="81" spans="1:3" x14ac:dyDescent="0.25">
      <c r="A81" s="1">
        <v>43977</v>
      </c>
      <c r="B81">
        <v>28</v>
      </c>
      <c r="C81">
        <v>5.3821887674737798</v>
      </c>
    </row>
    <row r="82" spans="1:3" x14ac:dyDescent="0.25">
      <c r="A82" s="1">
        <v>43978</v>
      </c>
      <c r="B82">
        <v>1</v>
      </c>
      <c r="C82">
        <v>18.071876326177453</v>
      </c>
    </row>
    <row r="83" spans="1:3" x14ac:dyDescent="0.25">
      <c r="A83" s="1">
        <v>43979</v>
      </c>
      <c r="B83">
        <v>7</v>
      </c>
      <c r="C83">
        <v>8.4937268583597714</v>
      </c>
    </row>
    <row r="84" spans="1:3" x14ac:dyDescent="0.25">
      <c r="A84" s="1">
        <v>43980</v>
      </c>
      <c r="B84">
        <v>65</v>
      </c>
      <c r="C84">
        <v>7.6556737445655063</v>
      </c>
    </row>
    <row r="85" spans="1:3" x14ac:dyDescent="0.25">
      <c r="A85" s="1">
        <v>43981</v>
      </c>
      <c r="B85">
        <v>27</v>
      </c>
      <c r="C85">
        <v>39.82861815394174</v>
      </c>
    </row>
    <row r="86" spans="1:3" x14ac:dyDescent="0.25">
      <c r="A86" s="1">
        <v>43982</v>
      </c>
      <c r="B86">
        <v>10</v>
      </c>
      <c r="C86">
        <v>32.631142036123236</v>
      </c>
    </row>
    <row r="87" spans="1:3" x14ac:dyDescent="0.25">
      <c r="A87" s="1">
        <v>43983</v>
      </c>
      <c r="B87">
        <v>11</v>
      </c>
      <c r="C87">
        <v>19.933975250945636</v>
      </c>
    </row>
    <row r="88" spans="1:3" x14ac:dyDescent="0.25">
      <c r="A88" s="1">
        <v>43984</v>
      </c>
      <c r="B88">
        <v>13</v>
      </c>
      <c r="C88">
        <v>14.921582432463838</v>
      </c>
    </row>
    <row r="89" spans="1:3" x14ac:dyDescent="0.25">
      <c r="A89" s="1">
        <v>43985</v>
      </c>
      <c r="B89">
        <v>11</v>
      </c>
      <c r="C89">
        <v>13.843481619101608</v>
      </c>
    </row>
    <row r="90" spans="1:3" x14ac:dyDescent="0.25">
      <c r="A90" s="1">
        <v>43986</v>
      </c>
      <c r="B90">
        <v>16</v>
      </c>
      <c r="C90">
        <v>12.248150711333391</v>
      </c>
    </row>
    <row r="91" spans="1:3" x14ac:dyDescent="0.25">
      <c r="A91" s="1">
        <v>43987</v>
      </c>
      <c r="B91">
        <v>42</v>
      </c>
      <c r="C91">
        <v>14.353119877052539</v>
      </c>
    </row>
    <row r="92" spans="1:3" x14ac:dyDescent="0.25">
      <c r="A92" s="1">
        <v>43988</v>
      </c>
      <c r="B92">
        <v>22</v>
      </c>
      <c r="C92">
        <v>29.864358658133895</v>
      </c>
    </row>
    <row r="93" spans="1:3" x14ac:dyDescent="0.25">
      <c r="A93" s="1">
        <v>43989</v>
      </c>
      <c r="B93">
        <v>17</v>
      </c>
      <c r="C93">
        <v>25.452072553376322</v>
      </c>
    </row>
    <row r="94" spans="1:3" x14ac:dyDescent="0.25">
      <c r="A94" s="1">
        <v>43990</v>
      </c>
      <c r="B94">
        <v>53</v>
      </c>
      <c r="C94">
        <v>20.710050488411866</v>
      </c>
    </row>
    <row r="95" spans="1:3" x14ac:dyDescent="0.25">
      <c r="A95" s="1">
        <v>43991</v>
      </c>
      <c r="B95">
        <v>89</v>
      </c>
      <c r="C95">
        <v>38.826276076107874</v>
      </c>
    </row>
    <row r="96" spans="1:3" x14ac:dyDescent="0.25">
      <c r="A96" s="1">
        <v>43992</v>
      </c>
      <c r="B96">
        <v>128</v>
      </c>
      <c r="C96">
        <v>66.976165280914628</v>
      </c>
    </row>
    <row r="97" spans="1:3" x14ac:dyDescent="0.25">
      <c r="A97" s="1">
        <v>43993</v>
      </c>
      <c r="B97">
        <v>17</v>
      </c>
      <c r="C97">
        <v>101.21349214946486</v>
      </c>
    </row>
    <row r="98" spans="1:3" x14ac:dyDescent="0.25">
      <c r="A98" s="1">
        <v>43994</v>
      </c>
      <c r="B98">
        <v>54</v>
      </c>
      <c r="C98">
        <v>53.965644308765768</v>
      </c>
    </row>
    <row r="99" spans="1:3" x14ac:dyDescent="0.25">
      <c r="A99" s="1">
        <v>43995</v>
      </c>
      <c r="B99">
        <v>37</v>
      </c>
      <c r="C99">
        <v>53.98491951551074</v>
      </c>
    </row>
    <row r="100" spans="1:3" x14ac:dyDescent="0.25">
      <c r="A100" s="1">
        <v>43996</v>
      </c>
      <c r="B100">
        <v>27</v>
      </c>
      <c r="C100">
        <v>44.455557030090148</v>
      </c>
    </row>
    <row r="101" spans="1:3" x14ac:dyDescent="0.25">
      <c r="A101" s="1">
        <v>43997</v>
      </c>
      <c r="B101">
        <v>49</v>
      </c>
      <c r="C101">
        <v>34.662144104420548</v>
      </c>
    </row>
    <row r="102" spans="1:3" x14ac:dyDescent="0.25">
      <c r="A102" s="1">
        <v>43998</v>
      </c>
      <c r="B102">
        <v>23</v>
      </c>
      <c r="C102">
        <v>42.70637569279689</v>
      </c>
    </row>
    <row r="103" spans="1:3" x14ac:dyDescent="0.25">
      <c r="A103" s="1">
        <v>43999</v>
      </c>
      <c r="B103">
        <v>79</v>
      </c>
      <c r="C103">
        <v>31.65014448257228</v>
      </c>
    </row>
    <row r="104" spans="1:3" x14ac:dyDescent="0.25">
      <c r="A104" s="1">
        <v>44000</v>
      </c>
      <c r="B104">
        <v>39</v>
      </c>
      <c r="C104">
        <v>58.215706741834644</v>
      </c>
    </row>
    <row r="105" spans="1:3" x14ac:dyDescent="0.25">
      <c r="A105" s="1">
        <v>44001</v>
      </c>
      <c r="B105">
        <v>37</v>
      </c>
      <c r="C105">
        <v>47.434764577860172</v>
      </c>
    </row>
    <row r="106" spans="1:3" x14ac:dyDescent="0.25">
      <c r="A106" s="1">
        <v>44002</v>
      </c>
      <c r="B106">
        <v>37</v>
      </c>
      <c r="C106">
        <v>41.580356258665603</v>
      </c>
    </row>
    <row r="107" spans="1:3" x14ac:dyDescent="0.25">
      <c r="A107" s="1">
        <v>44003</v>
      </c>
      <c r="B107">
        <v>36</v>
      </c>
      <c r="C107">
        <v>39.010554555376409</v>
      </c>
    </row>
    <row r="108" spans="1:3" x14ac:dyDescent="0.25">
      <c r="A108" s="1">
        <v>44004</v>
      </c>
      <c r="B108">
        <v>43</v>
      </c>
      <c r="C108">
        <v>37.321487638449462</v>
      </c>
    </row>
    <row r="109" spans="1:3" x14ac:dyDescent="0.25">
      <c r="A109" s="1">
        <v>44005</v>
      </c>
      <c r="B109">
        <v>64</v>
      </c>
      <c r="C109">
        <v>40.50740810287914</v>
      </c>
    </row>
    <row r="110" spans="1:3" x14ac:dyDescent="0.25">
      <c r="A110" s="1">
        <v>44006</v>
      </c>
      <c r="B110">
        <v>32</v>
      </c>
      <c r="C110">
        <v>53.68788998301288</v>
      </c>
    </row>
    <row r="111" spans="1:3" x14ac:dyDescent="0.25">
      <c r="A111" s="1">
        <v>44007</v>
      </c>
      <c r="B111">
        <v>35</v>
      </c>
      <c r="C111">
        <v>41.519933284524086</v>
      </c>
    </row>
    <row r="112" spans="1:3" x14ac:dyDescent="0.25">
      <c r="A112" s="1">
        <v>44008</v>
      </c>
      <c r="B112">
        <v>59</v>
      </c>
      <c r="C112">
        <v>37.861934929439116</v>
      </c>
    </row>
    <row r="113" spans="1:3" x14ac:dyDescent="0.25">
      <c r="A113" s="1">
        <v>44009</v>
      </c>
      <c r="B113">
        <v>44</v>
      </c>
      <c r="C113">
        <v>49.721413222158311</v>
      </c>
    </row>
    <row r="114" spans="1:3" x14ac:dyDescent="0.25">
      <c r="A114" s="1">
        <v>44010</v>
      </c>
      <c r="B114">
        <v>32</v>
      </c>
      <c r="C114">
        <v>46.511423297093586</v>
      </c>
    </row>
    <row r="115" spans="1:3" x14ac:dyDescent="0.25">
      <c r="A115" s="1">
        <v>44011</v>
      </c>
      <c r="B115">
        <v>85</v>
      </c>
      <c r="C115">
        <v>38.369811990010291</v>
      </c>
    </row>
    <row r="116" spans="1:3" x14ac:dyDescent="0.25">
      <c r="A116" s="1">
        <v>44012</v>
      </c>
      <c r="B116">
        <v>176</v>
      </c>
      <c r="C116">
        <v>64.531605921663385</v>
      </c>
    </row>
    <row r="117" spans="1:3" x14ac:dyDescent="0.25">
      <c r="A117" s="1">
        <v>44013</v>
      </c>
      <c r="B117">
        <v>119</v>
      </c>
      <c r="C117">
        <v>127.07077379173489</v>
      </c>
    </row>
    <row r="118" spans="1:3" x14ac:dyDescent="0.25">
      <c r="A118" s="1">
        <v>44014</v>
      </c>
      <c r="B118">
        <v>35</v>
      </c>
      <c r="C118">
        <v>122.54267879964264</v>
      </c>
    </row>
    <row r="119" spans="1:3" x14ac:dyDescent="0.25">
      <c r="A119" s="1">
        <v>44015</v>
      </c>
      <c r="B119">
        <v>104</v>
      </c>
      <c r="C119">
        <v>73.426996004400749</v>
      </c>
    </row>
    <row r="120" spans="1:3" x14ac:dyDescent="0.25">
      <c r="A120" s="1">
        <v>44016</v>
      </c>
      <c r="B120">
        <v>134</v>
      </c>
      <c r="C120">
        <v>90.579932000136409</v>
      </c>
    </row>
    <row r="121" spans="1:3" x14ac:dyDescent="0.25">
      <c r="A121" s="1">
        <v>44017</v>
      </c>
      <c r="B121">
        <v>38</v>
      </c>
      <c r="C121">
        <v>114.9406931291166</v>
      </c>
    </row>
    <row r="122" spans="1:3" x14ac:dyDescent="0.25">
      <c r="A122" s="1">
        <v>44018</v>
      </c>
      <c r="B122">
        <v>84</v>
      </c>
      <c r="C122">
        <v>71.773237785139116</v>
      </c>
    </row>
    <row r="123" spans="1:3" x14ac:dyDescent="0.25">
      <c r="A123" s="1">
        <v>44019</v>
      </c>
      <c r="B123">
        <v>99</v>
      </c>
      <c r="C123">
        <v>78.633043571210266</v>
      </c>
    </row>
    <row r="124" spans="1:3" x14ac:dyDescent="0.25">
      <c r="A124" s="1">
        <v>44020</v>
      </c>
      <c r="B124">
        <v>121</v>
      </c>
      <c r="C124">
        <v>90.05989256849081</v>
      </c>
    </row>
    <row r="125" spans="1:3" x14ac:dyDescent="0.25">
      <c r="A125" s="1">
        <v>44021</v>
      </c>
      <c r="B125">
        <v>39</v>
      </c>
      <c r="C125">
        <v>107.41879137183557</v>
      </c>
    </row>
    <row r="126" spans="1:3" x14ac:dyDescent="0.25">
      <c r="A126" s="1">
        <v>44022</v>
      </c>
      <c r="B126">
        <v>199</v>
      </c>
      <c r="C126">
        <v>69.032535658278093</v>
      </c>
    </row>
    <row r="127" spans="1:3" x14ac:dyDescent="0.25">
      <c r="A127" s="1">
        <v>44023</v>
      </c>
      <c r="B127">
        <v>24</v>
      </c>
      <c r="C127">
        <v>141.95057791878045</v>
      </c>
    </row>
    <row r="128" spans="1:3" x14ac:dyDescent="0.25">
      <c r="A128" s="1">
        <v>44024</v>
      </c>
      <c r="B128">
        <v>27</v>
      </c>
      <c r="C128">
        <v>75.774590960086513</v>
      </c>
    </row>
    <row r="129" spans="1:3" x14ac:dyDescent="0.25">
      <c r="A129" s="1">
        <v>44025</v>
      </c>
      <c r="B129">
        <v>46</v>
      </c>
      <c r="C129">
        <v>48.409683112726221</v>
      </c>
    </row>
    <row r="130" spans="1:3" x14ac:dyDescent="0.25">
      <c r="A130" s="1">
        <v>44026</v>
      </c>
      <c r="B130">
        <v>38</v>
      </c>
      <c r="C130">
        <v>47.057734177366527</v>
      </c>
    </row>
    <row r="131" spans="1:3" x14ac:dyDescent="0.25">
      <c r="A131" s="1">
        <v>44027</v>
      </c>
      <c r="B131">
        <v>112</v>
      </c>
      <c r="C131">
        <v>41.975906607098352</v>
      </c>
    </row>
    <row r="132" spans="1:3" x14ac:dyDescent="0.25">
      <c r="A132" s="1">
        <v>44028</v>
      </c>
      <c r="B132">
        <v>252</v>
      </c>
      <c r="C132">
        <v>81.262814504691619</v>
      </c>
    </row>
    <row r="133" spans="1:3" x14ac:dyDescent="0.25">
      <c r="A133" s="1">
        <v>44029</v>
      </c>
      <c r="B133">
        <v>224</v>
      </c>
      <c r="C133">
        <v>177.05464494813214</v>
      </c>
    </row>
    <row r="134" spans="1:3" x14ac:dyDescent="0.25">
      <c r="A134" s="1">
        <v>44030</v>
      </c>
      <c r="B134">
        <v>290</v>
      </c>
      <c r="C134">
        <v>203.39326285488693</v>
      </c>
    </row>
    <row r="135" spans="1:3" x14ac:dyDescent="0.25">
      <c r="A135" s="1">
        <v>44031</v>
      </c>
      <c r="B135">
        <v>424</v>
      </c>
      <c r="C135">
        <v>251.98383705111121</v>
      </c>
    </row>
    <row r="136" spans="1:3" x14ac:dyDescent="0.25">
      <c r="A136" s="1">
        <v>44032</v>
      </c>
      <c r="B136">
        <v>316</v>
      </c>
      <c r="C136">
        <v>348.49323579122324</v>
      </c>
    </row>
    <row r="137" spans="1:3" x14ac:dyDescent="0.25">
      <c r="A137" s="1">
        <v>44033</v>
      </c>
      <c r="B137">
        <v>211</v>
      </c>
      <c r="C137">
        <v>330.26295675480844</v>
      </c>
    </row>
    <row r="138" spans="1:3" x14ac:dyDescent="0.25">
      <c r="A138" s="1">
        <v>44034</v>
      </c>
      <c r="B138">
        <v>215</v>
      </c>
      <c r="C138">
        <v>263.35066170614772</v>
      </c>
    </row>
    <row r="139" spans="1:3" x14ac:dyDescent="0.25">
      <c r="A139" s="1">
        <v>44035</v>
      </c>
      <c r="B139">
        <v>240</v>
      </c>
      <c r="C139">
        <v>236.22359870257768</v>
      </c>
    </row>
    <row r="140" spans="1:3" x14ac:dyDescent="0.25">
      <c r="A140" s="1">
        <v>44036</v>
      </c>
      <c r="B140">
        <v>137</v>
      </c>
      <c r="C140">
        <v>238.34234273434578</v>
      </c>
    </row>
    <row r="141" spans="1:3" x14ac:dyDescent="0.25">
      <c r="A141" s="1">
        <v>44037</v>
      </c>
      <c r="B141">
        <v>177</v>
      </c>
      <c r="C141">
        <v>181.4843801072399</v>
      </c>
    </row>
    <row r="142" spans="1:3" x14ac:dyDescent="0.25">
      <c r="A142" s="1">
        <v>44038</v>
      </c>
      <c r="B142">
        <v>176</v>
      </c>
      <c r="C142">
        <v>178.96842567335082</v>
      </c>
    </row>
    <row r="143" spans="1:3" x14ac:dyDescent="0.25">
      <c r="A143" s="1">
        <v>44039</v>
      </c>
      <c r="B143">
        <v>223</v>
      </c>
      <c r="C143">
        <v>177.30299509968478</v>
      </c>
    </row>
    <row r="144" spans="1:3" x14ac:dyDescent="0.25">
      <c r="A144" s="1">
        <v>44040</v>
      </c>
      <c r="B144">
        <v>360</v>
      </c>
      <c r="C144">
        <v>202.94122810958964</v>
      </c>
    </row>
    <row r="145" spans="1:3" x14ac:dyDescent="0.25">
      <c r="A145" s="1">
        <v>44041</v>
      </c>
      <c r="B145">
        <v>319</v>
      </c>
      <c r="C145">
        <v>291.05880602875129</v>
      </c>
    </row>
    <row r="146" spans="1:3" x14ac:dyDescent="0.25">
      <c r="A146" s="1">
        <v>44042</v>
      </c>
      <c r="B146">
        <v>409</v>
      </c>
      <c r="C146">
        <v>306.73516913334686</v>
      </c>
    </row>
    <row r="147" spans="1:3" x14ac:dyDescent="0.25">
      <c r="A147" s="1">
        <v>44043</v>
      </c>
      <c r="B147">
        <v>95</v>
      </c>
      <c r="C147">
        <v>364.11069228190399</v>
      </c>
    </row>
    <row r="148" spans="1:3" x14ac:dyDescent="0.25">
      <c r="A148" s="1">
        <v>44044</v>
      </c>
      <c r="B148">
        <v>335</v>
      </c>
      <c r="C148">
        <v>213.12655996883268</v>
      </c>
    </row>
    <row r="149" spans="1:3" x14ac:dyDescent="0.25">
      <c r="A149" s="1">
        <v>44045</v>
      </c>
      <c r="B149">
        <v>147</v>
      </c>
      <c r="C149">
        <v>281.50346257008351</v>
      </c>
    </row>
    <row r="150" spans="1:3" x14ac:dyDescent="0.25">
      <c r="A150" s="1">
        <v>44046</v>
      </c>
      <c r="B150">
        <v>174</v>
      </c>
      <c r="C150">
        <v>206.04050560970225</v>
      </c>
    </row>
    <row r="151" spans="1:3" x14ac:dyDescent="0.25">
      <c r="A151" s="1">
        <v>44047</v>
      </c>
      <c r="B151">
        <v>142</v>
      </c>
      <c r="C151">
        <v>188.06423013237784</v>
      </c>
    </row>
    <row r="152" spans="1:3" x14ac:dyDescent="0.25">
      <c r="A152" s="1">
        <v>44048</v>
      </c>
      <c r="B152">
        <v>195</v>
      </c>
      <c r="C152">
        <v>162.21996598132321</v>
      </c>
    </row>
    <row r="153" spans="1:3" x14ac:dyDescent="0.25">
      <c r="A153" s="1">
        <v>44049</v>
      </c>
      <c r="B153">
        <v>217</v>
      </c>
      <c r="C153">
        <v>180.61115271394968</v>
      </c>
    </row>
    <row r="154" spans="1:3" x14ac:dyDescent="0.25">
      <c r="A154" s="1">
        <v>44050</v>
      </c>
      <c r="B154">
        <v>212</v>
      </c>
      <c r="C154">
        <v>201.02705847663054</v>
      </c>
    </row>
    <row r="155" spans="1:3" x14ac:dyDescent="0.25">
      <c r="A155" s="1">
        <v>44051</v>
      </c>
      <c r="B155">
        <v>78</v>
      </c>
      <c r="C155">
        <v>207.18341012798936</v>
      </c>
    </row>
    <row r="156" spans="1:3" x14ac:dyDescent="0.25">
      <c r="A156" s="1">
        <v>44052</v>
      </c>
      <c r="B156">
        <v>68</v>
      </c>
      <c r="C156">
        <v>134.70526025579392</v>
      </c>
    </row>
    <row r="157" spans="1:3" x14ac:dyDescent="0.25">
      <c r="A157" s="1">
        <v>44053</v>
      </c>
      <c r="B157">
        <v>176</v>
      </c>
      <c r="C157">
        <v>97.280378490455433</v>
      </c>
    </row>
    <row r="158" spans="1:3" x14ac:dyDescent="0.25">
      <c r="A158" s="1">
        <v>44054</v>
      </c>
      <c r="B158">
        <v>133</v>
      </c>
      <c r="C158">
        <v>141.4458988153838</v>
      </c>
    </row>
    <row r="159" spans="1:3" x14ac:dyDescent="0.25">
      <c r="A159" s="1">
        <v>44055</v>
      </c>
      <c r="B159">
        <v>137</v>
      </c>
      <c r="C159">
        <v>136.7073405164482</v>
      </c>
    </row>
    <row r="160" spans="1:3" x14ac:dyDescent="0.25">
      <c r="A160" s="1">
        <v>44056</v>
      </c>
      <c r="B160">
        <v>117</v>
      </c>
      <c r="C160">
        <v>136.87153666121145</v>
      </c>
    </row>
    <row r="161" spans="1:3" x14ac:dyDescent="0.25">
      <c r="A161" s="1">
        <v>44057</v>
      </c>
      <c r="B161">
        <v>63</v>
      </c>
      <c r="C161">
        <v>125.72264214840079</v>
      </c>
    </row>
    <row r="162" spans="1:3" x14ac:dyDescent="0.25">
      <c r="A162" s="1">
        <v>44058</v>
      </c>
      <c r="B162">
        <v>63</v>
      </c>
      <c r="C162">
        <v>90.53220203300306</v>
      </c>
    </row>
    <row r="163" spans="1:3" x14ac:dyDescent="0.25">
      <c r="A163" s="1">
        <v>44059</v>
      </c>
      <c r="B163">
        <v>62</v>
      </c>
      <c r="C163">
        <v>75.085303214629079</v>
      </c>
    </row>
    <row r="164" spans="1:3" x14ac:dyDescent="0.25">
      <c r="A164" s="1">
        <v>44060</v>
      </c>
      <c r="B164">
        <v>43</v>
      </c>
      <c r="C164">
        <v>67.743814345637503</v>
      </c>
    </row>
    <row r="165" spans="1:3" x14ac:dyDescent="0.25">
      <c r="A165" s="1">
        <v>44061</v>
      </c>
      <c r="B165">
        <v>100</v>
      </c>
      <c r="C165">
        <v>53.861336070941974</v>
      </c>
    </row>
    <row r="166" spans="1:3" x14ac:dyDescent="0.25">
      <c r="A166" s="1">
        <v>44062</v>
      </c>
      <c r="B166">
        <v>145</v>
      </c>
      <c r="C166">
        <v>79.74736118701523</v>
      </c>
    </row>
    <row r="167" spans="1:3" x14ac:dyDescent="0.25">
      <c r="A167" s="1">
        <v>44063</v>
      </c>
      <c r="B167">
        <v>135</v>
      </c>
      <c r="C167">
        <v>116.35725196755794</v>
      </c>
    </row>
    <row r="168" spans="1:3" x14ac:dyDescent="0.25">
      <c r="A168" s="1">
        <v>44064</v>
      </c>
      <c r="B168">
        <v>101</v>
      </c>
      <c r="C168">
        <v>126.81673654523095</v>
      </c>
    </row>
    <row r="169" spans="1:3" x14ac:dyDescent="0.25">
      <c r="A169" s="1">
        <v>44065</v>
      </c>
      <c r="B169">
        <v>151</v>
      </c>
      <c r="C169">
        <v>112.33229695130493</v>
      </c>
    </row>
    <row r="170" spans="1:3" x14ac:dyDescent="0.25">
      <c r="A170" s="1">
        <v>44066</v>
      </c>
      <c r="B170">
        <v>68</v>
      </c>
      <c r="C170">
        <v>134.02675116953782</v>
      </c>
    </row>
    <row r="171" spans="1:3" x14ac:dyDescent="0.25">
      <c r="A171" s="1">
        <v>44067</v>
      </c>
      <c r="B171">
        <v>103</v>
      </c>
      <c r="C171">
        <v>96.982545864083718</v>
      </c>
    </row>
    <row r="172" spans="1:3" x14ac:dyDescent="0.25">
      <c r="A172" s="1">
        <v>44068</v>
      </c>
      <c r="B172">
        <v>123</v>
      </c>
      <c r="C172">
        <v>100.35862908003149</v>
      </c>
    </row>
    <row r="173" spans="1:3" x14ac:dyDescent="0.25">
      <c r="A173" s="1">
        <v>44069</v>
      </c>
      <c r="B173">
        <v>164</v>
      </c>
      <c r="C173">
        <v>113.06153476446579</v>
      </c>
    </row>
    <row r="174" spans="1:3" x14ac:dyDescent="0.25">
      <c r="A174" s="1">
        <v>44070</v>
      </c>
      <c r="B174">
        <v>218</v>
      </c>
      <c r="C174">
        <v>141.64048088411741</v>
      </c>
    </row>
    <row r="175" spans="1:3" x14ac:dyDescent="0.25">
      <c r="A175" s="1">
        <v>44071</v>
      </c>
      <c r="B175">
        <v>121</v>
      </c>
      <c r="C175">
        <v>184.48186945844338</v>
      </c>
    </row>
    <row r="176" spans="1:3" x14ac:dyDescent="0.25">
      <c r="A176" s="1">
        <v>44072</v>
      </c>
      <c r="B176">
        <v>90</v>
      </c>
      <c r="C176">
        <v>148.86546605015988</v>
      </c>
    </row>
    <row r="177" spans="1:3" x14ac:dyDescent="0.25">
      <c r="A177" s="1">
        <v>44073</v>
      </c>
      <c r="B177">
        <v>94</v>
      </c>
      <c r="C177">
        <v>115.83908854198685</v>
      </c>
    </row>
    <row r="178" spans="1:3" x14ac:dyDescent="0.25">
      <c r="A178" s="1">
        <v>44074</v>
      </c>
      <c r="B178">
        <v>111</v>
      </c>
      <c r="C178">
        <v>103.586302128855</v>
      </c>
    </row>
    <row r="179" spans="1:3" x14ac:dyDescent="0.25">
      <c r="A179" s="1">
        <v>44075</v>
      </c>
      <c r="B179">
        <v>130</v>
      </c>
      <c r="C179">
        <v>107.74574570508247</v>
      </c>
    </row>
    <row r="180" spans="1:3" x14ac:dyDescent="0.25">
      <c r="A180" s="1">
        <v>44076</v>
      </c>
      <c r="B180">
        <v>369</v>
      </c>
      <c r="C180">
        <v>120.23146021349297</v>
      </c>
    </row>
    <row r="181" spans="1:3" x14ac:dyDescent="0.25">
      <c r="A181" s="1">
        <v>44077</v>
      </c>
      <c r="B181">
        <v>141</v>
      </c>
      <c r="C181">
        <v>259.80265973725568</v>
      </c>
    </row>
    <row r="182" spans="1:3" x14ac:dyDescent="0.25">
      <c r="A182" s="1">
        <v>44078</v>
      </c>
      <c r="B182">
        <v>122</v>
      </c>
      <c r="C182">
        <v>193.14861360918673</v>
      </c>
    </row>
    <row r="183" spans="1:3" x14ac:dyDescent="0.25">
      <c r="A183" s="1">
        <v>44079</v>
      </c>
      <c r="B183">
        <v>282</v>
      </c>
      <c r="C183">
        <v>153.23079540593213</v>
      </c>
    </row>
    <row r="184" spans="1:3" x14ac:dyDescent="0.25">
      <c r="A184" s="1">
        <v>44080</v>
      </c>
      <c r="B184">
        <v>184</v>
      </c>
      <c r="C184">
        <v>225.47655591221974</v>
      </c>
    </row>
    <row r="185" spans="1:3" x14ac:dyDescent="0.25">
      <c r="A185" s="1">
        <v>44081</v>
      </c>
      <c r="B185">
        <v>163</v>
      </c>
      <c r="C185">
        <v>202.20619919528528</v>
      </c>
    </row>
    <row r="186" spans="1:3" x14ac:dyDescent="0.25">
      <c r="A186" s="1">
        <v>44082</v>
      </c>
      <c r="B186">
        <v>152</v>
      </c>
      <c r="C186">
        <v>180.20962255762177</v>
      </c>
    </row>
    <row r="187" spans="1:3" x14ac:dyDescent="0.25">
      <c r="A187" s="1">
        <v>44083</v>
      </c>
      <c r="B187">
        <v>165</v>
      </c>
      <c r="C187">
        <v>164.38265801516471</v>
      </c>
    </row>
    <row r="188" spans="1:3" x14ac:dyDescent="0.25">
      <c r="A188" s="1">
        <v>44084</v>
      </c>
      <c r="B188">
        <v>132</v>
      </c>
      <c r="C188">
        <v>164.72901676862199</v>
      </c>
    </row>
    <row r="189" spans="1:3" x14ac:dyDescent="0.25">
      <c r="A189" s="1">
        <v>44085</v>
      </c>
      <c r="B189">
        <v>194</v>
      </c>
      <c r="C189">
        <v>146.36645318421461</v>
      </c>
    </row>
    <row r="190" spans="1:3" x14ac:dyDescent="0.25">
      <c r="A190" s="1">
        <v>44086</v>
      </c>
      <c r="B190">
        <v>151</v>
      </c>
      <c r="C190">
        <v>173.09118000198671</v>
      </c>
    </row>
    <row r="191" spans="1:3" x14ac:dyDescent="0.25">
      <c r="A191" s="1">
        <v>44087</v>
      </c>
      <c r="B191">
        <v>107</v>
      </c>
      <c r="C191">
        <v>160.69695807015108</v>
      </c>
    </row>
    <row r="192" spans="1:3" x14ac:dyDescent="0.25">
      <c r="A192" s="1">
        <v>44088</v>
      </c>
      <c r="B192">
        <v>240</v>
      </c>
      <c r="C192">
        <v>130.57036386712207</v>
      </c>
    </row>
    <row r="193" spans="1:3" x14ac:dyDescent="0.25">
      <c r="A193" s="1">
        <v>44089</v>
      </c>
      <c r="B193">
        <v>186</v>
      </c>
      <c r="C193">
        <v>191.965689785834</v>
      </c>
    </row>
    <row r="194" spans="1:3" x14ac:dyDescent="0.25">
      <c r="A194" s="1">
        <v>44090</v>
      </c>
      <c r="B194">
        <v>123</v>
      </c>
      <c r="C194">
        <v>188.61864887740529</v>
      </c>
    </row>
    <row r="195" spans="1:3" x14ac:dyDescent="0.25">
      <c r="A195" s="1">
        <v>44091</v>
      </c>
      <c r="B195">
        <v>228</v>
      </c>
      <c r="C195">
        <v>151.80340872361472</v>
      </c>
    </row>
    <row r="196" spans="1:3" x14ac:dyDescent="0.25">
      <c r="A196" s="1">
        <v>44092</v>
      </c>
      <c r="B196">
        <v>413</v>
      </c>
      <c r="C196">
        <v>194.55338688883523</v>
      </c>
    </row>
    <row r="197" spans="1:3" x14ac:dyDescent="0.25">
      <c r="A197" s="1">
        <v>44093</v>
      </c>
      <c r="B197">
        <v>399</v>
      </c>
      <c r="C197">
        <v>317.11251695405201</v>
      </c>
    </row>
    <row r="198" spans="1:3" x14ac:dyDescent="0.25">
      <c r="A198" s="1">
        <v>44094</v>
      </c>
      <c r="B198">
        <v>296</v>
      </c>
      <c r="C198">
        <v>363.05536103117367</v>
      </c>
    </row>
    <row r="199" spans="1:3" x14ac:dyDescent="0.25">
      <c r="A199" s="1">
        <v>44095</v>
      </c>
      <c r="B199">
        <v>315</v>
      </c>
      <c r="C199">
        <v>325.43405577428001</v>
      </c>
    </row>
    <row r="200" spans="1:3" x14ac:dyDescent="0.25">
      <c r="A200" s="1">
        <v>44096</v>
      </c>
      <c r="B200">
        <v>402</v>
      </c>
      <c r="C200">
        <v>319.58004512822367</v>
      </c>
    </row>
    <row r="201" spans="1:3" x14ac:dyDescent="0.25">
      <c r="A201" s="1">
        <v>44097</v>
      </c>
      <c r="B201">
        <v>370</v>
      </c>
      <c r="C201">
        <v>365.82163168905026</v>
      </c>
    </row>
    <row r="202" spans="1:3" x14ac:dyDescent="0.25">
      <c r="A202" s="1">
        <v>44098</v>
      </c>
      <c r="B202">
        <v>685</v>
      </c>
      <c r="C202">
        <v>368.16589868403207</v>
      </c>
    </row>
    <row r="203" spans="1:3" x14ac:dyDescent="0.25">
      <c r="A203" s="1">
        <v>44099</v>
      </c>
      <c r="B203">
        <v>268</v>
      </c>
      <c r="C203">
        <v>545.92517487166162</v>
      </c>
    </row>
    <row r="204" spans="1:3" x14ac:dyDescent="0.25">
      <c r="A204" s="1">
        <v>44100</v>
      </c>
      <c r="B204">
        <v>210</v>
      </c>
      <c r="C204">
        <v>389.99569091046953</v>
      </c>
    </row>
    <row r="205" spans="1:3" x14ac:dyDescent="0.25">
      <c r="A205" s="1">
        <v>44101</v>
      </c>
      <c r="B205">
        <v>117</v>
      </c>
      <c r="C205">
        <v>289.00939050832653</v>
      </c>
    </row>
    <row r="206" spans="1:3" x14ac:dyDescent="0.25">
      <c r="A206" s="1">
        <v>44102</v>
      </c>
      <c r="B206">
        <v>200</v>
      </c>
      <c r="C206">
        <v>192.5037914353822</v>
      </c>
    </row>
    <row r="207" spans="1:3" x14ac:dyDescent="0.25">
      <c r="A207" s="1">
        <v>44103</v>
      </c>
      <c r="B207">
        <v>253</v>
      </c>
      <c r="C207">
        <v>196.70952750692044</v>
      </c>
    </row>
    <row r="208" spans="1:3" x14ac:dyDescent="0.25">
      <c r="A208" s="1">
        <v>44104</v>
      </c>
      <c r="B208">
        <v>200</v>
      </c>
      <c r="C208">
        <v>228.29120891390602</v>
      </c>
    </row>
    <row r="209" spans="1:3" x14ac:dyDescent="0.25">
      <c r="A209" s="1">
        <v>44105</v>
      </c>
      <c r="B209">
        <v>188</v>
      </c>
      <c r="C209">
        <v>212.41847047406975</v>
      </c>
    </row>
    <row r="210" spans="1:3" x14ac:dyDescent="0.25">
      <c r="A210" s="1">
        <v>44106</v>
      </c>
      <c r="B210">
        <v>199</v>
      </c>
      <c r="C210">
        <v>198.71852586883011</v>
      </c>
    </row>
    <row r="211" spans="1:3" x14ac:dyDescent="0.25">
      <c r="A211" s="1">
        <v>44107</v>
      </c>
      <c r="B211">
        <v>201</v>
      </c>
      <c r="C211">
        <v>198.87644648916259</v>
      </c>
    </row>
    <row r="212" spans="1:3" x14ac:dyDescent="0.25">
      <c r="A212" s="1">
        <v>44108</v>
      </c>
      <c r="B212">
        <v>183</v>
      </c>
      <c r="C212">
        <v>200.06786285963625</v>
      </c>
    </row>
    <row r="213" spans="1:3" x14ac:dyDescent="0.25">
      <c r="A213" s="1">
        <v>44109</v>
      </c>
      <c r="B213">
        <v>192</v>
      </c>
      <c r="C213">
        <v>190.49196514093398</v>
      </c>
    </row>
    <row r="214" spans="1:3" x14ac:dyDescent="0.25">
      <c r="A214" s="1">
        <v>44110</v>
      </c>
      <c r="B214">
        <v>330</v>
      </c>
      <c r="C214">
        <v>191.33804573610942</v>
      </c>
    </row>
    <row r="215" spans="1:3" x14ac:dyDescent="0.25">
      <c r="A215" s="1">
        <v>44111</v>
      </c>
      <c r="B215">
        <v>270</v>
      </c>
      <c r="C215">
        <v>269.13411794656349</v>
      </c>
    </row>
    <row r="216" spans="1:3" x14ac:dyDescent="0.25">
      <c r="A216" s="1">
        <v>44112</v>
      </c>
      <c r="B216">
        <v>260</v>
      </c>
      <c r="C216">
        <v>269.61991971614395</v>
      </c>
    </row>
    <row r="217" spans="1:3" x14ac:dyDescent="0.25">
      <c r="A217" s="1">
        <v>44113</v>
      </c>
      <c r="B217">
        <v>199</v>
      </c>
      <c r="C217">
        <v>264.22267883007055</v>
      </c>
    </row>
    <row r="218" spans="1:3" x14ac:dyDescent="0.25">
      <c r="A218" s="1">
        <v>44114</v>
      </c>
      <c r="B218">
        <v>267</v>
      </c>
      <c r="C218">
        <v>227.62959705100621</v>
      </c>
    </row>
    <row r="219" spans="1:3" x14ac:dyDescent="0.25">
      <c r="A219" s="1">
        <v>44115</v>
      </c>
      <c r="B219">
        <v>205</v>
      </c>
      <c r="C219">
        <v>249.71829994744451</v>
      </c>
    </row>
    <row r="220" spans="1:3" x14ac:dyDescent="0.25">
      <c r="A220" s="1">
        <v>44116</v>
      </c>
      <c r="B220">
        <v>270</v>
      </c>
      <c r="C220">
        <v>224.6291678180981</v>
      </c>
    </row>
    <row r="221" spans="1:3" x14ac:dyDescent="0.25">
      <c r="A221" s="1">
        <v>44117</v>
      </c>
      <c r="B221">
        <v>288</v>
      </c>
      <c r="C221">
        <v>250.08440213532285</v>
      </c>
    </row>
    <row r="222" spans="1:3" x14ac:dyDescent="0.25">
      <c r="A222" s="1">
        <v>44118</v>
      </c>
      <c r="B222">
        <v>893</v>
      </c>
      <c r="C222">
        <v>271.35688891831853</v>
      </c>
    </row>
    <row r="223" spans="1:3" x14ac:dyDescent="0.25">
      <c r="A223" s="1">
        <v>44119</v>
      </c>
      <c r="B223">
        <v>2176</v>
      </c>
      <c r="C223">
        <v>620.1287825179445</v>
      </c>
    </row>
    <row r="224" spans="1:3" x14ac:dyDescent="0.25">
      <c r="A224" s="1">
        <v>44120</v>
      </c>
      <c r="B224">
        <v>391</v>
      </c>
      <c r="C224">
        <v>1493.0478916417496</v>
      </c>
    </row>
    <row r="225" spans="1:3" x14ac:dyDescent="0.25">
      <c r="A225" s="1">
        <v>44121</v>
      </c>
      <c r="B225">
        <v>357</v>
      </c>
      <c r="C225">
        <v>874.74564851616867</v>
      </c>
    </row>
    <row r="226" spans="1:3" x14ac:dyDescent="0.25">
      <c r="A226" s="1">
        <v>44122</v>
      </c>
      <c r="B226">
        <v>383</v>
      </c>
      <c r="C226">
        <v>584.26526352204678</v>
      </c>
    </row>
    <row r="227" spans="1:3" x14ac:dyDescent="0.25">
      <c r="A227" s="1">
        <v>44123</v>
      </c>
      <c r="B227">
        <v>333</v>
      </c>
      <c r="C227">
        <v>471.3457027273185</v>
      </c>
    </row>
    <row r="228" spans="1:3" x14ac:dyDescent="0.25">
      <c r="A228" s="1">
        <v>44124</v>
      </c>
      <c r="B228">
        <v>587</v>
      </c>
      <c r="C228">
        <v>393.72706294601511</v>
      </c>
    </row>
    <row r="229" spans="1:3" x14ac:dyDescent="0.25">
      <c r="A229" s="1">
        <v>44125</v>
      </c>
      <c r="B229">
        <v>380</v>
      </c>
      <c r="C229">
        <v>502.16254149670146</v>
      </c>
    </row>
    <row r="230" spans="1:3" x14ac:dyDescent="0.25">
      <c r="A230" s="1">
        <v>44126</v>
      </c>
      <c r="B230">
        <v>365</v>
      </c>
      <c r="C230">
        <v>433.62343897112214</v>
      </c>
    </row>
    <row r="231" spans="1:3" x14ac:dyDescent="0.25">
      <c r="A231" s="1">
        <v>44127</v>
      </c>
      <c r="B231">
        <v>465</v>
      </c>
      <c r="C231">
        <v>395.12236604258806</v>
      </c>
    </row>
    <row r="232" spans="1:3" x14ac:dyDescent="0.25">
      <c r="A232" s="1">
        <v>44128</v>
      </c>
      <c r="B232">
        <v>423</v>
      </c>
      <c r="C232">
        <v>434.32710310334477</v>
      </c>
    </row>
    <row r="233" spans="1:3" x14ac:dyDescent="0.25">
      <c r="A233" s="1">
        <v>44129</v>
      </c>
      <c r="B233">
        <v>367</v>
      </c>
      <c r="C233">
        <v>427.97204965237415</v>
      </c>
    </row>
    <row r="234" spans="1:3" x14ac:dyDescent="0.25">
      <c r="A234" s="1">
        <v>44130</v>
      </c>
      <c r="B234">
        <v>297</v>
      </c>
      <c r="C234">
        <v>393.76377671437524</v>
      </c>
    </row>
    <row r="235" spans="1:3" x14ac:dyDescent="0.25">
      <c r="A235" s="1">
        <v>44131</v>
      </c>
      <c r="B235">
        <v>317</v>
      </c>
      <c r="C235">
        <v>339.47461137994333</v>
      </c>
    </row>
    <row r="236" spans="1:3" x14ac:dyDescent="0.25">
      <c r="A236" s="1">
        <v>44132</v>
      </c>
      <c r="B236">
        <v>327</v>
      </c>
      <c r="C236">
        <v>326.86526587419291</v>
      </c>
    </row>
    <row r="237" spans="1:3" x14ac:dyDescent="0.25">
      <c r="A237" s="1">
        <v>44133</v>
      </c>
      <c r="B237">
        <v>234</v>
      </c>
      <c r="C237">
        <v>326.94085824440106</v>
      </c>
    </row>
    <row r="238" spans="1:3" x14ac:dyDescent="0.25">
      <c r="A238" s="1">
        <v>44134</v>
      </c>
      <c r="B238">
        <v>288</v>
      </c>
      <c r="C238">
        <v>274.79653532852319</v>
      </c>
    </row>
    <row r="239" spans="1:3" x14ac:dyDescent="0.25">
      <c r="A239" s="1">
        <v>44135</v>
      </c>
      <c r="B239">
        <v>277</v>
      </c>
      <c r="C239">
        <v>282.20431849776617</v>
      </c>
    </row>
    <row r="240" spans="1:3" x14ac:dyDescent="0.25">
      <c r="A240" s="1">
        <v>44136</v>
      </c>
      <c r="B240">
        <v>328</v>
      </c>
      <c r="C240">
        <v>279.28444375773552</v>
      </c>
    </row>
    <row r="241" spans="1:3" x14ac:dyDescent="0.25">
      <c r="A241" s="1">
        <v>44137</v>
      </c>
      <c r="B241">
        <v>356</v>
      </c>
      <c r="C241">
        <v>306.61623026914617</v>
      </c>
    </row>
    <row r="242" spans="1:3" x14ac:dyDescent="0.25">
      <c r="A242" s="1">
        <v>44138</v>
      </c>
      <c r="B242">
        <v>429</v>
      </c>
      <c r="C242">
        <v>334.32291691149948</v>
      </c>
    </row>
    <row r="243" spans="1:3" x14ac:dyDescent="0.25">
      <c r="A243" s="1">
        <v>44139</v>
      </c>
      <c r="B243">
        <v>353</v>
      </c>
      <c r="C243">
        <v>387.44134605617097</v>
      </c>
    </row>
    <row r="244" spans="1:3" x14ac:dyDescent="0.25">
      <c r="A244" s="1">
        <v>44140</v>
      </c>
      <c r="B244">
        <v>327</v>
      </c>
      <c r="C244">
        <v>368.11808280753758</v>
      </c>
    </row>
    <row r="245" spans="1:3" x14ac:dyDescent="0.25">
      <c r="A245" s="1">
        <v>44141</v>
      </c>
      <c r="B245">
        <v>277</v>
      </c>
      <c r="C245">
        <v>345.04884686439726</v>
      </c>
    </row>
    <row r="246" spans="1:3" x14ac:dyDescent="0.25">
      <c r="A246" s="1">
        <v>44142</v>
      </c>
      <c r="B246">
        <v>289</v>
      </c>
      <c r="C246">
        <v>306.87014793717901</v>
      </c>
    </row>
    <row r="247" spans="1:3" x14ac:dyDescent="0.25">
      <c r="A247" s="1">
        <v>44143</v>
      </c>
      <c r="B247">
        <v>277</v>
      </c>
      <c r="C247">
        <v>296.84412943258974</v>
      </c>
    </row>
    <row r="248" spans="1:3" x14ac:dyDescent="0.25">
      <c r="A248" s="1">
        <v>44144</v>
      </c>
      <c r="B248">
        <v>291</v>
      </c>
      <c r="C248">
        <v>285.71061170246082</v>
      </c>
    </row>
    <row r="249" spans="1:3" x14ac:dyDescent="0.25">
      <c r="A249" s="1">
        <v>44145</v>
      </c>
      <c r="B249">
        <v>315</v>
      </c>
      <c r="C249">
        <v>288.67821472038287</v>
      </c>
    </row>
    <row r="250" spans="1:3" x14ac:dyDescent="0.25">
      <c r="A250" s="1">
        <v>44146</v>
      </c>
      <c r="B250">
        <v>296</v>
      </c>
      <c r="C250">
        <v>303.44601111552151</v>
      </c>
    </row>
    <row r="251" spans="1:3" x14ac:dyDescent="0.25">
      <c r="A251" s="1">
        <v>44147</v>
      </c>
      <c r="B251">
        <v>340</v>
      </c>
      <c r="C251">
        <v>299.26843824415892</v>
      </c>
    </row>
    <row r="252" spans="1:3" x14ac:dyDescent="0.25">
      <c r="A252" s="1">
        <v>44148</v>
      </c>
      <c r="B252">
        <v>311</v>
      </c>
      <c r="C252">
        <v>322.12081715677294</v>
      </c>
    </row>
    <row r="253" spans="1:3" x14ac:dyDescent="0.25">
      <c r="A253" s="1">
        <v>44149</v>
      </c>
      <c r="B253">
        <v>242</v>
      </c>
      <c r="C253">
        <v>315.8815001129567</v>
      </c>
    </row>
    <row r="254" spans="1:3" x14ac:dyDescent="0.25">
      <c r="A254" s="1">
        <v>44150</v>
      </c>
      <c r="B254">
        <v>268</v>
      </c>
      <c r="C254">
        <v>274.43040021813124</v>
      </c>
    </row>
    <row r="255" spans="1:3" x14ac:dyDescent="0.25">
      <c r="A255" s="1">
        <v>44151</v>
      </c>
      <c r="B255">
        <v>342</v>
      </c>
      <c r="C255">
        <v>270.82263424968249</v>
      </c>
    </row>
    <row r="256" spans="1:3" x14ac:dyDescent="0.25">
      <c r="A256" s="1">
        <v>44152</v>
      </c>
      <c r="B256">
        <v>532</v>
      </c>
      <c r="C256">
        <v>310.7565837966751</v>
      </c>
    </row>
    <row r="257" spans="1:3" x14ac:dyDescent="0.25">
      <c r="A257" s="1">
        <v>44153</v>
      </c>
      <c r="B257">
        <v>383</v>
      </c>
      <c r="C257">
        <v>434.88485585524666</v>
      </c>
    </row>
    <row r="258" spans="1:3" x14ac:dyDescent="0.25">
      <c r="A258" s="1">
        <v>44154</v>
      </c>
      <c r="B258">
        <v>329</v>
      </c>
      <c r="C258">
        <v>405.77493876103108</v>
      </c>
    </row>
    <row r="259" spans="1:3" x14ac:dyDescent="0.25">
      <c r="A259" s="1">
        <v>44155</v>
      </c>
      <c r="B259">
        <v>381</v>
      </c>
      <c r="C259">
        <v>362.70047964559541</v>
      </c>
    </row>
    <row r="260" spans="1:3" x14ac:dyDescent="0.25">
      <c r="A260" s="1">
        <v>44156</v>
      </c>
      <c r="B260">
        <v>226</v>
      </c>
      <c r="C260">
        <v>372.96739687220963</v>
      </c>
    </row>
    <row r="261" spans="1:3" x14ac:dyDescent="0.25">
      <c r="A261" s="1">
        <v>44157</v>
      </c>
      <c r="B261">
        <v>576</v>
      </c>
      <c r="C261">
        <v>290.51156909775341</v>
      </c>
    </row>
    <row r="262" spans="1:3" x14ac:dyDescent="0.25">
      <c r="A262" s="1">
        <v>44158</v>
      </c>
      <c r="B262">
        <v>275</v>
      </c>
      <c r="C262">
        <v>450.68440600622733</v>
      </c>
    </row>
    <row r="263" spans="1:3" x14ac:dyDescent="0.25">
      <c r="A263" s="1">
        <v>44159</v>
      </c>
      <c r="B263">
        <v>284</v>
      </c>
      <c r="C263">
        <v>352.11694524550433</v>
      </c>
    </row>
    <row r="264" spans="1:3" x14ac:dyDescent="0.25">
      <c r="A264" s="1">
        <v>44160</v>
      </c>
      <c r="B264">
        <v>309</v>
      </c>
      <c r="C264">
        <v>313.90003982824965</v>
      </c>
    </row>
    <row r="265" spans="1:3" x14ac:dyDescent="0.25">
      <c r="A265" s="1">
        <v>44161</v>
      </c>
      <c r="B265">
        <v>259</v>
      </c>
      <c r="C265">
        <v>311.15088015906503</v>
      </c>
    </row>
    <row r="266" spans="1:3" x14ac:dyDescent="0.25">
      <c r="A266" s="1">
        <v>44162</v>
      </c>
      <c r="B266">
        <v>367</v>
      </c>
      <c r="C266">
        <v>281.89171054594863</v>
      </c>
    </row>
    <row r="267" spans="1:3" x14ac:dyDescent="0.25">
      <c r="A267" s="1">
        <v>44163</v>
      </c>
      <c r="B267">
        <v>449</v>
      </c>
      <c r="C267">
        <v>329.64158301258692</v>
      </c>
    </row>
    <row r="268" spans="1:3" x14ac:dyDescent="0.25">
      <c r="A268" s="1">
        <v>44164</v>
      </c>
      <c r="B268">
        <v>761</v>
      </c>
      <c r="C268">
        <v>396.60743587520142</v>
      </c>
    </row>
    <row r="269" spans="1:3" x14ac:dyDescent="0.25">
      <c r="A269" s="1">
        <v>44165</v>
      </c>
      <c r="B269">
        <v>1285</v>
      </c>
      <c r="C269">
        <v>601.04931311612847</v>
      </c>
    </row>
    <row r="270" spans="1:3" x14ac:dyDescent="0.25">
      <c r="A270" s="1">
        <v>44166</v>
      </c>
      <c r="B270">
        <v>441</v>
      </c>
      <c r="C270">
        <v>984.77877450785797</v>
      </c>
    </row>
    <row r="271" spans="1:3" x14ac:dyDescent="0.25">
      <c r="A271" s="1">
        <v>44167</v>
      </c>
      <c r="B271">
        <v>282</v>
      </c>
      <c r="C271">
        <v>679.69254495987263</v>
      </c>
    </row>
    <row r="272" spans="1:3" x14ac:dyDescent="0.25">
      <c r="A272" s="1">
        <v>44168</v>
      </c>
      <c r="B272">
        <v>310</v>
      </c>
      <c r="C272">
        <v>456.56776563953366</v>
      </c>
    </row>
    <row r="273" spans="1:3" x14ac:dyDescent="0.25">
      <c r="A273" s="1">
        <v>44169</v>
      </c>
      <c r="B273">
        <v>316</v>
      </c>
      <c r="C273">
        <v>374.33615034210374</v>
      </c>
    </row>
    <row r="274" spans="1:3" x14ac:dyDescent="0.25">
      <c r="A274" s="1">
        <v>44170</v>
      </c>
      <c r="B274">
        <v>328</v>
      </c>
      <c r="C274">
        <v>341.60674458270398</v>
      </c>
    </row>
    <row r="275" spans="1:3" x14ac:dyDescent="0.25">
      <c r="A275" s="1">
        <v>44171</v>
      </c>
      <c r="B275">
        <v>172</v>
      </c>
      <c r="C275">
        <v>333.97270185104958</v>
      </c>
    </row>
    <row r="276" spans="1:3" x14ac:dyDescent="0.25">
      <c r="A276" s="1">
        <v>44172</v>
      </c>
      <c r="B276">
        <v>287</v>
      </c>
      <c r="C276">
        <v>243.0981712256866</v>
      </c>
    </row>
    <row r="277" spans="1:3" x14ac:dyDescent="0.25">
      <c r="A277" s="1">
        <v>44173</v>
      </c>
      <c r="B277">
        <v>386</v>
      </c>
      <c r="C277">
        <v>267.72922348244026</v>
      </c>
    </row>
    <row r="278" spans="1:3" x14ac:dyDescent="0.25">
      <c r="A278" s="1">
        <v>44174</v>
      </c>
      <c r="B278">
        <v>201</v>
      </c>
      <c r="C278">
        <v>334.0848573633528</v>
      </c>
    </row>
    <row r="279" spans="1:3" x14ac:dyDescent="0.25">
      <c r="A279" s="1">
        <v>44175</v>
      </c>
      <c r="B279">
        <v>620</v>
      </c>
      <c r="C279">
        <v>259.41780663180572</v>
      </c>
    </row>
    <row r="280" spans="1:3" x14ac:dyDescent="0.25">
      <c r="A280" s="1">
        <v>44176</v>
      </c>
      <c r="B280">
        <v>284</v>
      </c>
      <c r="C280">
        <v>461.72188132910759</v>
      </c>
    </row>
    <row r="281" spans="1:3" x14ac:dyDescent="0.25">
      <c r="A281" s="1">
        <v>44177</v>
      </c>
      <c r="B281">
        <v>453</v>
      </c>
      <c r="C281">
        <v>362.01129823041327</v>
      </c>
    </row>
    <row r="282" spans="1:3" x14ac:dyDescent="0.25">
      <c r="A282" s="1">
        <v>44178</v>
      </c>
      <c r="B282">
        <v>205</v>
      </c>
      <c r="C282">
        <v>413.06036681436581</v>
      </c>
    </row>
    <row r="283" spans="1:3" x14ac:dyDescent="0.25">
      <c r="A283" s="1">
        <v>44179</v>
      </c>
      <c r="B283">
        <v>840</v>
      </c>
      <c r="C283">
        <v>296.32842396276345</v>
      </c>
    </row>
    <row r="284" spans="1:3" x14ac:dyDescent="0.25">
      <c r="A284" s="1">
        <v>44180</v>
      </c>
      <c r="B284">
        <v>834</v>
      </c>
      <c r="C284">
        <v>601.35450997674491</v>
      </c>
    </row>
    <row r="285" spans="1:3" x14ac:dyDescent="0.25">
      <c r="A285" s="1">
        <v>44181</v>
      </c>
      <c r="B285">
        <v>825</v>
      </c>
      <c r="C285">
        <v>731.87989768937746</v>
      </c>
    </row>
    <row r="286" spans="1:3" x14ac:dyDescent="0.25">
      <c r="A286" s="1">
        <v>44182</v>
      </c>
      <c r="B286">
        <v>242</v>
      </c>
      <c r="C286">
        <v>784.12478520780326</v>
      </c>
    </row>
    <row r="287" spans="1:3" x14ac:dyDescent="0.25">
      <c r="A287" s="1">
        <v>44183</v>
      </c>
      <c r="B287">
        <v>360</v>
      </c>
      <c r="C287">
        <v>479.96652376545632</v>
      </c>
    </row>
    <row r="288" spans="1:3" x14ac:dyDescent="0.25">
      <c r="A288" s="1">
        <v>44184</v>
      </c>
      <c r="B288">
        <v>213</v>
      </c>
      <c r="C288">
        <v>412.65949354768725</v>
      </c>
    </row>
    <row r="289" spans="1:3" x14ac:dyDescent="0.25">
      <c r="A289" s="1">
        <v>44185</v>
      </c>
      <c r="B289">
        <v>153</v>
      </c>
      <c r="C289">
        <v>300.64084748145694</v>
      </c>
    </row>
    <row r="290" spans="1:3" x14ac:dyDescent="0.25">
      <c r="A290" s="1">
        <v>44186</v>
      </c>
      <c r="B290">
        <v>408</v>
      </c>
      <c r="C290">
        <v>217.80718129771742</v>
      </c>
    </row>
    <row r="291" spans="1:3" x14ac:dyDescent="0.25">
      <c r="A291" s="1">
        <v>44187</v>
      </c>
      <c r="B291">
        <v>552</v>
      </c>
      <c r="C291">
        <v>324.51456427252759</v>
      </c>
    </row>
    <row r="292" spans="1:3" x14ac:dyDescent="0.25">
      <c r="A292" s="1">
        <v>44188</v>
      </c>
      <c r="B292">
        <v>499</v>
      </c>
      <c r="C292">
        <v>452.14491160630757</v>
      </c>
    </row>
    <row r="293" spans="1:3" x14ac:dyDescent="0.25">
      <c r="A293" s="1">
        <v>44189</v>
      </c>
      <c r="B293">
        <v>411</v>
      </c>
      <c r="C293">
        <v>478.43288554590572</v>
      </c>
    </row>
    <row r="294" spans="1:3" x14ac:dyDescent="0.25">
      <c r="A294" s="1">
        <v>44190</v>
      </c>
      <c r="B294">
        <v>916</v>
      </c>
      <c r="C294">
        <v>440.59977075145559</v>
      </c>
    </row>
    <row r="295" spans="1:3" x14ac:dyDescent="0.25">
      <c r="A295" s="1">
        <v>44191</v>
      </c>
      <c r="B295">
        <v>433</v>
      </c>
      <c r="C295">
        <v>707.32232460426394</v>
      </c>
    </row>
    <row r="296" spans="1:3" x14ac:dyDescent="0.25">
      <c r="A296" s="1">
        <v>44192</v>
      </c>
      <c r="B296">
        <v>566</v>
      </c>
      <c r="C296">
        <v>553.41421414133151</v>
      </c>
    </row>
    <row r="297" spans="1:3" x14ac:dyDescent="0.25">
      <c r="A297" s="1">
        <v>44193</v>
      </c>
      <c r="B297">
        <v>606</v>
      </c>
      <c r="C297">
        <v>560.47544958031062</v>
      </c>
    </row>
    <row r="298" spans="1:3" x14ac:dyDescent="0.25">
      <c r="A298" s="1">
        <v>44194</v>
      </c>
      <c r="B298">
        <v>982</v>
      </c>
      <c r="C298">
        <v>586.0169272740294</v>
      </c>
    </row>
    <row r="299" spans="1:3" x14ac:dyDescent="0.25">
      <c r="A299" s="1">
        <v>44195</v>
      </c>
      <c r="B299">
        <v>528</v>
      </c>
      <c r="C299">
        <v>808.18260987561507</v>
      </c>
    </row>
    <row r="300" spans="1:3" x14ac:dyDescent="0.25">
      <c r="A300" s="1">
        <v>44196</v>
      </c>
      <c r="B300">
        <v>822</v>
      </c>
      <c r="C300">
        <v>650.98659554197673</v>
      </c>
    </row>
    <row r="301" spans="1:3" x14ac:dyDescent="0.25">
      <c r="A301" s="1">
        <v>44197</v>
      </c>
      <c r="B301">
        <v>575</v>
      </c>
      <c r="C301">
        <v>746.93339820172082</v>
      </c>
    </row>
    <row r="302" spans="1:3" x14ac:dyDescent="0.25">
      <c r="A302" s="1">
        <v>44198</v>
      </c>
      <c r="B302">
        <v>904</v>
      </c>
      <c r="C302">
        <v>650.47043449334728</v>
      </c>
    </row>
    <row r="303" spans="1:3" x14ac:dyDescent="0.25">
      <c r="A303" s="1">
        <v>44199</v>
      </c>
      <c r="B303">
        <v>405</v>
      </c>
      <c r="C303">
        <v>792.7128000387238</v>
      </c>
    </row>
    <row r="304" spans="1:3" x14ac:dyDescent="0.25">
      <c r="A304" s="1">
        <v>44200</v>
      </c>
      <c r="B304">
        <v>731</v>
      </c>
      <c r="C304">
        <v>575.18714097202019</v>
      </c>
    </row>
    <row r="305" spans="1:3" x14ac:dyDescent="0.25">
      <c r="A305" s="1">
        <v>44201</v>
      </c>
      <c r="B305">
        <v>1327</v>
      </c>
      <c r="C305">
        <v>662.60570143157565</v>
      </c>
    </row>
    <row r="306" spans="1:3" x14ac:dyDescent="0.25">
      <c r="A306" s="1">
        <v>44202</v>
      </c>
      <c r="B306">
        <v>1026</v>
      </c>
      <c r="C306">
        <v>1035.3630817961707</v>
      </c>
    </row>
    <row r="307" spans="1:3" x14ac:dyDescent="0.25">
      <c r="A307" s="1">
        <v>44203</v>
      </c>
      <c r="B307">
        <v>700</v>
      </c>
      <c r="C307">
        <v>1030.1099394227333</v>
      </c>
    </row>
    <row r="308" spans="1:3" x14ac:dyDescent="0.25">
      <c r="A308" s="1">
        <v>44204</v>
      </c>
      <c r="B308">
        <v>821</v>
      </c>
      <c r="C308">
        <v>844.90227506337317</v>
      </c>
    </row>
    <row r="309" spans="1:3" x14ac:dyDescent="0.25">
      <c r="A309" s="1">
        <v>44205</v>
      </c>
      <c r="B309">
        <v>271</v>
      </c>
      <c r="C309">
        <v>831.49194108462757</v>
      </c>
    </row>
    <row r="310" spans="1:3" x14ac:dyDescent="0.25">
      <c r="A310" s="1">
        <v>44206</v>
      </c>
      <c r="B310">
        <v>138</v>
      </c>
      <c r="C310">
        <v>517.02881561177128</v>
      </c>
    </row>
    <row r="311" spans="1:3" x14ac:dyDescent="0.25">
      <c r="A311" s="1">
        <v>44207</v>
      </c>
      <c r="B311">
        <v>790</v>
      </c>
      <c r="C311">
        <v>304.37529240338642</v>
      </c>
    </row>
    <row r="312" spans="1:3" x14ac:dyDescent="0.25">
      <c r="A312" s="1">
        <v>44208</v>
      </c>
      <c r="B312">
        <v>1296</v>
      </c>
      <c r="C312">
        <v>576.8342738156017</v>
      </c>
    </row>
    <row r="313" spans="1:3" x14ac:dyDescent="0.25">
      <c r="A313" s="1">
        <v>44209</v>
      </c>
      <c r="B313">
        <v>736</v>
      </c>
      <c r="C313">
        <v>980.32107783863432</v>
      </c>
    </row>
    <row r="314" spans="1:3" x14ac:dyDescent="0.25">
      <c r="A314" s="1">
        <v>44210</v>
      </c>
      <c r="B314">
        <v>1007</v>
      </c>
      <c r="C314">
        <v>843.24511987328412</v>
      </c>
    </row>
    <row r="315" spans="1:3" x14ac:dyDescent="0.25">
      <c r="A315" s="1">
        <v>44211</v>
      </c>
      <c r="B315">
        <v>859</v>
      </c>
      <c r="C315">
        <v>935.11953882823013</v>
      </c>
    </row>
    <row r="316" spans="1:3" x14ac:dyDescent="0.25">
      <c r="A316" s="1">
        <v>44212</v>
      </c>
      <c r="B316">
        <v>768</v>
      </c>
      <c r="C316">
        <v>892.41279081833591</v>
      </c>
    </row>
    <row r="317" spans="1:3" x14ac:dyDescent="0.25">
      <c r="A317" s="1">
        <v>44213</v>
      </c>
      <c r="B317">
        <v>120</v>
      </c>
      <c r="C317">
        <v>822.61118943611825</v>
      </c>
    </row>
    <row r="318" spans="1:3" x14ac:dyDescent="0.25">
      <c r="A318" s="1">
        <v>44214</v>
      </c>
      <c r="B318">
        <v>1061</v>
      </c>
      <c r="C318">
        <v>428.41228232119374</v>
      </c>
    </row>
    <row r="319" spans="1:3" x14ac:dyDescent="0.25">
      <c r="A319" s="1">
        <v>44215</v>
      </c>
      <c r="B319">
        <v>673</v>
      </c>
      <c r="C319">
        <v>783.32463030619874</v>
      </c>
    </row>
    <row r="320" spans="1:3" x14ac:dyDescent="0.25">
      <c r="A320" s="1">
        <v>44216</v>
      </c>
      <c r="B320">
        <v>528</v>
      </c>
      <c r="C320">
        <v>721.42716930865265</v>
      </c>
    </row>
    <row r="321" spans="1:3" x14ac:dyDescent="0.25">
      <c r="A321" s="1">
        <v>44217</v>
      </c>
      <c r="B321">
        <v>1114</v>
      </c>
      <c r="C321">
        <v>612.90515899310685</v>
      </c>
    </row>
    <row r="322" spans="1:3" x14ac:dyDescent="0.25">
      <c r="A322" s="1">
        <v>44218</v>
      </c>
      <c r="B322">
        <v>627</v>
      </c>
      <c r="C322">
        <v>894.04363451948302</v>
      </c>
    </row>
    <row r="323" spans="1:3" x14ac:dyDescent="0.25">
      <c r="A323" s="1">
        <v>44219</v>
      </c>
      <c r="B323">
        <v>479</v>
      </c>
      <c r="C323">
        <v>744.21922172574318</v>
      </c>
    </row>
    <row r="324" spans="1:3" x14ac:dyDescent="0.25">
      <c r="A324" s="1">
        <v>44220</v>
      </c>
      <c r="B324">
        <v>289</v>
      </c>
      <c r="C324">
        <v>595.41839287178641</v>
      </c>
    </row>
    <row r="325" spans="1:3" x14ac:dyDescent="0.25">
      <c r="A325" s="1">
        <v>44221</v>
      </c>
      <c r="B325">
        <v>2161</v>
      </c>
      <c r="C325">
        <v>423.50283358940464</v>
      </c>
    </row>
    <row r="326" spans="1:3" x14ac:dyDescent="0.25">
      <c r="A326" s="1">
        <v>44222</v>
      </c>
      <c r="B326">
        <v>1590</v>
      </c>
      <c r="C326">
        <v>1398.3228968224112</v>
      </c>
    </row>
    <row r="327" spans="1:3" x14ac:dyDescent="0.25">
      <c r="A327" s="1">
        <v>44223</v>
      </c>
      <c r="B327">
        <v>1554</v>
      </c>
      <c r="C327">
        <v>1505.8630352767959</v>
      </c>
    </row>
    <row r="328" spans="1:3" x14ac:dyDescent="0.25">
      <c r="A328" s="1">
        <v>44224</v>
      </c>
      <c r="B328">
        <v>892</v>
      </c>
      <c r="C328">
        <v>1532.8702039228656</v>
      </c>
    </row>
    <row r="329" spans="1:3" x14ac:dyDescent="0.25">
      <c r="A329" s="1">
        <v>44225</v>
      </c>
      <c r="B329">
        <v>374</v>
      </c>
      <c r="C329">
        <v>1173.3109800060627</v>
      </c>
    </row>
    <row r="330" spans="1:3" x14ac:dyDescent="0.25">
      <c r="A330" s="1">
        <v>44226</v>
      </c>
      <c r="B330">
        <v>309</v>
      </c>
      <c r="C330">
        <v>724.85880688279781</v>
      </c>
    </row>
    <row r="331" spans="1:3" x14ac:dyDescent="0.25">
      <c r="A331" s="1">
        <v>44227</v>
      </c>
      <c r="B331">
        <v>175</v>
      </c>
      <c r="C331">
        <v>491.54187477006201</v>
      </c>
    </row>
    <row r="332" spans="1:3" x14ac:dyDescent="0.25">
      <c r="A332" s="1">
        <v>44228</v>
      </c>
      <c r="B332">
        <v>1977</v>
      </c>
      <c r="C332">
        <v>313.94655182820776</v>
      </c>
    </row>
    <row r="333" spans="1:3" x14ac:dyDescent="0.25">
      <c r="A333" s="1">
        <v>44229</v>
      </c>
      <c r="B333">
        <v>1374</v>
      </c>
      <c r="C333">
        <v>1247.0000835676597</v>
      </c>
    </row>
    <row r="334" spans="1:3" x14ac:dyDescent="0.25">
      <c r="A334" s="1">
        <v>44230</v>
      </c>
      <c r="B334">
        <v>992</v>
      </c>
      <c r="C334">
        <v>1318.2531877225958</v>
      </c>
    </row>
    <row r="335" spans="1:3" x14ac:dyDescent="0.25">
      <c r="A335" s="1">
        <v>44231</v>
      </c>
      <c r="B335">
        <v>779</v>
      </c>
      <c r="C335">
        <v>1135.2093478625693</v>
      </c>
    </row>
    <row r="336" spans="1:3" x14ac:dyDescent="0.25">
      <c r="A336" s="1">
        <v>44232</v>
      </c>
      <c r="B336">
        <v>511</v>
      </c>
      <c r="C336">
        <v>935.35865128565183</v>
      </c>
    </row>
    <row r="337" spans="1:3" x14ac:dyDescent="0.25">
      <c r="A337" s="1">
        <v>44233</v>
      </c>
      <c r="B337">
        <v>115</v>
      </c>
      <c r="C337">
        <v>697.27289478664193</v>
      </c>
    </row>
    <row r="338" spans="1:3" x14ac:dyDescent="0.25">
      <c r="A338" s="1">
        <v>44234</v>
      </c>
      <c r="B338">
        <v>78</v>
      </c>
      <c r="C338">
        <v>370.58959936154571</v>
      </c>
    </row>
    <row r="339" spans="1:3" x14ac:dyDescent="0.25">
      <c r="A339" s="1">
        <v>44235</v>
      </c>
      <c r="B339">
        <v>1043</v>
      </c>
      <c r="C339">
        <v>206.43266301374854</v>
      </c>
    </row>
    <row r="340" spans="1:3" x14ac:dyDescent="0.25">
      <c r="A340" s="1">
        <v>44236</v>
      </c>
      <c r="B340">
        <v>662</v>
      </c>
      <c r="C340">
        <v>675.78745685454078</v>
      </c>
    </row>
    <row r="341" spans="1:3" x14ac:dyDescent="0.25">
      <c r="A341" s="1">
        <v>44237</v>
      </c>
      <c r="B341">
        <v>1312</v>
      </c>
      <c r="C341">
        <v>668.05202578587819</v>
      </c>
    </row>
    <row r="342" spans="1:3" x14ac:dyDescent="0.25">
      <c r="A342" s="1">
        <v>44238</v>
      </c>
      <c r="B342">
        <v>746</v>
      </c>
      <c r="C342">
        <v>1029.3380279029225</v>
      </c>
    </row>
    <row r="343" spans="1:3" x14ac:dyDescent="0.25">
      <c r="A343" s="1">
        <v>44239</v>
      </c>
      <c r="B343">
        <v>150</v>
      </c>
      <c r="C343">
        <v>870.37167122837502</v>
      </c>
    </row>
    <row r="344" spans="1:3" x14ac:dyDescent="0.25">
      <c r="A344" s="1">
        <v>44240</v>
      </c>
      <c r="B344">
        <v>536</v>
      </c>
      <c r="C344">
        <v>466.20827362766573</v>
      </c>
    </row>
    <row r="345" spans="1:3" x14ac:dyDescent="0.25">
      <c r="A345" s="1">
        <v>44241</v>
      </c>
      <c r="B345">
        <v>49</v>
      </c>
      <c r="C345">
        <v>505.36481237239832</v>
      </c>
    </row>
    <row r="346" spans="1:3" x14ac:dyDescent="0.25">
      <c r="A346" s="1">
        <v>44242</v>
      </c>
      <c r="B346">
        <v>225</v>
      </c>
      <c r="C346">
        <v>249.32204933686393</v>
      </c>
    </row>
    <row r="347" spans="1:3" x14ac:dyDescent="0.25">
      <c r="A347" s="1">
        <v>44243</v>
      </c>
      <c r="B347">
        <v>12</v>
      </c>
      <c r="C347">
        <v>235.67620165959926</v>
      </c>
    </row>
    <row r="348" spans="1:3" x14ac:dyDescent="0.25">
      <c r="A348" s="1">
        <v>44244</v>
      </c>
      <c r="B348">
        <v>59</v>
      </c>
      <c r="C348">
        <v>110.1830191320127</v>
      </c>
    </row>
    <row r="349" spans="1:3" x14ac:dyDescent="0.25">
      <c r="A349" s="1">
        <v>44245</v>
      </c>
      <c r="B349">
        <v>489</v>
      </c>
      <c r="C349">
        <v>81.46686643186257</v>
      </c>
    </row>
    <row r="350" spans="1:3" x14ac:dyDescent="0.25">
      <c r="A350" s="1">
        <v>44246</v>
      </c>
      <c r="B350">
        <v>691</v>
      </c>
      <c r="C350">
        <v>310.11269257449703</v>
      </c>
    </row>
    <row r="351" spans="1:3" x14ac:dyDescent="0.25">
      <c r="A351" s="1">
        <v>44247</v>
      </c>
      <c r="B351">
        <v>489</v>
      </c>
      <c r="C351">
        <v>523.80891970344283</v>
      </c>
    </row>
    <row r="352" spans="1:3" x14ac:dyDescent="0.25">
      <c r="A352" s="1">
        <v>44248</v>
      </c>
      <c r="B352">
        <v>225</v>
      </c>
      <c r="C352">
        <v>504.2794298358524</v>
      </c>
    </row>
    <row r="353" spans="1:3" x14ac:dyDescent="0.25">
      <c r="A353" s="1">
        <v>44249</v>
      </c>
      <c r="B353">
        <v>1141</v>
      </c>
      <c r="C353">
        <v>347.5901432485914</v>
      </c>
    </row>
    <row r="354" spans="1:3" x14ac:dyDescent="0.25">
      <c r="A354" s="1">
        <v>44250</v>
      </c>
      <c r="B354">
        <v>645</v>
      </c>
      <c r="C354">
        <v>792.73150041459553</v>
      </c>
    </row>
    <row r="355" spans="1:3" x14ac:dyDescent="0.25">
      <c r="A355" s="1">
        <v>44251</v>
      </c>
      <c r="B355">
        <v>571</v>
      </c>
      <c r="C355">
        <v>709.84697354473656</v>
      </c>
    </row>
    <row r="356" spans="1:3" x14ac:dyDescent="0.25">
      <c r="A356" s="1">
        <v>44252</v>
      </c>
      <c r="B356">
        <v>1221</v>
      </c>
      <c r="C356">
        <v>631.947096556617</v>
      </c>
    </row>
    <row r="357" spans="1:3" x14ac:dyDescent="0.25">
      <c r="A357" s="1">
        <v>44253</v>
      </c>
      <c r="B357">
        <v>1108</v>
      </c>
      <c r="C357">
        <v>962.43430521694359</v>
      </c>
    </row>
    <row r="358" spans="1:3" x14ac:dyDescent="0.25">
      <c r="A358" s="1">
        <v>44254</v>
      </c>
      <c r="B358">
        <v>2493</v>
      </c>
      <c r="C358">
        <v>1044.1037102302018</v>
      </c>
    </row>
    <row r="359" spans="1:3" x14ac:dyDescent="0.25">
      <c r="A359" s="1">
        <v>44255</v>
      </c>
      <c r="B359">
        <v>2701</v>
      </c>
      <c r="C359">
        <v>1857.0047037491115</v>
      </c>
    </row>
    <row r="360" spans="1:3" x14ac:dyDescent="0.25">
      <c r="A360" s="1">
        <v>44256</v>
      </c>
      <c r="B360">
        <v>883</v>
      </c>
      <c r="C360">
        <v>2330.5269424986077</v>
      </c>
    </row>
    <row r="361" spans="1:3" x14ac:dyDescent="0.25">
      <c r="A361" s="1">
        <v>44257</v>
      </c>
      <c r="B361">
        <v>814</v>
      </c>
      <c r="C361">
        <v>1518.3942191209653</v>
      </c>
    </row>
    <row r="362" spans="1:3" x14ac:dyDescent="0.25">
      <c r="A362" s="1">
        <v>44258</v>
      </c>
      <c r="B362">
        <v>1314</v>
      </c>
      <c r="C362">
        <v>1123.1949459946709</v>
      </c>
    </row>
    <row r="363" spans="1:3" x14ac:dyDescent="0.25">
      <c r="A363" s="1">
        <v>44259</v>
      </c>
      <c r="B363">
        <v>693</v>
      </c>
      <c r="C363">
        <v>1230.245822627121</v>
      </c>
    </row>
    <row r="364" spans="1:3" x14ac:dyDescent="0.25">
      <c r="A364" s="1">
        <v>44260</v>
      </c>
      <c r="B364">
        <v>283</v>
      </c>
      <c r="C364">
        <v>928.82489549723073</v>
      </c>
    </row>
    <row r="365" spans="1:3" x14ac:dyDescent="0.25">
      <c r="A365" s="1">
        <v>44261</v>
      </c>
      <c r="B365">
        <v>47</v>
      </c>
      <c r="C365">
        <v>566.48584963470319</v>
      </c>
    </row>
    <row r="366" spans="1:3" x14ac:dyDescent="0.25">
      <c r="A366" s="1">
        <v>44262</v>
      </c>
      <c r="B366">
        <v>572</v>
      </c>
      <c r="C366">
        <v>275.02912752924522</v>
      </c>
    </row>
    <row r="367" spans="1:3" x14ac:dyDescent="0.25">
      <c r="A367" s="1">
        <v>44263</v>
      </c>
      <c r="B367">
        <v>2346</v>
      </c>
      <c r="C367">
        <v>441.64417029121483</v>
      </c>
    </row>
    <row r="368" spans="1:3" x14ac:dyDescent="0.25">
      <c r="A368" s="1">
        <v>44264</v>
      </c>
      <c r="B368">
        <v>1859</v>
      </c>
      <c r="C368">
        <v>1510.0800251651031</v>
      </c>
    </row>
    <row r="369" spans="1:3" x14ac:dyDescent="0.25">
      <c r="A369" s="1">
        <v>44265</v>
      </c>
      <c r="B369">
        <v>639</v>
      </c>
      <c r="C369">
        <v>1705.8410304244549</v>
      </c>
    </row>
    <row r="370" spans="1:3" x14ac:dyDescent="0.25">
      <c r="A370" s="1">
        <v>44266</v>
      </c>
      <c r="B370">
        <v>326</v>
      </c>
      <c r="C370">
        <v>1107.2915416293915</v>
      </c>
    </row>
    <row r="371" spans="1:3" x14ac:dyDescent="0.25">
      <c r="A371" s="1">
        <v>44267</v>
      </c>
      <c r="B371">
        <v>753</v>
      </c>
      <c r="C371">
        <v>668.94914617791301</v>
      </c>
    </row>
    <row r="372" spans="1:3" x14ac:dyDescent="0.25">
      <c r="A372" s="1">
        <v>44268</v>
      </c>
      <c r="B372">
        <v>255</v>
      </c>
      <c r="C372">
        <v>716.10574603982764</v>
      </c>
    </row>
    <row r="373" spans="1:3" x14ac:dyDescent="0.25">
      <c r="A373" s="1">
        <v>44269</v>
      </c>
      <c r="B373">
        <v>106</v>
      </c>
      <c r="C373">
        <v>457.40308959737945</v>
      </c>
    </row>
    <row r="374" spans="1:3" x14ac:dyDescent="0.25">
      <c r="A374" s="1">
        <v>44270</v>
      </c>
      <c r="B374">
        <v>562</v>
      </c>
      <c r="C374">
        <v>260.24893669061106</v>
      </c>
    </row>
    <row r="375" spans="1:3" x14ac:dyDescent="0.25">
      <c r="A375" s="1">
        <v>44271</v>
      </c>
      <c r="B375">
        <v>1390</v>
      </c>
      <c r="C375">
        <v>429.5458980338982</v>
      </c>
    </row>
    <row r="376" spans="1:3" x14ac:dyDescent="0.25">
      <c r="A376" s="1">
        <v>44272</v>
      </c>
      <c r="B376">
        <v>733</v>
      </c>
      <c r="C376">
        <v>968.40716728430345</v>
      </c>
    </row>
    <row r="377" spans="1:3" x14ac:dyDescent="0.25">
      <c r="A377" s="1">
        <v>44273</v>
      </c>
      <c r="B377">
        <v>948</v>
      </c>
      <c r="C377">
        <v>836.33234487083291</v>
      </c>
    </row>
    <row r="378" spans="1:3" x14ac:dyDescent="0.25">
      <c r="A378" s="1">
        <v>44274</v>
      </c>
      <c r="B378">
        <v>842</v>
      </c>
      <c r="C378">
        <v>898.98330784130849</v>
      </c>
    </row>
    <row r="379" spans="1:3" x14ac:dyDescent="0.25">
      <c r="A379" s="1">
        <v>44275</v>
      </c>
      <c r="B379">
        <v>303</v>
      </c>
      <c r="C379">
        <v>867.01291224760234</v>
      </c>
    </row>
    <row r="380" spans="1:3" x14ac:dyDescent="0.25">
      <c r="A380" s="1">
        <v>44276</v>
      </c>
      <c r="B380">
        <v>102</v>
      </c>
      <c r="C380">
        <v>550.5743514197502</v>
      </c>
    </row>
    <row r="381" spans="1:3" x14ac:dyDescent="0.25">
      <c r="A381" s="1">
        <v>44277</v>
      </c>
      <c r="B381">
        <v>1714</v>
      </c>
      <c r="C381">
        <v>298.90241429707953</v>
      </c>
    </row>
    <row r="382" spans="1:3" x14ac:dyDescent="0.25">
      <c r="A382" s="1">
        <v>44278</v>
      </c>
      <c r="B382">
        <v>1093</v>
      </c>
      <c r="C382">
        <v>1092.8406978486789</v>
      </c>
    </row>
    <row r="383" spans="1:3" x14ac:dyDescent="0.25">
      <c r="A383" s="1">
        <v>44279</v>
      </c>
      <c r="B383">
        <v>1156</v>
      </c>
      <c r="C383">
        <v>1092.9300740711133</v>
      </c>
    </row>
    <row r="384" spans="1:3" x14ac:dyDescent="0.25">
      <c r="A384" s="1">
        <v>44280</v>
      </c>
      <c r="B384">
        <v>568</v>
      </c>
      <c r="C384">
        <v>1128.3153572074943</v>
      </c>
    </row>
    <row r="385" spans="1:3" x14ac:dyDescent="0.25">
      <c r="A385" s="1">
        <v>44281</v>
      </c>
      <c r="B385">
        <v>546</v>
      </c>
      <c r="C385">
        <v>813.95130384226547</v>
      </c>
    </row>
    <row r="386" spans="1:3" x14ac:dyDescent="0.25">
      <c r="A386" s="1">
        <v>44282</v>
      </c>
      <c r="B386">
        <v>87</v>
      </c>
      <c r="C386">
        <v>663.61764459694302</v>
      </c>
    </row>
    <row r="387" spans="1:3" x14ac:dyDescent="0.25">
      <c r="A387" s="1">
        <v>44283</v>
      </c>
      <c r="B387">
        <v>0</v>
      </c>
      <c r="C387">
        <v>340.10721843120189</v>
      </c>
    </row>
    <row r="388" spans="1:3" x14ac:dyDescent="0.25">
      <c r="A388" s="1">
        <v>44284</v>
      </c>
      <c r="B388">
        <v>871</v>
      </c>
      <c r="C388">
        <v>149.29059634598474</v>
      </c>
    </row>
    <row r="389" spans="1:3" x14ac:dyDescent="0.25">
      <c r="A389" s="1">
        <v>44285</v>
      </c>
      <c r="B389">
        <v>1108</v>
      </c>
      <c r="C389">
        <v>554.20452662839352</v>
      </c>
    </row>
    <row r="390" spans="1:3" x14ac:dyDescent="0.25">
      <c r="A390" s="1">
        <v>44286</v>
      </c>
      <c r="B390">
        <v>658</v>
      </c>
      <c r="C390">
        <v>864.91060938161729</v>
      </c>
    </row>
    <row r="391" spans="1:3" x14ac:dyDescent="0.25">
      <c r="A391" s="1">
        <v>44287</v>
      </c>
      <c r="B391">
        <v>812</v>
      </c>
      <c r="C391">
        <v>748.8237361364362</v>
      </c>
    </row>
    <row r="392" spans="1:3" x14ac:dyDescent="0.25">
      <c r="A392" s="1">
        <v>44288</v>
      </c>
      <c r="B392">
        <v>138</v>
      </c>
      <c r="C392">
        <v>784.26868000447746</v>
      </c>
    </row>
    <row r="393" spans="1:3" x14ac:dyDescent="0.25">
      <c r="A393" s="1">
        <v>44289</v>
      </c>
      <c r="B393">
        <v>80</v>
      </c>
      <c r="C393">
        <v>421.68064953939671</v>
      </c>
    </row>
    <row r="394" spans="1:3" x14ac:dyDescent="0.25">
      <c r="A394" s="1">
        <v>44290</v>
      </c>
      <c r="B394">
        <v>13</v>
      </c>
      <c r="C394">
        <v>229.98125639588088</v>
      </c>
    </row>
    <row r="395" spans="1:3" x14ac:dyDescent="0.25">
      <c r="A395" s="1">
        <v>44291</v>
      </c>
      <c r="B395">
        <v>2016</v>
      </c>
      <c r="C395">
        <v>108.24426242013061</v>
      </c>
    </row>
    <row r="396" spans="1:3" x14ac:dyDescent="0.25">
      <c r="A396" s="1">
        <v>44292</v>
      </c>
      <c r="B396">
        <v>804</v>
      </c>
      <c r="C396">
        <v>1178.5876302787585</v>
      </c>
    </row>
    <row r="397" spans="1:3" x14ac:dyDescent="0.25">
      <c r="A397" s="1">
        <v>44293</v>
      </c>
      <c r="B397">
        <v>2274</v>
      </c>
      <c r="C397">
        <v>968.42582714385196</v>
      </c>
    </row>
    <row r="398" spans="1:3" x14ac:dyDescent="0.25">
      <c r="A398" s="1">
        <v>44294</v>
      </c>
      <c r="B398">
        <v>2685</v>
      </c>
      <c r="C398">
        <v>1700.9161714983206</v>
      </c>
    </row>
    <row r="399" spans="1:3" x14ac:dyDescent="0.25">
      <c r="A399" s="1">
        <v>44295</v>
      </c>
      <c r="B399">
        <v>2756</v>
      </c>
      <c r="C399">
        <v>2253.0348618029293</v>
      </c>
    </row>
    <row r="400" spans="1:3" x14ac:dyDescent="0.25">
      <c r="A400" s="1">
        <v>44296</v>
      </c>
      <c r="B400">
        <v>292</v>
      </c>
      <c r="C400">
        <v>2535.2226646378267</v>
      </c>
    </row>
    <row r="401" spans="1:3" x14ac:dyDescent="0.25">
      <c r="A401" s="1">
        <v>44297</v>
      </c>
      <c r="B401">
        <v>359</v>
      </c>
      <c r="C401">
        <v>1276.6661028994104</v>
      </c>
    </row>
    <row r="402" spans="1:3" x14ac:dyDescent="0.25">
      <c r="A402" s="1">
        <v>44298</v>
      </c>
      <c r="B402">
        <v>1252</v>
      </c>
      <c r="C402">
        <v>761.81097349323511</v>
      </c>
    </row>
    <row r="403" spans="1:3" x14ac:dyDescent="0.25">
      <c r="A403" s="1">
        <v>44299</v>
      </c>
      <c r="B403">
        <v>2018</v>
      </c>
      <c r="C403">
        <v>1036.8307588794798</v>
      </c>
    </row>
    <row r="404" spans="1:3" x14ac:dyDescent="0.25">
      <c r="A404" s="1">
        <v>44300</v>
      </c>
      <c r="B404">
        <v>1770</v>
      </c>
      <c r="C404">
        <v>1587.3142244999126</v>
      </c>
    </row>
    <row r="405" spans="1:3" x14ac:dyDescent="0.25">
      <c r="A405" s="1">
        <v>44301</v>
      </c>
      <c r="B405">
        <v>2098</v>
      </c>
      <c r="C405">
        <v>1689.8097926467453</v>
      </c>
    </row>
    <row r="406" spans="1:3" x14ac:dyDescent="0.25">
      <c r="A406" s="1">
        <v>44302</v>
      </c>
      <c r="B406">
        <v>1851</v>
      </c>
      <c r="C406">
        <v>1918.8242690071411</v>
      </c>
    </row>
    <row r="407" spans="1:3" x14ac:dyDescent="0.25">
      <c r="A407" s="1">
        <v>44303</v>
      </c>
      <c r="B407">
        <v>1782</v>
      </c>
      <c r="C407">
        <v>1880.7715691349104</v>
      </c>
    </row>
    <row r="408" spans="1:3" x14ac:dyDescent="0.25">
      <c r="A408" s="1">
        <v>44304</v>
      </c>
      <c r="B408">
        <v>1334</v>
      </c>
      <c r="C408">
        <v>1825.3559350083663</v>
      </c>
    </row>
    <row r="409" spans="1:3" x14ac:dyDescent="0.25">
      <c r="A409" s="1">
        <v>44305</v>
      </c>
      <c r="B409">
        <v>1849</v>
      </c>
      <c r="C409">
        <v>1549.6814574353893</v>
      </c>
    </row>
    <row r="410" spans="1:3" x14ac:dyDescent="0.25">
      <c r="A410" s="1">
        <v>44306</v>
      </c>
      <c r="B410">
        <v>2312</v>
      </c>
      <c r="C410">
        <v>1717.6136568256316</v>
      </c>
    </row>
    <row r="411" spans="1:3" x14ac:dyDescent="0.25">
      <c r="A411" s="1">
        <v>44307</v>
      </c>
      <c r="B411">
        <v>2045</v>
      </c>
      <c r="C411">
        <v>2051.0931834916037</v>
      </c>
    </row>
    <row r="412" spans="1:3" x14ac:dyDescent="0.25">
      <c r="A412" s="1">
        <v>44308</v>
      </c>
      <c r="B412">
        <v>1656</v>
      </c>
      <c r="C412">
        <v>2047.674612439286</v>
      </c>
    </row>
    <row r="413" spans="1:3" x14ac:dyDescent="0.25">
      <c r="A413" s="1">
        <v>44309</v>
      </c>
      <c r="B413">
        <v>1532</v>
      </c>
      <c r="C413">
        <v>1827.9261847318649</v>
      </c>
    </row>
    <row r="414" spans="1:3" x14ac:dyDescent="0.25">
      <c r="A414" s="1">
        <v>44310</v>
      </c>
      <c r="B414">
        <v>615</v>
      </c>
      <c r="C414">
        <v>1661.8972623891805</v>
      </c>
    </row>
    <row r="415" spans="1:3" x14ac:dyDescent="0.25">
      <c r="A415" s="1">
        <v>44311</v>
      </c>
      <c r="B415">
        <v>309</v>
      </c>
      <c r="C415">
        <v>1074.5371934061873</v>
      </c>
    </row>
    <row r="416" spans="1:3" x14ac:dyDescent="0.25">
      <c r="A416" s="1">
        <v>44312</v>
      </c>
      <c r="B416">
        <v>488</v>
      </c>
      <c r="C416">
        <v>645.03375034440683</v>
      </c>
    </row>
    <row r="417" spans="1:3" x14ac:dyDescent="0.25">
      <c r="A417" s="1">
        <v>44313</v>
      </c>
      <c r="B417">
        <v>635</v>
      </c>
      <c r="C417">
        <v>556.9302107244315</v>
      </c>
    </row>
    <row r="418" spans="1:3" x14ac:dyDescent="0.25">
      <c r="A418" s="1">
        <v>44314</v>
      </c>
      <c r="B418">
        <v>636</v>
      </c>
      <c r="C418">
        <v>600.73114369252175</v>
      </c>
    </row>
    <row r="419" spans="1:3" x14ac:dyDescent="0.25">
      <c r="A419" s="1">
        <v>44315</v>
      </c>
      <c r="B419">
        <v>1412</v>
      </c>
      <c r="C419">
        <v>620.51868027126466</v>
      </c>
    </row>
    <row r="420" spans="1:3" x14ac:dyDescent="0.25">
      <c r="A420" s="1">
        <v>44316</v>
      </c>
      <c r="B420">
        <v>938</v>
      </c>
      <c r="C420">
        <v>1064.5780347619648</v>
      </c>
    </row>
    <row r="421" spans="1:3" x14ac:dyDescent="0.25">
      <c r="A421" s="1">
        <v>44317</v>
      </c>
      <c r="B421">
        <v>231</v>
      </c>
      <c r="C421">
        <v>993.56162665726845</v>
      </c>
    </row>
    <row r="422" spans="1:3" x14ac:dyDescent="0.25">
      <c r="A422" s="1">
        <v>44318</v>
      </c>
      <c r="B422">
        <v>80</v>
      </c>
      <c r="C422">
        <v>565.72762065841425</v>
      </c>
    </row>
    <row r="423" spans="1:3" x14ac:dyDescent="0.25">
      <c r="A423" s="1">
        <v>44319</v>
      </c>
      <c r="B423">
        <v>599</v>
      </c>
      <c r="C423">
        <v>293.2109000341004</v>
      </c>
    </row>
    <row r="424" spans="1:3" x14ac:dyDescent="0.25">
      <c r="A424" s="1">
        <v>44320</v>
      </c>
      <c r="B424">
        <v>658</v>
      </c>
      <c r="C424">
        <v>464.77339551749139</v>
      </c>
    </row>
    <row r="425" spans="1:3" x14ac:dyDescent="0.25">
      <c r="A425" s="1">
        <v>44321</v>
      </c>
      <c r="B425">
        <v>586</v>
      </c>
      <c r="C425">
        <v>573.18287925153606</v>
      </c>
    </row>
    <row r="426" spans="1:3" x14ac:dyDescent="0.25">
      <c r="A426" s="1">
        <v>44322</v>
      </c>
      <c r="B426">
        <v>403</v>
      </c>
      <c r="C426">
        <v>580.37390476802318</v>
      </c>
    </row>
    <row r="427" spans="1:3" x14ac:dyDescent="0.25">
      <c r="A427" s="1">
        <v>44323</v>
      </c>
      <c r="B427">
        <v>764</v>
      </c>
      <c r="C427">
        <v>480.85855337378143</v>
      </c>
    </row>
    <row r="428" spans="1:3" x14ac:dyDescent="0.25">
      <c r="A428" s="1">
        <v>44324</v>
      </c>
      <c r="B428">
        <v>408</v>
      </c>
      <c r="C428">
        <v>639.71461843100053</v>
      </c>
    </row>
    <row r="429" spans="1:3" x14ac:dyDescent="0.25">
      <c r="A429" s="1">
        <v>44325</v>
      </c>
      <c r="B429">
        <v>445</v>
      </c>
      <c r="C429">
        <v>509.71149476688902</v>
      </c>
    </row>
    <row r="430" spans="1:3" x14ac:dyDescent="0.25">
      <c r="A430" s="1">
        <v>44326</v>
      </c>
      <c r="B430">
        <v>739</v>
      </c>
      <c r="C430">
        <v>473.40521200564626</v>
      </c>
    </row>
    <row r="431" spans="1:3" x14ac:dyDescent="0.25">
      <c r="A431" s="1">
        <v>44327</v>
      </c>
      <c r="B431">
        <v>773</v>
      </c>
      <c r="C431">
        <v>622.41675172624082</v>
      </c>
    </row>
    <row r="432" spans="1:3" x14ac:dyDescent="0.25">
      <c r="A432" s="1">
        <v>44328</v>
      </c>
      <c r="B432">
        <v>290</v>
      </c>
      <c r="C432">
        <v>706.9012472649049</v>
      </c>
    </row>
    <row r="433" spans="1:3" x14ac:dyDescent="0.25">
      <c r="A433" s="1">
        <v>44329</v>
      </c>
      <c r="B433">
        <v>1145</v>
      </c>
      <c r="C433">
        <v>472.99945560888619</v>
      </c>
    </row>
    <row r="434" spans="1:3" x14ac:dyDescent="0.25">
      <c r="A434" s="1">
        <v>44330</v>
      </c>
      <c r="B434">
        <v>445</v>
      </c>
      <c r="C434">
        <v>850.02430827627506</v>
      </c>
    </row>
    <row r="435" spans="1:3" x14ac:dyDescent="0.25">
      <c r="A435" s="1">
        <v>44331</v>
      </c>
      <c r="B435">
        <v>425</v>
      </c>
      <c r="C435">
        <v>622.78605463328745</v>
      </c>
    </row>
    <row r="436" spans="1:3" x14ac:dyDescent="0.25">
      <c r="A436" s="1">
        <v>44332</v>
      </c>
      <c r="B436">
        <v>392</v>
      </c>
      <c r="C436">
        <v>511.81849853503167</v>
      </c>
    </row>
    <row r="437" spans="1:3" x14ac:dyDescent="0.25">
      <c r="A437" s="1">
        <v>44333</v>
      </c>
      <c r="B437">
        <v>899</v>
      </c>
      <c r="C437">
        <v>444.59451764089442</v>
      </c>
    </row>
    <row r="438" spans="1:3" x14ac:dyDescent="0.25">
      <c r="A438" s="1">
        <v>44334</v>
      </c>
      <c r="B438">
        <v>630</v>
      </c>
      <c r="C438">
        <v>699.53800164197833</v>
      </c>
    </row>
    <row r="439" spans="1:3" x14ac:dyDescent="0.25">
      <c r="A439" s="1">
        <v>44335</v>
      </c>
      <c r="B439">
        <v>182</v>
      </c>
      <c r="C439">
        <v>660.52381475972402</v>
      </c>
    </row>
    <row r="440" spans="1:3" x14ac:dyDescent="0.25">
      <c r="A440" s="1">
        <v>44336</v>
      </c>
      <c r="B440">
        <v>425</v>
      </c>
      <c r="C440">
        <v>392.04877814931086</v>
      </c>
    </row>
    <row r="441" spans="1:3" x14ac:dyDescent="0.25">
      <c r="A441" s="1">
        <v>44337</v>
      </c>
      <c r="B441">
        <v>159</v>
      </c>
      <c r="C441">
        <v>410.53600954690319</v>
      </c>
    </row>
    <row r="442" spans="1:3" x14ac:dyDescent="0.25">
      <c r="A442" s="1">
        <v>44338</v>
      </c>
      <c r="B442">
        <v>117</v>
      </c>
      <c r="C442">
        <v>269.41212544961797</v>
      </c>
    </row>
    <row r="443" spans="1:3" x14ac:dyDescent="0.25">
      <c r="A443" s="1">
        <v>44339</v>
      </c>
      <c r="B443">
        <v>256</v>
      </c>
      <c r="C443">
        <v>183.90154123657686</v>
      </c>
    </row>
    <row r="444" spans="1:3" x14ac:dyDescent="0.25">
      <c r="A444" s="1">
        <v>44340</v>
      </c>
      <c r="B444">
        <v>880</v>
      </c>
      <c r="C444">
        <v>224.35226857557822</v>
      </c>
    </row>
    <row r="445" spans="1:3" x14ac:dyDescent="0.25">
      <c r="A445" s="1">
        <v>44341</v>
      </c>
      <c r="B445">
        <v>332</v>
      </c>
      <c r="C445">
        <v>592.20240114649641</v>
      </c>
    </row>
    <row r="446" spans="1:3" x14ac:dyDescent="0.25">
      <c r="A446" s="1">
        <v>44342</v>
      </c>
      <c r="B446">
        <v>248</v>
      </c>
      <c r="C446">
        <v>446.21625161912129</v>
      </c>
    </row>
    <row r="447" spans="1:3" x14ac:dyDescent="0.25">
      <c r="A447" s="1">
        <v>44343</v>
      </c>
      <c r="B447">
        <v>237</v>
      </c>
      <c r="C447">
        <v>335.00733417591465</v>
      </c>
    </row>
    <row r="448" spans="1:3" x14ac:dyDescent="0.25">
      <c r="A448" s="1">
        <v>44344</v>
      </c>
      <c r="B448">
        <v>631</v>
      </c>
      <c r="C448">
        <v>280.02047287585651</v>
      </c>
    </row>
    <row r="449" spans="1:3" x14ac:dyDescent="0.25">
      <c r="A449" s="1">
        <v>44345</v>
      </c>
      <c r="B449">
        <v>652</v>
      </c>
      <c r="C449">
        <v>476.93698672057337</v>
      </c>
    </row>
    <row r="450" spans="1:3" x14ac:dyDescent="0.25">
      <c r="A450" s="1">
        <v>44346</v>
      </c>
      <c r="B450">
        <v>272</v>
      </c>
      <c r="C450">
        <v>575.15581606540536</v>
      </c>
    </row>
    <row r="451" spans="1:3" x14ac:dyDescent="0.25">
      <c r="A451" s="1">
        <v>44347</v>
      </c>
      <c r="B451">
        <v>574</v>
      </c>
      <c r="C451">
        <v>405.07072038905591</v>
      </c>
    </row>
    <row r="452" spans="1:3" x14ac:dyDescent="0.25">
      <c r="A452" s="1">
        <v>44348</v>
      </c>
      <c r="B452">
        <v>121</v>
      </c>
      <c r="C452">
        <v>499.84822806835854</v>
      </c>
    </row>
    <row r="453" spans="1:3" x14ac:dyDescent="0.25">
      <c r="A453" s="1">
        <v>44349</v>
      </c>
      <c r="B453">
        <v>159</v>
      </c>
      <c r="C453">
        <v>287.29602321829498</v>
      </c>
    </row>
    <row r="454" spans="1:3" x14ac:dyDescent="0.25">
      <c r="A454" s="1">
        <v>44350</v>
      </c>
      <c r="B454">
        <v>452</v>
      </c>
      <c r="C454">
        <v>215.31574038159374</v>
      </c>
    </row>
    <row r="455" spans="1:3" x14ac:dyDescent="0.25">
      <c r="A455" s="1">
        <v>44351</v>
      </c>
      <c r="B455">
        <v>572</v>
      </c>
      <c r="C455">
        <v>348.10707344840614</v>
      </c>
    </row>
    <row r="456" spans="1:3" x14ac:dyDescent="0.25">
      <c r="A456" s="1">
        <v>44352</v>
      </c>
      <c r="B456">
        <v>116</v>
      </c>
      <c r="C456">
        <v>473.72184913712272</v>
      </c>
    </row>
    <row r="457" spans="1:3" x14ac:dyDescent="0.25">
      <c r="A457" s="1">
        <v>44353</v>
      </c>
      <c r="B457">
        <v>395</v>
      </c>
      <c r="C457">
        <v>273.02256608961767</v>
      </c>
    </row>
    <row r="458" spans="1:3" x14ac:dyDescent="0.25">
      <c r="A458" s="1">
        <v>44354</v>
      </c>
      <c r="B458">
        <v>1218</v>
      </c>
      <c r="C458">
        <v>341.45781429388416</v>
      </c>
    </row>
    <row r="459" spans="1:3" x14ac:dyDescent="0.25">
      <c r="A459" s="1">
        <v>44355</v>
      </c>
      <c r="B459">
        <v>677</v>
      </c>
      <c r="C459">
        <v>833.24043438393051</v>
      </c>
    </row>
    <row r="460" spans="1:3" x14ac:dyDescent="0.25">
      <c r="A460" s="1">
        <v>44356</v>
      </c>
      <c r="B460">
        <v>937</v>
      </c>
      <c r="C460">
        <v>745.581983440763</v>
      </c>
    </row>
    <row r="461" spans="1:3" x14ac:dyDescent="0.25">
      <c r="A461" s="1">
        <v>44357</v>
      </c>
      <c r="B461">
        <v>588</v>
      </c>
      <c r="C461">
        <v>852.97676175380934</v>
      </c>
    </row>
    <row r="462" spans="1:3" x14ac:dyDescent="0.25">
      <c r="A462" s="1">
        <v>44358</v>
      </c>
      <c r="B462">
        <v>815</v>
      </c>
      <c r="C462">
        <v>704.31196468726569</v>
      </c>
    </row>
    <row r="463" spans="1:3" x14ac:dyDescent="0.25">
      <c r="A463" s="1">
        <v>44359</v>
      </c>
      <c r="B463">
        <v>180</v>
      </c>
      <c r="C463">
        <v>766.41331349441441</v>
      </c>
    </row>
    <row r="464" spans="1:3" x14ac:dyDescent="0.25">
      <c r="A464" s="1">
        <v>44360</v>
      </c>
      <c r="B464">
        <v>170</v>
      </c>
      <c r="C464">
        <v>437.40704263974669</v>
      </c>
    </row>
    <row r="465" spans="1:3" x14ac:dyDescent="0.25">
      <c r="A465" s="1">
        <v>44361</v>
      </c>
      <c r="B465">
        <v>665</v>
      </c>
      <c r="C465">
        <v>287.37874028945191</v>
      </c>
    </row>
    <row r="466" spans="1:3" x14ac:dyDescent="0.25">
      <c r="A466" s="1">
        <v>44362</v>
      </c>
      <c r="B466">
        <v>885</v>
      </c>
      <c r="C466">
        <v>499.24255646454765</v>
      </c>
    </row>
    <row r="467" spans="1:3" x14ac:dyDescent="0.25">
      <c r="A467" s="1">
        <v>44363</v>
      </c>
      <c r="B467">
        <v>573</v>
      </c>
      <c r="C467">
        <v>715.6711658283732</v>
      </c>
    </row>
    <row r="468" spans="1:3" x14ac:dyDescent="0.25">
      <c r="A468" s="1">
        <v>44364</v>
      </c>
      <c r="B468">
        <v>967</v>
      </c>
      <c r="C468">
        <v>635.6257317505399</v>
      </c>
    </row>
    <row r="469" spans="1:3" x14ac:dyDescent="0.25">
      <c r="A469" s="1">
        <v>44365</v>
      </c>
      <c r="B469">
        <v>764</v>
      </c>
      <c r="C469">
        <v>821.54274581742402</v>
      </c>
    </row>
    <row r="470" spans="1:3" x14ac:dyDescent="0.25">
      <c r="A470" s="1">
        <v>44366</v>
      </c>
      <c r="B470">
        <v>237</v>
      </c>
      <c r="C470">
        <v>789.25847842363976</v>
      </c>
    </row>
    <row r="471" spans="1:3" x14ac:dyDescent="0.25">
      <c r="A471" s="1">
        <v>44367</v>
      </c>
      <c r="B471">
        <v>154</v>
      </c>
      <c r="C471">
        <v>479.41472427809998</v>
      </c>
    </row>
    <row r="472" spans="1:3" x14ac:dyDescent="0.25">
      <c r="A472" s="1">
        <v>44368</v>
      </c>
      <c r="B472">
        <v>2195</v>
      </c>
      <c r="C472">
        <v>296.84130302006207</v>
      </c>
    </row>
    <row r="473" spans="1:3" x14ac:dyDescent="0.25">
      <c r="A473" s="1">
        <v>44369</v>
      </c>
      <c r="B473">
        <v>1656</v>
      </c>
      <c r="C473">
        <v>1361.8002662849249</v>
      </c>
    </row>
    <row r="474" spans="1:3" x14ac:dyDescent="0.25">
      <c r="A474" s="1">
        <v>44370</v>
      </c>
      <c r="B474">
        <v>2016</v>
      </c>
      <c r="C474">
        <v>1526.860565989316</v>
      </c>
    </row>
    <row r="475" spans="1:3" x14ac:dyDescent="0.25">
      <c r="A475" s="1">
        <v>44371</v>
      </c>
      <c r="B475">
        <v>2239</v>
      </c>
      <c r="C475">
        <v>1801.2914791499375</v>
      </c>
    </row>
    <row r="476" spans="1:3" x14ac:dyDescent="0.25">
      <c r="A476" s="1">
        <v>44372</v>
      </c>
      <c r="B476">
        <v>1926</v>
      </c>
      <c r="C476">
        <v>2046.8671590540114</v>
      </c>
    </row>
    <row r="477" spans="1:3" x14ac:dyDescent="0.25">
      <c r="A477" s="1">
        <v>44373</v>
      </c>
      <c r="B477">
        <v>563</v>
      </c>
      <c r="C477">
        <v>1979.0548288185432</v>
      </c>
    </row>
    <row r="478" spans="1:3" x14ac:dyDescent="0.25">
      <c r="A478" s="1">
        <v>44374</v>
      </c>
      <c r="B478">
        <v>420</v>
      </c>
      <c r="C478">
        <v>1184.5794855165509</v>
      </c>
    </row>
    <row r="479" spans="1:3" x14ac:dyDescent="0.25">
      <c r="A479" s="1">
        <v>44375</v>
      </c>
      <c r="B479">
        <v>1536</v>
      </c>
      <c r="C479">
        <v>755.61336296589559</v>
      </c>
    </row>
    <row r="480" spans="1:3" x14ac:dyDescent="0.25">
      <c r="A480" s="1">
        <v>44376</v>
      </c>
      <c r="B480">
        <v>1478</v>
      </c>
      <c r="C480">
        <v>1193.4480631118215</v>
      </c>
    </row>
    <row r="481" spans="1:3" x14ac:dyDescent="0.25">
      <c r="A481" s="1">
        <v>44377</v>
      </c>
      <c r="B481">
        <v>2018</v>
      </c>
      <c r="C481">
        <v>1353.095481520824</v>
      </c>
    </row>
    <row r="482" spans="1:3" x14ac:dyDescent="0.25">
      <c r="A482" s="1">
        <v>44378</v>
      </c>
      <c r="B482">
        <v>1702</v>
      </c>
      <c r="C482">
        <v>1726.1391199670302</v>
      </c>
    </row>
    <row r="483" spans="1:3" x14ac:dyDescent="0.25">
      <c r="A483" s="1">
        <v>44379</v>
      </c>
      <c r="B483">
        <v>1156</v>
      </c>
      <c r="C483">
        <v>1712.5959045261316</v>
      </c>
    </row>
    <row r="484" spans="1:3" x14ac:dyDescent="0.25">
      <c r="A484" s="1">
        <v>44380</v>
      </c>
      <c r="B484">
        <v>1501</v>
      </c>
      <c r="C484">
        <v>1400.3186442608471</v>
      </c>
    </row>
    <row r="485" spans="1:3" x14ac:dyDescent="0.25">
      <c r="A485" s="1">
        <v>44381</v>
      </c>
      <c r="B485">
        <v>951</v>
      </c>
      <c r="C485">
        <v>1456.8057611698093</v>
      </c>
    </row>
    <row r="486" spans="1:3" x14ac:dyDescent="0.25">
      <c r="A486" s="1">
        <v>44382</v>
      </c>
      <c r="B486">
        <v>1571</v>
      </c>
      <c r="C486">
        <v>1173.0242312662072</v>
      </c>
    </row>
    <row r="487" spans="1:3" x14ac:dyDescent="0.25">
      <c r="A487" s="1">
        <v>44383</v>
      </c>
      <c r="B487">
        <v>1741</v>
      </c>
      <c r="C487">
        <v>1396.3079128412028</v>
      </c>
    </row>
    <row r="488" spans="1:3" x14ac:dyDescent="0.25">
      <c r="A488" s="1">
        <v>44384</v>
      </c>
      <c r="B488">
        <v>2747</v>
      </c>
      <c r="C488">
        <v>1589.6968683433329</v>
      </c>
    </row>
    <row r="489" spans="1:3" x14ac:dyDescent="0.25">
      <c r="A489" s="1">
        <v>44385</v>
      </c>
      <c r="B489">
        <v>2239</v>
      </c>
      <c r="C489">
        <v>2238.9999773158329</v>
      </c>
    </row>
    <row r="490" spans="1:3" x14ac:dyDescent="0.25">
      <c r="A490" s="1">
        <v>44386</v>
      </c>
      <c r="B490">
        <v>3042</v>
      </c>
      <c r="C490">
        <v>2238.9999900427492</v>
      </c>
    </row>
    <row r="491" spans="1:3" x14ac:dyDescent="0.25">
      <c r="A491" s="1">
        <v>44387</v>
      </c>
      <c r="C491">
        <v>2689.5218876408544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3A0C6-DF7E-43B1-9911-63859DD4134D}">
  <dimension ref="A1:E491"/>
  <sheetViews>
    <sheetView workbookViewId="0">
      <selection activeCell="G10" sqref="G10"/>
    </sheetView>
  </sheetViews>
  <sheetFormatPr defaultRowHeight="15" x14ac:dyDescent="0.25"/>
  <cols>
    <col min="1" max="1" width="14.85546875" bestFit="1" customWidth="1"/>
    <col min="2" max="2" width="15.42578125" bestFit="1" customWidth="1"/>
    <col min="3" max="3" width="25.28515625" bestFit="1" customWidth="1"/>
    <col min="4" max="4" width="14.85546875" bestFit="1" customWidth="1"/>
    <col min="5" max="5" width="20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15</v>
      </c>
      <c r="E1" s="2" t="s">
        <v>16</v>
      </c>
    </row>
    <row r="2" spans="1:5" x14ac:dyDescent="0.25">
      <c r="A2" s="1">
        <v>43898</v>
      </c>
      <c r="B2">
        <v>0</v>
      </c>
      <c r="C2">
        <v>0</v>
      </c>
      <c r="D2" s="1">
        <v>44387</v>
      </c>
      <c r="E2">
        <v>1391.8719815506824</v>
      </c>
    </row>
    <row r="3" spans="1:5" x14ac:dyDescent="0.25">
      <c r="A3" s="1">
        <v>43899</v>
      </c>
      <c r="B3">
        <v>0</v>
      </c>
      <c r="C3">
        <v>0</v>
      </c>
    </row>
    <row r="4" spans="1:5" x14ac:dyDescent="0.25">
      <c r="A4" s="1">
        <v>43900</v>
      </c>
      <c r="B4">
        <v>0</v>
      </c>
      <c r="C4">
        <v>0</v>
      </c>
    </row>
    <row r="5" spans="1:5" x14ac:dyDescent="0.25">
      <c r="A5" s="1">
        <v>43901</v>
      </c>
      <c r="B5">
        <v>0</v>
      </c>
      <c r="C5">
        <v>0</v>
      </c>
    </row>
    <row r="6" spans="1:5" x14ac:dyDescent="0.25">
      <c r="A6" s="1">
        <v>43902</v>
      </c>
      <c r="B6">
        <v>0</v>
      </c>
      <c r="C6">
        <v>0</v>
      </c>
    </row>
    <row r="7" spans="1:5" x14ac:dyDescent="0.25">
      <c r="A7" s="1">
        <v>43903</v>
      </c>
      <c r="B7">
        <v>0</v>
      </c>
      <c r="C7">
        <v>0</v>
      </c>
    </row>
    <row r="8" spans="1:5" x14ac:dyDescent="0.25">
      <c r="A8" s="1">
        <v>43904</v>
      </c>
      <c r="B8">
        <v>1</v>
      </c>
      <c r="C8">
        <v>0</v>
      </c>
    </row>
    <row r="9" spans="1:5" x14ac:dyDescent="0.25">
      <c r="A9" s="1">
        <v>43905</v>
      </c>
      <c r="B9">
        <v>0</v>
      </c>
      <c r="C9">
        <v>0.19326135002852471</v>
      </c>
    </row>
    <row r="10" spans="1:5" x14ac:dyDescent="0.25">
      <c r="A10" s="1">
        <v>43906</v>
      </c>
      <c r="B10">
        <v>1</v>
      </c>
      <c r="C10">
        <v>0.15591140061367675</v>
      </c>
    </row>
    <row r="11" spans="1:5" x14ac:dyDescent="0.25">
      <c r="A11" s="1">
        <v>43907</v>
      </c>
      <c r="B11">
        <v>0</v>
      </c>
      <c r="C11">
        <v>0.31904110287476417</v>
      </c>
    </row>
    <row r="12" spans="1:5" x14ac:dyDescent="0.25">
      <c r="A12" s="1">
        <v>43908</v>
      </c>
      <c r="B12">
        <v>2</v>
      </c>
      <c r="C12">
        <v>0.25738278861859781</v>
      </c>
    </row>
    <row r="13" spans="1:5" x14ac:dyDescent="0.25">
      <c r="A13" s="1">
        <v>43909</v>
      </c>
      <c r="B13">
        <v>2</v>
      </c>
      <c r="C13">
        <v>0.59416334347311062</v>
      </c>
    </row>
    <row r="14" spans="1:5" x14ac:dyDescent="0.25">
      <c r="A14" s="1">
        <v>43910</v>
      </c>
      <c r="B14">
        <v>2</v>
      </c>
      <c r="C14">
        <v>0.86585723363308464</v>
      </c>
    </row>
    <row r="15" spans="1:5" x14ac:dyDescent="0.25">
      <c r="A15" s="1">
        <v>43911</v>
      </c>
      <c r="B15">
        <v>0</v>
      </c>
      <c r="C15">
        <v>1.0850431957862403</v>
      </c>
    </row>
    <row r="16" spans="1:5" x14ac:dyDescent="0.25">
      <c r="A16" s="1">
        <v>43912</v>
      </c>
      <c r="B16">
        <v>0</v>
      </c>
      <c r="C16">
        <v>0.87534628292932659</v>
      </c>
    </row>
    <row r="17" spans="1:3" x14ac:dyDescent="0.25">
      <c r="A17" s="1">
        <v>43913</v>
      </c>
      <c r="B17">
        <v>3</v>
      </c>
      <c r="C17">
        <v>0.70617567854795393</v>
      </c>
    </row>
    <row r="18" spans="1:3" x14ac:dyDescent="0.25">
      <c r="A18" s="1">
        <v>43914</v>
      </c>
      <c r="B18">
        <v>1</v>
      </c>
      <c r="C18">
        <v>1.1494832636400409</v>
      </c>
    </row>
    <row r="19" spans="1:3" x14ac:dyDescent="0.25">
      <c r="A19" s="1">
        <v>43915</v>
      </c>
      <c r="B19">
        <v>19</v>
      </c>
      <c r="C19">
        <v>1.1205939263022966</v>
      </c>
    </row>
    <row r="20" spans="1:3" x14ac:dyDescent="0.25">
      <c r="A20" s="1">
        <v>43916</v>
      </c>
      <c r="B20">
        <v>3</v>
      </c>
      <c r="C20">
        <v>4.5759920818133191</v>
      </c>
    </row>
    <row r="21" spans="1:3" x14ac:dyDescent="0.25">
      <c r="A21" s="1">
        <v>43917</v>
      </c>
      <c r="B21">
        <v>6</v>
      </c>
      <c r="C21">
        <v>4.2714137244478119</v>
      </c>
    </row>
    <row r="22" spans="1:3" x14ac:dyDescent="0.25">
      <c r="A22" s="1">
        <v>43918</v>
      </c>
      <c r="B22">
        <v>11</v>
      </c>
      <c r="C22">
        <v>4.6054826417018067</v>
      </c>
    </row>
    <row r="23" spans="1:3" x14ac:dyDescent="0.25">
      <c r="A23" s="1">
        <v>43919</v>
      </c>
      <c r="B23">
        <v>7</v>
      </c>
      <c r="C23">
        <v>5.8412956991473504</v>
      </c>
    </row>
    <row r="24" spans="1:3" x14ac:dyDescent="0.25">
      <c r="A24" s="1">
        <v>43920</v>
      </c>
      <c r="B24">
        <v>15</v>
      </c>
      <c r="C24">
        <v>6.0652284566139913</v>
      </c>
    </row>
    <row r="25" spans="1:3" x14ac:dyDescent="0.25">
      <c r="A25" s="1">
        <v>43921</v>
      </c>
      <c r="B25">
        <v>13</v>
      </c>
      <c r="C25">
        <v>7.7919744672852165</v>
      </c>
    </row>
    <row r="26" spans="1:3" x14ac:dyDescent="0.25">
      <c r="A26" s="1">
        <v>43922</v>
      </c>
      <c r="B26">
        <v>-5</v>
      </c>
      <c r="C26">
        <v>8.7984845127207016</v>
      </c>
    </row>
    <row r="27" spans="1:3" x14ac:dyDescent="0.25">
      <c r="A27" s="1">
        <v>43923</v>
      </c>
      <c r="B27">
        <v>0</v>
      </c>
      <c r="C27">
        <v>6.1317707674446087</v>
      </c>
    </row>
    <row r="28" spans="1:3" x14ac:dyDescent="0.25">
      <c r="A28" s="1">
        <v>43924</v>
      </c>
      <c r="B28">
        <v>13</v>
      </c>
      <c r="C28">
        <v>4.9467364708628203</v>
      </c>
    </row>
    <row r="29" spans="1:3" x14ac:dyDescent="0.25">
      <c r="A29" s="1">
        <v>43925</v>
      </c>
      <c r="B29">
        <v>10</v>
      </c>
      <c r="C29">
        <v>6.5031210526393526</v>
      </c>
    </row>
    <row r="30" spans="1:3" x14ac:dyDescent="0.25">
      <c r="A30" s="1">
        <v>43926</v>
      </c>
      <c r="B30">
        <v>3</v>
      </c>
      <c r="C30">
        <v>7.1789325988925974</v>
      </c>
    </row>
    <row r="31" spans="1:3" x14ac:dyDescent="0.25">
      <c r="A31" s="1">
        <v>43927</v>
      </c>
      <c r="B31">
        <v>12</v>
      </c>
      <c r="C31">
        <v>6.3713064431524025</v>
      </c>
    </row>
    <row r="32" spans="1:3" x14ac:dyDescent="0.25">
      <c r="A32" s="1">
        <v>43928</v>
      </c>
      <c r="B32">
        <v>9</v>
      </c>
      <c r="C32">
        <v>7.4591153588456276</v>
      </c>
    </row>
    <row r="33" spans="1:3" x14ac:dyDescent="0.25">
      <c r="A33" s="1">
        <v>43929</v>
      </c>
      <c r="B33">
        <v>9</v>
      </c>
      <c r="C33">
        <v>7.7569088048333406</v>
      </c>
    </row>
    <row r="34" spans="1:3" x14ac:dyDescent="0.25">
      <c r="A34" s="1">
        <v>43930</v>
      </c>
      <c r="B34">
        <v>6</v>
      </c>
      <c r="C34">
        <v>7.9971502874198208</v>
      </c>
    </row>
    <row r="35" spans="1:3" x14ac:dyDescent="0.25">
      <c r="A35" s="1">
        <v>43931</v>
      </c>
      <c r="B35">
        <v>2</v>
      </c>
      <c r="C35">
        <v>7.61117832666321</v>
      </c>
    </row>
    <row r="36" spans="1:3" x14ac:dyDescent="0.25">
      <c r="A36" s="1">
        <v>43932</v>
      </c>
      <c r="B36">
        <v>6</v>
      </c>
      <c r="C36">
        <v>6.5267544280014791</v>
      </c>
    </row>
    <row r="37" spans="1:3" x14ac:dyDescent="0.25">
      <c r="A37" s="1">
        <v>43933</v>
      </c>
      <c r="B37">
        <v>59</v>
      </c>
      <c r="C37">
        <v>6.4249531561124096</v>
      </c>
    </row>
    <row r="38" spans="1:3" x14ac:dyDescent="0.25">
      <c r="A38" s="1">
        <v>43934</v>
      </c>
      <c r="B38">
        <v>9</v>
      </c>
      <c r="C38">
        <v>16.585677686975053</v>
      </c>
    </row>
    <row r="39" spans="1:3" x14ac:dyDescent="0.25">
      <c r="A39" s="1">
        <v>43935</v>
      </c>
      <c r="B39">
        <v>77</v>
      </c>
      <c r="C39">
        <v>15.119659376308999</v>
      </c>
    </row>
    <row r="40" spans="1:3" x14ac:dyDescent="0.25">
      <c r="A40" s="1">
        <v>43936</v>
      </c>
      <c r="B40">
        <v>22</v>
      </c>
      <c r="C40">
        <v>27.078737545468481</v>
      </c>
    </row>
    <row r="41" spans="1:3" x14ac:dyDescent="0.25">
      <c r="A41" s="1">
        <v>43937</v>
      </c>
      <c r="B41">
        <v>8</v>
      </c>
      <c r="C41">
        <v>26.097213870990686</v>
      </c>
    </row>
    <row r="42" spans="1:3" x14ac:dyDescent="0.25">
      <c r="A42" s="1">
        <v>43938</v>
      </c>
      <c r="B42">
        <v>-6</v>
      </c>
      <c r="C42">
        <v>22.59972188652808</v>
      </c>
    </row>
    <row r="43" spans="1:3" x14ac:dyDescent="0.25">
      <c r="A43" s="1">
        <v>43939</v>
      </c>
      <c r="B43">
        <v>31</v>
      </c>
      <c r="C43">
        <v>17.072501024297317</v>
      </c>
    </row>
    <row r="44" spans="1:3" x14ac:dyDescent="0.25">
      <c r="A44" s="1">
        <v>43940</v>
      </c>
      <c r="B44">
        <v>22</v>
      </c>
      <c r="C44">
        <v>19.76414827886251</v>
      </c>
    </row>
    <row r="45" spans="1:3" x14ac:dyDescent="0.25">
      <c r="A45" s="1">
        <v>43941</v>
      </c>
      <c r="B45">
        <v>-1</v>
      </c>
      <c r="C45">
        <v>20.196252000953141</v>
      </c>
    </row>
    <row r="46" spans="1:3" x14ac:dyDescent="0.25">
      <c r="A46" s="1">
        <v>43942</v>
      </c>
      <c r="B46">
        <v>101</v>
      </c>
      <c r="C46">
        <v>16.099835723704118</v>
      </c>
    </row>
    <row r="47" spans="1:3" x14ac:dyDescent="0.25">
      <c r="A47" s="1">
        <v>43943</v>
      </c>
      <c r="B47">
        <v>28</v>
      </c>
      <c r="C47">
        <v>32.507756089384586</v>
      </c>
    </row>
    <row r="48" spans="1:3" x14ac:dyDescent="0.25">
      <c r="A48" s="1">
        <v>43944</v>
      </c>
      <c r="B48">
        <v>56</v>
      </c>
      <c r="C48">
        <v>31.636581061950817</v>
      </c>
    </row>
    <row r="49" spans="1:3" x14ac:dyDescent="0.25">
      <c r="A49" s="1">
        <v>43945</v>
      </c>
      <c r="B49">
        <v>33</v>
      </c>
      <c r="C49">
        <v>36.345088297228727</v>
      </c>
    </row>
    <row r="50" spans="1:3" x14ac:dyDescent="0.25">
      <c r="A50" s="1">
        <v>43946</v>
      </c>
      <c r="B50">
        <v>39</v>
      </c>
      <c r="C50">
        <v>35.698612016941681</v>
      </c>
    </row>
    <row r="51" spans="1:3" x14ac:dyDescent="0.25">
      <c r="A51" s="1">
        <v>43947</v>
      </c>
      <c r="B51">
        <v>35</v>
      </c>
      <c r="C51">
        <v>36.336642715515481</v>
      </c>
    </row>
    <row r="52" spans="1:3" x14ac:dyDescent="0.25">
      <c r="A52" s="1">
        <v>43948</v>
      </c>
      <c r="B52">
        <v>7</v>
      </c>
      <c r="C52">
        <v>36.078321339809165</v>
      </c>
    </row>
    <row r="53" spans="1:3" x14ac:dyDescent="0.25">
      <c r="A53" s="1">
        <v>43949</v>
      </c>
      <c r="B53">
        <v>8</v>
      </c>
      <c r="C53">
        <v>30.458605701114386</v>
      </c>
    </row>
    <row r="54" spans="1:3" x14ac:dyDescent="0.25">
      <c r="A54" s="1">
        <v>43950</v>
      </c>
      <c r="B54">
        <v>30</v>
      </c>
      <c r="C54">
        <v>26.118225243558697</v>
      </c>
    </row>
    <row r="55" spans="1:3" x14ac:dyDescent="0.25">
      <c r="A55" s="1">
        <v>43951</v>
      </c>
      <c r="B55">
        <v>5</v>
      </c>
      <c r="C55">
        <v>26.868422273495192</v>
      </c>
    </row>
    <row r="56" spans="1:3" x14ac:dyDescent="0.25">
      <c r="A56" s="1">
        <v>43952</v>
      </c>
      <c r="B56">
        <v>14</v>
      </c>
      <c r="C56">
        <v>22.642101461925652</v>
      </c>
    </row>
    <row r="57" spans="1:3" x14ac:dyDescent="0.25">
      <c r="A57" s="1">
        <v>43953</v>
      </c>
      <c r="B57">
        <v>16</v>
      </c>
      <c r="C57">
        <v>20.971917266310413</v>
      </c>
    </row>
    <row r="58" spans="1:3" x14ac:dyDescent="0.25">
      <c r="A58" s="1">
        <v>43954</v>
      </c>
      <c r="B58">
        <v>4</v>
      </c>
      <c r="C58">
        <v>20.011037823193131</v>
      </c>
    </row>
    <row r="59" spans="1:3" x14ac:dyDescent="0.25">
      <c r="A59" s="1">
        <v>43955</v>
      </c>
      <c r="B59">
        <v>17</v>
      </c>
      <c r="C59">
        <v>16.916723038125056</v>
      </c>
    </row>
    <row r="60" spans="1:3" x14ac:dyDescent="0.25">
      <c r="A60" s="1">
        <v>43956</v>
      </c>
      <c r="B60">
        <v>29</v>
      </c>
      <c r="C60">
        <v>16.932817256203283</v>
      </c>
    </row>
    <row r="61" spans="1:3" x14ac:dyDescent="0.25">
      <c r="A61" s="1">
        <v>43957</v>
      </c>
      <c r="B61">
        <v>18</v>
      </c>
      <c r="C61">
        <v>19.264937284310353</v>
      </c>
    </row>
    <row r="62" spans="1:3" x14ac:dyDescent="0.25">
      <c r="A62" s="1">
        <v>43958</v>
      </c>
      <c r="B62">
        <v>-9</v>
      </c>
      <c r="C62">
        <v>19.020473797043117</v>
      </c>
    </row>
    <row r="63" spans="1:3" x14ac:dyDescent="0.25">
      <c r="A63" s="1">
        <v>43959</v>
      </c>
      <c r="B63">
        <v>6</v>
      </c>
      <c r="C63">
        <v>13.605199202587661</v>
      </c>
    </row>
    <row r="64" spans="1:3" x14ac:dyDescent="0.25">
      <c r="A64" s="1">
        <v>43960</v>
      </c>
      <c r="B64">
        <v>12</v>
      </c>
      <c r="C64">
        <v>12.135408137459709</v>
      </c>
    </row>
    <row r="65" spans="1:3" x14ac:dyDescent="0.25">
      <c r="A65" s="1">
        <v>43961</v>
      </c>
      <c r="B65">
        <v>16</v>
      </c>
      <c r="C65">
        <v>12.109238978009397</v>
      </c>
    </row>
    <row r="66" spans="1:3" x14ac:dyDescent="0.25">
      <c r="A66" s="1">
        <v>43962</v>
      </c>
      <c r="B66">
        <v>-3</v>
      </c>
      <c r="C66">
        <v>12.861172705757664</v>
      </c>
    </row>
    <row r="67" spans="1:3" x14ac:dyDescent="0.25">
      <c r="A67" s="1">
        <v>43963</v>
      </c>
      <c r="B67">
        <v>11</v>
      </c>
      <c r="C67">
        <v>9.7958210556073482</v>
      </c>
    </row>
    <row r="68" spans="1:3" x14ac:dyDescent="0.25">
      <c r="A68" s="1">
        <v>43964</v>
      </c>
      <c r="B68">
        <v>29</v>
      </c>
      <c r="C68">
        <v>10.028542304076595</v>
      </c>
    </row>
    <row r="69" spans="1:3" x14ac:dyDescent="0.25">
      <c r="A69" s="1">
        <v>43965</v>
      </c>
      <c r="B69">
        <v>49</v>
      </c>
      <c r="C69">
        <v>13.694991830399797</v>
      </c>
    </row>
    <row r="70" spans="1:3" x14ac:dyDescent="0.25">
      <c r="A70" s="1">
        <v>43966</v>
      </c>
      <c r="B70">
        <v>38</v>
      </c>
      <c r="C70">
        <v>20.518085372024828</v>
      </c>
    </row>
    <row r="71" spans="1:3" x14ac:dyDescent="0.25">
      <c r="A71" s="1">
        <v>43967</v>
      </c>
      <c r="B71">
        <v>34</v>
      </c>
      <c r="C71">
        <v>23.896663794110722</v>
      </c>
    </row>
    <row r="72" spans="1:3" x14ac:dyDescent="0.25">
      <c r="A72" s="1">
        <v>43968</v>
      </c>
      <c r="B72">
        <v>20</v>
      </c>
      <c r="C72">
        <v>25.849248189052958</v>
      </c>
    </row>
    <row r="73" spans="1:3" x14ac:dyDescent="0.25">
      <c r="A73" s="1">
        <v>43969</v>
      </c>
      <c r="B73">
        <v>4</v>
      </c>
      <c r="C73">
        <v>24.718814587384681</v>
      </c>
    </row>
    <row r="74" spans="1:3" x14ac:dyDescent="0.25">
      <c r="A74" s="1">
        <v>43970</v>
      </c>
      <c r="B74">
        <v>11</v>
      </c>
      <c r="C74">
        <v>20.714668509236027</v>
      </c>
    </row>
    <row r="75" spans="1:3" x14ac:dyDescent="0.25">
      <c r="A75" s="1">
        <v>43971</v>
      </c>
      <c r="B75">
        <v>16</v>
      </c>
      <c r="C75">
        <v>18.837198558061477</v>
      </c>
    </row>
    <row r="76" spans="1:3" x14ac:dyDescent="0.25">
      <c r="A76" s="1">
        <v>43972</v>
      </c>
      <c r="B76">
        <v>18</v>
      </c>
      <c r="C76">
        <v>18.28887773443153</v>
      </c>
    </row>
    <row r="77" spans="1:3" x14ac:dyDescent="0.25">
      <c r="A77" s="1">
        <v>43973</v>
      </c>
      <c r="B77">
        <v>23</v>
      </c>
      <c r="C77">
        <v>18.233048833482112</v>
      </c>
    </row>
    <row r="78" spans="1:3" x14ac:dyDescent="0.25">
      <c r="A78" s="1">
        <v>43974</v>
      </c>
      <c r="B78">
        <v>54</v>
      </c>
      <c r="C78">
        <v>19.154316251443412</v>
      </c>
    </row>
    <row r="79" spans="1:3" x14ac:dyDescent="0.25">
      <c r="A79" s="1">
        <v>43975</v>
      </c>
      <c r="B79">
        <v>19</v>
      </c>
      <c r="C79">
        <v>25.888640135356482</v>
      </c>
    </row>
    <row r="80" spans="1:3" x14ac:dyDescent="0.25">
      <c r="A80" s="1">
        <v>43976</v>
      </c>
      <c r="B80">
        <v>7</v>
      </c>
      <c r="C80">
        <v>24.557332242936809</v>
      </c>
    </row>
    <row r="81" spans="1:3" x14ac:dyDescent="0.25">
      <c r="A81" s="1">
        <v>43977</v>
      </c>
      <c r="B81">
        <v>-18</v>
      </c>
      <c r="C81">
        <v>21.164178510767492</v>
      </c>
    </row>
    <row r="82" spans="1:3" x14ac:dyDescent="0.25">
      <c r="A82" s="1">
        <v>43978</v>
      </c>
      <c r="B82">
        <v>15</v>
      </c>
      <c r="C82">
        <v>13.595256499018429</v>
      </c>
    </row>
    <row r="83" spans="1:3" x14ac:dyDescent="0.25">
      <c r="A83" s="1">
        <v>43979</v>
      </c>
      <c r="B83">
        <v>9</v>
      </c>
      <c r="C83">
        <v>13.866739124461924</v>
      </c>
    </row>
    <row r="84" spans="1:3" x14ac:dyDescent="0.25">
      <c r="A84" s="1">
        <v>43980</v>
      </c>
      <c r="B84">
        <v>-47</v>
      </c>
      <c r="C84">
        <v>12.926186551031773</v>
      </c>
    </row>
    <row r="85" spans="1:3" x14ac:dyDescent="0.25">
      <c r="A85" s="1">
        <v>43981</v>
      </c>
      <c r="B85">
        <v>2</v>
      </c>
      <c r="C85">
        <v>1.3447708361181512</v>
      </c>
    </row>
    <row r="86" spans="1:3" x14ac:dyDescent="0.25">
      <c r="A86" s="1">
        <v>43982</v>
      </c>
      <c r="B86">
        <v>35</v>
      </c>
      <c r="C86">
        <v>1.4714013089080187</v>
      </c>
    </row>
    <row r="87" spans="1:3" x14ac:dyDescent="0.25">
      <c r="A87" s="1">
        <v>43983</v>
      </c>
      <c r="B87">
        <v>14</v>
      </c>
      <c r="C87">
        <v>7.9511835565130813</v>
      </c>
    </row>
    <row r="88" spans="1:3" x14ac:dyDescent="0.25">
      <c r="A88" s="1">
        <v>43984</v>
      </c>
      <c r="B88">
        <v>23</v>
      </c>
      <c r="C88">
        <v>9.1201859884561021</v>
      </c>
    </row>
    <row r="89" spans="1:3" x14ac:dyDescent="0.25">
      <c r="A89" s="1">
        <v>43985</v>
      </c>
      <c r="B89">
        <v>25</v>
      </c>
      <c r="C89">
        <v>11.80261758247191</v>
      </c>
    </row>
    <row r="90" spans="1:3" x14ac:dyDescent="0.25">
      <c r="A90" s="1">
        <v>43986</v>
      </c>
      <c r="B90">
        <v>26</v>
      </c>
      <c r="C90">
        <v>14.353161525326104</v>
      </c>
    </row>
    <row r="91" spans="1:3" x14ac:dyDescent="0.25">
      <c r="A91" s="1">
        <v>43987</v>
      </c>
      <c r="B91">
        <v>26</v>
      </c>
      <c r="C91">
        <v>16.604045252505745</v>
      </c>
    </row>
    <row r="92" spans="1:3" x14ac:dyDescent="0.25">
      <c r="A92" s="1">
        <v>43988</v>
      </c>
      <c r="B92">
        <v>39</v>
      </c>
      <c r="C92">
        <v>18.419920151813411</v>
      </c>
    </row>
    <row r="93" spans="1:3" x14ac:dyDescent="0.25">
      <c r="A93" s="1">
        <v>43989</v>
      </c>
      <c r="B93">
        <v>43</v>
      </c>
      <c r="C93">
        <v>22.397254166968786</v>
      </c>
    </row>
    <row r="94" spans="1:3" x14ac:dyDescent="0.25">
      <c r="A94" s="1">
        <v>43990</v>
      </c>
      <c r="B94">
        <v>42</v>
      </c>
      <c r="C94">
        <v>26.378968640954959</v>
      </c>
    </row>
    <row r="95" spans="1:3" x14ac:dyDescent="0.25">
      <c r="A95" s="1">
        <v>43991</v>
      </c>
      <c r="B95">
        <v>-42</v>
      </c>
      <c r="C95">
        <v>29.397910250241921</v>
      </c>
    </row>
    <row r="96" spans="1:3" x14ac:dyDescent="0.25">
      <c r="A96" s="1">
        <v>43992</v>
      </c>
      <c r="B96">
        <v>43</v>
      </c>
      <c r="C96">
        <v>15.599453726064723</v>
      </c>
    </row>
    <row r="97" spans="1:3" x14ac:dyDescent="0.25">
      <c r="A97" s="1">
        <v>43993</v>
      </c>
      <c r="B97">
        <v>42</v>
      </c>
      <c r="C97">
        <v>20.894920290484517</v>
      </c>
    </row>
    <row r="98" spans="1:3" x14ac:dyDescent="0.25">
      <c r="A98" s="1">
        <v>43994</v>
      </c>
      <c r="B98">
        <v>4</v>
      </c>
      <c r="C98">
        <v>24.973716487605103</v>
      </c>
    </row>
    <row r="99" spans="1:3" x14ac:dyDescent="0.25">
      <c r="A99" s="1">
        <v>43995</v>
      </c>
      <c r="B99">
        <v>61</v>
      </c>
      <c r="C99">
        <v>20.920307724095014</v>
      </c>
    </row>
    <row r="100" spans="1:3" x14ac:dyDescent="0.25">
      <c r="A100" s="1">
        <v>43996</v>
      </c>
      <c r="B100">
        <v>94</v>
      </c>
      <c r="C100">
        <v>28.666163162064244</v>
      </c>
    </row>
    <row r="101" spans="1:3" x14ac:dyDescent="0.25">
      <c r="A101" s="1">
        <v>43997</v>
      </c>
      <c r="B101">
        <v>79</v>
      </c>
      <c r="C101">
        <v>41.292668671907066</v>
      </c>
    </row>
    <row r="102" spans="1:3" x14ac:dyDescent="0.25">
      <c r="A102" s="1">
        <v>43998</v>
      </c>
      <c r="B102">
        <v>54</v>
      </c>
      <c r="C102">
        <v>48.580038430347187</v>
      </c>
    </row>
    <row r="103" spans="1:3" x14ac:dyDescent="0.25">
      <c r="A103" s="1">
        <v>43999</v>
      </c>
      <c r="B103">
        <v>57</v>
      </c>
      <c r="C103">
        <v>49.627507520401011</v>
      </c>
    </row>
    <row r="104" spans="1:3" x14ac:dyDescent="0.25">
      <c r="A104" s="1">
        <v>44000</v>
      </c>
      <c r="B104">
        <v>30</v>
      </c>
      <c r="C104">
        <v>51.052325370083452</v>
      </c>
    </row>
    <row r="105" spans="1:3" x14ac:dyDescent="0.25">
      <c r="A105" s="1">
        <v>44001</v>
      </c>
      <c r="B105">
        <v>68</v>
      </c>
      <c r="C105">
        <v>46.98372454782136</v>
      </c>
    </row>
    <row r="106" spans="1:3" x14ac:dyDescent="0.25">
      <c r="A106" s="1">
        <v>44002</v>
      </c>
      <c r="B106">
        <v>112</v>
      </c>
      <c r="C106">
        <v>51.045358314280747</v>
      </c>
    </row>
    <row r="107" spans="1:3" x14ac:dyDescent="0.25">
      <c r="A107" s="1">
        <v>44003</v>
      </c>
      <c r="B107">
        <v>92</v>
      </c>
      <c r="C107">
        <v>62.825534656967839</v>
      </c>
    </row>
    <row r="108" spans="1:3" x14ac:dyDescent="0.25">
      <c r="A108" s="1">
        <v>44004</v>
      </c>
      <c r="B108">
        <v>38</v>
      </c>
      <c r="C108">
        <v>68.463831215522646</v>
      </c>
    </row>
    <row r="109" spans="1:3" x14ac:dyDescent="0.25">
      <c r="A109" s="1">
        <v>44005</v>
      </c>
      <c r="B109">
        <v>28</v>
      </c>
      <c r="C109">
        <v>62.576350067769624</v>
      </c>
    </row>
    <row r="110" spans="1:3" x14ac:dyDescent="0.25">
      <c r="A110" s="1">
        <v>44006</v>
      </c>
      <c r="B110">
        <v>84</v>
      </c>
      <c r="C110">
        <v>55.894077974613595</v>
      </c>
    </row>
    <row r="111" spans="1:3" x14ac:dyDescent="0.25">
      <c r="A111" s="1">
        <v>44007</v>
      </c>
      <c r="B111">
        <v>107</v>
      </c>
      <c r="C111">
        <v>61.325866409036216</v>
      </c>
    </row>
    <row r="112" spans="1:3" x14ac:dyDescent="0.25">
      <c r="A112" s="1">
        <v>44008</v>
      </c>
      <c r="B112">
        <v>175</v>
      </c>
      <c r="C112">
        <v>70.15291112820907</v>
      </c>
    </row>
    <row r="113" spans="1:3" x14ac:dyDescent="0.25">
      <c r="A113" s="1">
        <v>44009</v>
      </c>
      <c r="B113">
        <v>189</v>
      </c>
      <c r="C113">
        <v>90.41580107013209</v>
      </c>
    </row>
    <row r="114" spans="1:3" x14ac:dyDescent="0.25">
      <c r="A114" s="1">
        <v>44010</v>
      </c>
      <c r="B114">
        <v>173</v>
      </c>
      <c r="C114">
        <v>109.46831644679901</v>
      </c>
    </row>
    <row r="115" spans="1:3" x14ac:dyDescent="0.25">
      <c r="A115" s="1">
        <v>44011</v>
      </c>
      <c r="B115">
        <v>162</v>
      </c>
      <c r="C115">
        <v>121.74653537987565</v>
      </c>
    </row>
    <row r="116" spans="1:3" x14ac:dyDescent="0.25">
      <c r="A116" s="1">
        <v>44012</v>
      </c>
      <c r="B116">
        <v>-7</v>
      </c>
      <c r="C116">
        <v>129.52597429568632</v>
      </c>
    </row>
    <row r="117" spans="1:3" x14ac:dyDescent="0.25">
      <c r="A117" s="1">
        <v>44013</v>
      </c>
      <c r="B117">
        <v>98</v>
      </c>
      <c r="C117">
        <v>103.14078018934231</v>
      </c>
    </row>
    <row r="118" spans="1:3" x14ac:dyDescent="0.25">
      <c r="A118" s="1">
        <v>44014</v>
      </c>
      <c r="B118">
        <v>155</v>
      </c>
      <c r="C118">
        <v>102.14726606975012</v>
      </c>
    </row>
    <row r="119" spans="1:3" x14ac:dyDescent="0.25">
      <c r="A119" s="1">
        <v>44015</v>
      </c>
      <c r="B119">
        <v>47</v>
      </c>
      <c r="C119">
        <v>112.36165678180862</v>
      </c>
    </row>
    <row r="120" spans="1:3" x14ac:dyDescent="0.25">
      <c r="A120" s="1">
        <v>44016</v>
      </c>
      <c r="B120">
        <v>-14</v>
      </c>
      <c r="C120">
        <v>99.729774752055206</v>
      </c>
    </row>
    <row r="121" spans="1:3" x14ac:dyDescent="0.25">
      <c r="A121" s="1">
        <v>44017</v>
      </c>
      <c r="B121">
        <v>177</v>
      </c>
      <c r="C121">
        <v>77.750204945032991</v>
      </c>
    </row>
    <row r="122" spans="1:3" x14ac:dyDescent="0.25">
      <c r="A122" s="1">
        <v>44018</v>
      </c>
      <c r="B122">
        <v>105</v>
      </c>
      <c r="C122">
        <v>96.931354327410304</v>
      </c>
    </row>
    <row r="123" spans="1:3" x14ac:dyDescent="0.25">
      <c r="A123" s="1">
        <v>44019</v>
      </c>
      <c r="B123">
        <v>97</v>
      </c>
      <c r="C123">
        <v>98.490711682996789</v>
      </c>
    </row>
    <row r="124" spans="1:3" x14ac:dyDescent="0.25">
      <c r="A124" s="1">
        <v>44020</v>
      </c>
      <c r="B124">
        <v>108</v>
      </c>
      <c r="C124">
        <v>98.202614730637521</v>
      </c>
    </row>
    <row r="125" spans="1:3" x14ac:dyDescent="0.25">
      <c r="A125" s="1">
        <v>44021</v>
      </c>
      <c r="B125">
        <v>135</v>
      </c>
      <c r="C125">
        <v>100.09607063454409</v>
      </c>
    </row>
    <row r="126" spans="1:3" x14ac:dyDescent="0.25">
      <c r="A126" s="1">
        <v>44022</v>
      </c>
      <c r="B126">
        <v>-68</v>
      </c>
      <c r="C126">
        <v>106.84165114501238</v>
      </c>
    </row>
    <row r="127" spans="1:3" x14ac:dyDescent="0.25">
      <c r="A127" s="1">
        <v>44023</v>
      </c>
      <c r="B127">
        <v>139</v>
      </c>
      <c r="C127">
        <v>73.051517603510931</v>
      </c>
    </row>
    <row r="128" spans="1:3" x14ac:dyDescent="0.25">
      <c r="A128" s="1">
        <v>44024</v>
      </c>
      <c r="B128">
        <v>76</v>
      </c>
      <c r="C128">
        <v>85.796810343788806</v>
      </c>
    </row>
    <row r="129" spans="1:3" x14ac:dyDescent="0.25">
      <c r="A129" s="1">
        <v>44025</v>
      </c>
      <c r="B129">
        <v>110</v>
      </c>
      <c r="C129">
        <v>83.903465550774769</v>
      </c>
    </row>
    <row r="130" spans="1:3" x14ac:dyDescent="0.25">
      <c r="A130" s="1">
        <v>44026</v>
      </c>
      <c r="B130">
        <v>93</v>
      </c>
      <c r="C130">
        <v>88.946917029497939</v>
      </c>
    </row>
    <row r="131" spans="1:3" x14ac:dyDescent="0.25">
      <c r="A131" s="1">
        <v>44027</v>
      </c>
      <c r="B131">
        <v>233</v>
      </c>
      <c r="C131">
        <v>89.730221316154797</v>
      </c>
    </row>
    <row r="132" spans="1:3" x14ac:dyDescent="0.25">
      <c r="A132" s="1">
        <v>44028</v>
      </c>
      <c r="B132">
        <v>43</v>
      </c>
      <c r="C132">
        <v>117.41873216288266</v>
      </c>
    </row>
    <row r="133" spans="1:3" x14ac:dyDescent="0.25">
      <c r="A133" s="1">
        <v>44029</v>
      </c>
      <c r="B133">
        <v>89</v>
      </c>
      <c r="C133">
        <v>103.03646751767276</v>
      </c>
    </row>
    <row r="134" spans="1:3" x14ac:dyDescent="0.25">
      <c r="A134" s="1">
        <v>44030</v>
      </c>
      <c r="B134">
        <v>29</v>
      </c>
      <c r="C134">
        <v>100.32376085557578</v>
      </c>
    </row>
    <row r="135" spans="1:3" x14ac:dyDescent="0.25">
      <c r="A135" s="1">
        <v>44031</v>
      </c>
      <c r="B135">
        <v>-97</v>
      </c>
      <c r="C135">
        <v>86.539634543515561</v>
      </c>
    </row>
    <row r="136" spans="1:3" x14ac:dyDescent="0.25">
      <c r="A136" s="1">
        <v>44032</v>
      </c>
      <c r="B136">
        <v>50</v>
      </c>
      <c r="C136">
        <v>51.068516987893695</v>
      </c>
    </row>
    <row r="137" spans="1:3" x14ac:dyDescent="0.25">
      <c r="A137" s="1">
        <v>44033</v>
      </c>
      <c r="B137">
        <v>-41</v>
      </c>
      <c r="C137">
        <v>50.86201395228494</v>
      </c>
    </row>
    <row r="138" spans="1:3" x14ac:dyDescent="0.25">
      <c r="A138" s="1">
        <v>44034</v>
      </c>
      <c r="B138">
        <v>93</v>
      </c>
      <c r="C138">
        <v>33.108637119527181</v>
      </c>
    </row>
    <row r="139" spans="1:3" x14ac:dyDescent="0.25">
      <c r="A139" s="1">
        <v>44035</v>
      </c>
      <c r="B139">
        <v>26</v>
      </c>
      <c r="C139">
        <v>44.683322764855632</v>
      </c>
    </row>
    <row r="140" spans="1:3" x14ac:dyDescent="0.25">
      <c r="A140" s="1">
        <v>44036</v>
      </c>
      <c r="B140">
        <v>-25</v>
      </c>
      <c r="C140">
        <v>41.072558584300964</v>
      </c>
    </row>
    <row r="141" spans="1:3" x14ac:dyDescent="0.25">
      <c r="A141" s="1">
        <v>44037</v>
      </c>
      <c r="B141">
        <v>27</v>
      </c>
      <c r="C141">
        <v>28.303286712460167</v>
      </c>
    </row>
    <row r="142" spans="1:3" x14ac:dyDescent="0.25">
      <c r="A142" s="1">
        <v>44038</v>
      </c>
      <c r="B142">
        <v>-97</v>
      </c>
      <c r="C142">
        <v>28.051411762935878</v>
      </c>
    </row>
    <row r="143" spans="1:3" x14ac:dyDescent="0.25">
      <c r="A143" s="1">
        <v>44039</v>
      </c>
      <c r="B143">
        <v>-17</v>
      </c>
      <c r="C143">
        <v>3.8838071026579541</v>
      </c>
    </row>
    <row r="144" spans="1:3" x14ac:dyDescent="0.25">
      <c r="A144" s="1">
        <v>44040</v>
      </c>
      <c r="B144">
        <v>-190</v>
      </c>
      <c r="C144">
        <v>-0.15222565173701508</v>
      </c>
    </row>
    <row r="145" spans="1:3" x14ac:dyDescent="0.25">
      <c r="A145" s="1">
        <v>44041</v>
      </c>
      <c r="B145">
        <v>-26</v>
      </c>
      <c r="C145">
        <v>-36.842462822193042</v>
      </c>
    </row>
    <row r="146" spans="1:3" x14ac:dyDescent="0.25">
      <c r="A146" s="1">
        <v>44042</v>
      </c>
      <c r="B146">
        <v>-265</v>
      </c>
      <c r="C146">
        <v>-34.747033819541926</v>
      </c>
    </row>
    <row r="147" spans="1:3" x14ac:dyDescent="0.25">
      <c r="A147" s="1">
        <v>44043</v>
      </c>
      <c r="B147">
        <v>132</v>
      </c>
      <c r="C147">
        <v>-79.246032911649493</v>
      </c>
    </row>
    <row r="148" spans="1:3" x14ac:dyDescent="0.25">
      <c r="A148" s="1">
        <v>44044</v>
      </c>
      <c r="B148">
        <v>-209</v>
      </c>
      <c r="C148">
        <v>-38.420339402973951</v>
      </c>
    </row>
    <row r="149" spans="1:3" x14ac:dyDescent="0.25">
      <c r="A149" s="1">
        <v>44045</v>
      </c>
      <c r="B149">
        <v>-99</v>
      </c>
      <c r="C149">
        <v>-71.386794897362748</v>
      </c>
    </row>
    <row r="150" spans="1:3" x14ac:dyDescent="0.25">
      <c r="A150" s="1">
        <v>44046</v>
      </c>
      <c r="B150">
        <v>-81</v>
      </c>
      <c r="C150">
        <v>-76.723360194112971</v>
      </c>
    </row>
    <row r="151" spans="1:3" x14ac:dyDescent="0.25">
      <c r="A151" s="1">
        <v>44047</v>
      </c>
      <c r="B151">
        <v>-83</v>
      </c>
      <c r="C151">
        <v>-77.549869376584425</v>
      </c>
    </row>
    <row r="152" spans="1:3" x14ac:dyDescent="0.25">
      <c r="A152" s="1">
        <v>44048</v>
      </c>
      <c r="B152">
        <v>-62</v>
      </c>
      <c r="C152">
        <v>-78.603168978697525</v>
      </c>
    </row>
    <row r="153" spans="1:3" x14ac:dyDescent="0.25">
      <c r="A153" s="1">
        <v>44049</v>
      </c>
      <c r="B153">
        <v>-121</v>
      </c>
      <c r="C153">
        <v>-75.394418127122719</v>
      </c>
    </row>
    <row r="154" spans="1:3" x14ac:dyDescent="0.25">
      <c r="A154" s="1">
        <v>44050</v>
      </c>
      <c r="B154">
        <v>12</v>
      </c>
      <c r="C154">
        <v>-84.208214448711402</v>
      </c>
    </row>
    <row r="155" spans="1:3" x14ac:dyDescent="0.25">
      <c r="A155" s="1">
        <v>44051</v>
      </c>
      <c r="B155">
        <v>-4</v>
      </c>
      <c r="C155">
        <v>-65.61488504051961</v>
      </c>
    </row>
    <row r="156" spans="1:3" x14ac:dyDescent="0.25">
      <c r="A156" s="1">
        <v>44052</v>
      </c>
      <c r="B156">
        <v>69</v>
      </c>
      <c r="C156">
        <v>-53.707109175736441</v>
      </c>
    </row>
    <row r="157" spans="1:3" x14ac:dyDescent="0.25">
      <c r="A157" s="1">
        <v>44053</v>
      </c>
      <c r="B157">
        <v>-115</v>
      </c>
      <c r="C157">
        <v>-29.992567598336045</v>
      </c>
    </row>
    <row r="158" spans="1:3" x14ac:dyDescent="0.25">
      <c r="A158" s="1">
        <v>44054</v>
      </c>
      <c r="B158">
        <v>-50</v>
      </c>
      <c r="C158">
        <v>-46.421218746740173</v>
      </c>
    </row>
    <row r="159" spans="1:3" x14ac:dyDescent="0.25">
      <c r="A159" s="1">
        <v>44055</v>
      </c>
      <c r="B159">
        <v>22</v>
      </c>
      <c r="C159">
        <v>-47.112858843201941</v>
      </c>
    </row>
    <row r="160" spans="1:3" x14ac:dyDescent="0.25">
      <c r="A160" s="1">
        <v>44056</v>
      </c>
      <c r="B160">
        <v>73</v>
      </c>
      <c r="C160">
        <v>-33.756014438833873</v>
      </c>
    </row>
    <row r="161" spans="1:3" x14ac:dyDescent="0.25">
      <c r="A161" s="1">
        <v>44057</v>
      </c>
      <c r="B161">
        <v>118</v>
      </c>
      <c r="C161">
        <v>-13.124202964720162</v>
      </c>
    </row>
    <row r="162" spans="1:3" x14ac:dyDescent="0.25">
      <c r="A162" s="1">
        <v>44058</v>
      </c>
      <c r="B162">
        <v>63</v>
      </c>
      <c r="C162">
        <v>12.217037521655939</v>
      </c>
    </row>
    <row r="163" spans="1:3" x14ac:dyDescent="0.25">
      <c r="A163" s="1">
        <v>44059</v>
      </c>
      <c r="B163">
        <v>99</v>
      </c>
      <c r="C163">
        <v>22.031421408668628</v>
      </c>
    </row>
    <row r="164" spans="1:3" x14ac:dyDescent="0.25">
      <c r="A164" s="1">
        <v>44060</v>
      </c>
      <c r="B164">
        <v>-12</v>
      </c>
      <c r="C164">
        <v>36.906472817005934</v>
      </c>
    </row>
    <row r="165" spans="1:3" x14ac:dyDescent="0.25">
      <c r="A165" s="1">
        <v>44061</v>
      </c>
      <c r="B165">
        <v>6</v>
      </c>
      <c r="C165">
        <v>27.454741855258021</v>
      </c>
    </row>
    <row r="166" spans="1:3" x14ac:dyDescent="0.25">
      <c r="A166" s="1">
        <v>44062</v>
      </c>
      <c r="B166">
        <v>-19</v>
      </c>
      <c r="C166">
        <v>23.308369479797364</v>
      </c>
    </row>
    <row r="167" spans="1:3" x14ac:dyDescent="0.25">
      <c r="A167" s="1">
        <v>44063</v>
      </c>
      <c r="B167">
        <v>33</v>
      </c>
      <c r="C167">
        <v>15.131796876626092</v>
      </c>
    </row>
    <row r="168" spans="1:3" x14ac:dyDescent="0.25">
      <c r="A168" s="1">
        <v>44064</v>
      </c>
      <c r="B168">
        <v>-12</v>
      </c>
      <c r="C168">
        <v>18.585029934833234</v>
      </c>
    </row>
    <row r="169" spans="1:3" x14ac:dyDescent="0.25">
      <c r="A169" s="1">
        <v>44065</v>
      </c>
      <c r="B169">
        <v>-63</v>
      </c>
      <c r="C169">
        <v>12.674125758964522</v>
      </c>
    </row>
    <row r="170" spans="1:3" x14ac:dyDescent="0.25">
      <c r="A170" s="1">
        <v>44066</v>
      </c>
      <c r="B170">
        <v>108</v>
      </c>
      <c r="C170">
        <v>-1.9507579474413195</v>
      </c>
    </row>
    <row r="171" spans="1:3" x14ac:dyDescent="0.25">
      <c r="A171" s="1">
        <v>44067</v>
      </c>
      <c r="B171">
        <v>45</v>
      </c>
      <c r="C171">
        <v>19.29847397014073</v>
      </c>
    </row>
    <row r="172" spans="1:3" x14ac:dyDescent="0.25">
      <c r="A172" s="1">
        <v>44068</v>
      </c>
      <c r="B172">
        <v>50</v>
      </c>
      <c r="C172">
        <v>24.265585588464603</v>
      </c>
    </row>
    <row r="173" spans="1:3" x14ac:dyDescent="0.25">
      <c r="A173" s="1">
        <v>44069</v>
      </c>
      <c r="B173">
        <v>-46</v>
      </c>
      <c r="C173">
        <v>29.239053259831458</v>
      </c>
    </row>
    <row r="174" spans="1:3" x14ac:dyDescent="0.25">
      <c r="A174" s="1">
        <v>44070</v>
      </c>
      <c r="B174">
        <v>0</v>
      </c>
      <c r="C174">
        <v>14.698252251968356</v>
      </c>
    </row>
    <row r="175" spans="1:3" x14ac:dyDescent="0.25">
      <c r="A175" s="1">
        <v>44071</v>
      </c>
      <c r="B175">
        <v>92</v>
      </c>
      <c r="C175">
        <v>11.857648178693147</v>
      </c>
    </row>
    <row r="176" spans="1:3" x14ac:dyDescent="0.25">
      <c r="A176" s="1">
        <v>44072</v>
      </c>
      <c r="B176">
        <v>78</v>
      </c>
      <c r="C176">
        <v>27.346067286139906</v>
      </c>
    </row>
    <row r="177" spans="1:3" x14ac:dyDescent="0.25">
      <c r="A177" s="1">
        <v>44073</v>
      </c>
      <c r="B177">
        <v>29</v>
      </c>
      <c r="C177">
        <v>37.135514706674556</v>
      </c>
    </row>
    <row r="178" spans="1:3" x14ac:dyDescent="0.25">
      <c r="A178" s="1">
        <v>44074</v>
      </c>
      <c r="B178">
        <v>59</v>
      </c>
      <c r="C178">
        <v>35.563234151285712</v>
      </c>
    </row>
    <row r="179" spans="1:3" x14ac:dyDescent="0.25">
      <c r="A179" s="1">
        <v>44075</v>
      </c>
      <c r="B179">
        <v>57</v>
      </c>
      <c r="C179">
        <v>40.092655159510656</v>
      </c>
    </row>
    <row r="180" spans="1:3" x14ac:dyDescent="0.25">
      <c r="A180" s="1">
        <v>44076</v>
      </c>
      <c r="B180">
        <v>-136</v>
      </c>
      <c r="C180">
        <v>43.360191448781435</v>
      </c>
    </row>
    <row r="181" spans="1:3" x14ac:dyDescent="0.25">
      <c r="A181" s="1">
        <v>44077</v>
      </c>
      <c r="B181">
        <v>83</v>
      </c>
      <c r="C181">
        <v>8.6967987080152795</v>
      </c>
    </row>
    <row r="182" spans="1:3" x14ac:dyDescent="0.25">
      <c r="A182" s="1">
        <v>44078</v>
      </c>
      <c r="B182">
        <v>63</v>
      </c>
      <c r="C182">
        <v>23.056735701145467</v>
      </c>
    </row>
    <row r="183" spans="1:3" x14ac:dyDescent="0.25">
      <c r="A183" s="1">
        <v>44079</v>
      </c>
      <c r="B183">
        <v>-33</v>
      </c>
      <c r="C183">
        <v>30.776224884088265</v>
      </c>
    </row>
    <row r="184" spans="1:3" x14ac:dyDescent="0.25">
      <c r="A184" s="1">
        <v>44080</v>
      </c>
      <c r="B184">
        <v>40</v>
      </c>
      <c r="C184">
        <v>18.450745563266572</v>
      </c>
    </row>
    <row r="185" spans="1:3" x14ac:dyDescent="0.25">
      <c r="A185" s="1">
        <v>44081</v>
      </c>
      <c r="B185">
        <v>96</v>
      </c>
      <c r="C185">
        <v>22.615383567817851</v>
      </c>
    </row>
    <row r="186" spans="1:3" x14ac:dyDescent="0.25">
      <c r="A186" s="1">
        <v>44082</v>
      </c>
      <c r="B186">
        <v>84</v>
      </c>
      <c r="C186">
        <v>36.79779361082683</v>
      </c>
    </row>
    <row r="187" spans="1:3" x14ac:dyDescent="0.25">
      <c r="A187" s="1">
        <v>44083</v>
      </c>
      <c r="B187">
        <v>105</v>
      </c>
      <c r="C187">
        <v>45.920155741923494</v>
      </c>
    </row>
    <row r="188" spans="1:3" x14ac:dyDescent="0.25">
      <c r="A188" s="1">
        <v>44084</v>
      </c>
      <c r="B188">
        <v>222</v>
      </c>
      <c r="C188">
        <v>57.338006202714347</v>
      </c>
    </row>
    <row r="189" spans="1:3" x14ac:dyDescent="0.25">
      <c r="A189" s="1">
        <v>44085</v>
      </c>
      <c r="B189">
        <v>367</v>
      </c>
      <c r="C189">
        <v>89.160805422366337</v>
      </c>
    </row>
    <row r="190" spans="1:3" x14ac:dyDescent="0.25">
      <c r="A190" s="1">
        <v>44086</v>
      </c>
      <c r="B190">
        <v>224</v>
      </c>
      <c r="C190">
        <v>142.85638325727777</v>
      </c>
    </row>
    <row r="191" spans="1:3" x14ac:dyDescent="0.25">
      <c r="A191" s="1">
        <v>44087</v>
      </c>
      <c r="B191">
        <v>168</v>
      </c>
      <c r="C191">
        <v>158.53830817517348</v>
      </c>
    </row>
    <row r="192" spans="1:3" x14ac:dyDescent="0.25">
      <c r="A192" s="1">
        <v>44088</v>
      </c>
      <c r="B192">
        <v>-77</v>
      </c>
      <c r="C192">
        <v>160.3668875107933</v>
      </c>
    </row>
    <row r="193" spans="1:3" x14ac:dyDescent="0.25">
      <c r="A193" s="1">
        <v>44089</v>
      </c>
      <c r="B193">
        <v>0</v>
      </c>
      <c r="C193">
        <v>114.49304237838844</v>
      </c>
    </row>
    <row r="194" spans="1:3" x14ac:dyDescent="0.25">
      <c r="A194" s="1">
        <v>44090</v>
      </c>
      <c r="B194">
        <v>202</v>
      </c>
      <c r="C194">
        <v>92.365962439467992</v>
      </c>
    </row>
    <row r="195" spans="1:3" x14ac:dyDescent="0.25">
      <c r="A195" s="1">
        <v>44091</v>
      </c>
      <c r="B195">
        <v>45</v>
      </c>
      <c r="C195">
        <v>113.55398454749439</v>
      </c>
    </row>
    <row r="196" spans="1:3" x14ac:dyDescent="0.25">
      <c r="A196" s="1">
        <v>44092</v>
      </c>
      <c r="B196">
        <v>-223</v>
      </c>
      <c r="C196">
        <v>100.30514894401099</v>
      </c>
    </row>
    <row r="197" spans="1:3" x14ac:dyDescent="0.25">
      <c r="A197" s="1">
        <v>44093</v>
      </c>
      <c r="B197">
        <v>-167</v>
      </c>
      <c r="C197">
        <v>37.822759387918168</v>
      </c>
    </row>
    <row r="198" spans="1:3" x14ac:dyDescent="0.25">
      <c r="A198" s="1">
        <v>44094</v>
      </c>
      <c r="B198">
        <v>-1</v>
      </c>
      <c r="C198">
        <v>-1.7615636079585855</v>
      </c>
    </row>
    <row r="199" spans="1:3" x14ac:dyDescent="0.25">
      <c r="A199" s="1">
        <v>44095</v>
      </c>
      <c r="B199">
        <v>-96</v>
      </c>
      <c r="C199">
        <v>-1.6143827969519151</v>
      </c>
    </row>
    <row r="200" spans="1:3" x14ac:dyDescent="0.25">
      <c r="A200" s="1">
        <v>44096</v>
      </c>
      <c r="B200">
        <v>-215</v>
      </c>
      <c r="C200">
        <v>-19.855474600888535</v>
      </c>
    </row>
    <row r="201" spans="1:3" x14ac:dyDescent="0.25">
      <c r="A201" s="1">
        <v>44097</v>
      </c>
      <c r="B201">
        <v>-134</v>
      </c>
      <c r="C201">
        <v>-57.569369030196547</v>
      </c>
    </row>
    <row r="202" spans="1:3" x14ac:dyDescent="0.25">
      <c r="A202" s="1">
        <v>44098</v>
      </c>
      <c r="B202">
        <v>-275</v>
      </c>
      <c r="C202">
        <v>-72.340455954952731</v>
      </c>
    </row>
    <row r="203" spans="1:3" x14ac:dyDescent="0.25">
      <c r="A203" s="1">
        <v>44099</v>
      </c>
      <c r="B203">
        <v>47</v>
      </c>
      <c r="C203">
        <v>-111.50671303326382</v>
      </c>
    </row>
    <row r="204" spans="1:3" x14ac:dyDescent="0.25">
      <c r="A204" s="1">
        <v>44100</v>
      </c>
      <c r="B204">
        <v>140</v>
      </c>
      <c r="C204">
        <v>-80.873491683871293</v>
      </c>
    </row>
    <row r="205" spans="1:3" x14ac:dyDescent="0.25">
      <c r="A205" s="1">
        <v>44101</v>
      </c>
      <c r="B205">
        <v>132</v>
      </c>
      <c r="C205">
        <v>-38.187182495532205</v>
      </c>
    </row>
    <row r="206" spans="1:3" x14ac:dyDescent="0.25">
      <c r="A206" s="1">
        <v>44102</v>
      </c>
      <c r="B206">
        <v>96</v>
      </c>
      <c r="C206">
        <v>-5.2965778488947421</v>
      </c>
    </row>
    <row r="207" spans="1:3" x14ac:dyDescent="0.25">
      <c r="A207" s="1">
        <v>44103</v>
      </c>
      <c r="B207">
        <v>4</v>
      </c>
      <c r="C207">
        <v>14.280135539452207</v>
      </c>
    </row>
    <row r="208" spans="1:3" x14ac:dyDescent="0.25">
      <c r="A208" s="1">
        <v>44104</v>
      </c>
      <c r="B208">
        <v>26</v>
      </c>
      <c r="C208">
        <v>12.293382666621456</v>
      </c>
    </row>
    <row r="209" spans="1:3" x14ac:dyDescent="0.25">
      <c r="A209" s="1">
        <v>44105</v>
      </c>
      <c r="B209">
        <v>109</v>
      </c>
      <c r="C209">
        <v>14.942342036794571</v>
      </c>
    </row>
    <row r="210" spans="1:3" x14ac:dyDescent="0.25">
      <c r="A210" s="1">
        <v>44106</v>
      </c>
      <c r="B210">
        <v>126</v>
      </c>
      <c r="C210">
        <v>33.120051995284868</v>
      </c>
    </row>
    <row r="211" spans="1:3" x14ac:dyDescent="0.25">
      <c r="A211" s="1">
        <v>44107</v>
      </c>
      <c r="B211">
        <v>163</v>
      </c>
      <c r="C211">
        <v>51.070156137255296</v>
      </c>
    </row>
    <row r="212" spans="1:3" x14ac:dyDescent="0.25">
      <c r="A212" s="1">
        <v>44108</v>
      </c>
      <c r="B212">
        <v>126</v>
      </c>
      <c r="C212">
        <v>72.70186887065131</v>
      </c>
    </row>
    <row r="213" spans="1:3" x14ac:dyDescent="0.25">
      <c r="A213" s="1">
        <v>44109</v>
      </c>
      <c r="B213">
        <v>167</v>
      </c>
      <c r="C213">
        <v>83.002337646706579</v>
      </c>
    </row>
    <row r="214" spans="1:3" x14ac:dyDescent="0.25">
      <c r="A214" s="1">
        <v>44110</v>
      </c>
      <c r="B214">
        <v>67</v>
      </c>
      <c r="C214">
        <v>99.235839272344251</v>
      </c>
    </row>
    <row r="215" spans="1:3" x14ac:dyDescent="0.25">
      <c r="A215" s="1">
        <v>44111</v>
      </c>
      <c r="B215">
        <v>110</v>
      </c>
      <c r="C215">
        <v>93.005897455268467</v>
      </c>
    </row>
    <row r="216" spans="1:3" x14ac:dyDescent="0.25">
      <c r="A216" s="1">
        <v>44112</v>
      </c>
      <c r="B216">
        <v>77</v>
      </c>
      <c r="C216">
        <v>96.29020065558646</v>
      </c>
    </row>
    <row r="217" spans="1:3" x14ac:dyDescent="0.25">
      <c r="A217" s="1">
        <v>44113</v>
      </c>
      <c r="B217">
        <v>199</v>
      </c>
      <c r="C217">
        <v>92.562150434566689</v>
      </c>
    </row>
    <row r="218" spans="1:3" x14ac:dyDescent="0.25">
      <c r="A218" s="1">
        <v>44114</v>
      </c>
      <c r="B218">
        <v>127</v>
      </c>
      <c r="C218">
        <v>113.13247293571536</v>
      </c>
    </row>
    <row r="219" spans="1:3" x14ac:dyDescent="0.25">
      <c r="A219" s="1">
        <v>44115</v>
      </c>
      <c r="B219">
        <v>101</v>
      </c>
      <c r="C219">
        <v>115.81252993771611</v>
      </c>
    </row>
    <row r="220" spans="1:3" x14ac:dyDescent="0.25">
      <c r="A220" s="1">
        <v>44116</v>
      </c>
      <c r="B220">
        <v>-37</v>
      </c>
      <c r="C220">
        <v>112.94984040461514</v>
      </c>
    </row>
    <row r="221" spans="1:3" x14ac:dyDescent="0.25">
      <c r="A221" s="1">
        <v>44117</v>
      </c>
      <c r="B221">
        <v>153</v>
      </c>
      <c r="C221">
        <v>83.970331811457385</v>
      </c>
    </row>
    <row r="222" spans="1:3" x14ac:dyDescent="0.25">
      <c r="A222" s="1">
        <v>44118</v>
      </c>
      <c r="B222">
        <v>-617</v>
      </c>
      <c r="C222">
        <v>97.31109867759622</v>
      </c>
    </row>
    <row r="223" spans="1:3" x14ac:dyDescent="0.25">
      <c r="A223" s="1">
        <v>44119</v>
      </c>
      <c r="B223">
        <v>-1733</v>
      </c>
      <c r="C223">
        <v>-40.737628593194756</v>
      </c>
    </row>
    <row r="224" spans="1:3" x14ac:dyDescent="0.25">
      <c r="A224" s="1">
        <v>44120</v>
      </c>
      <c r="B224">
        <v>44</v>
      </c>
      <c r="C224">
        <v>-367.78653909374663</v>
      </c>
    </row>
    <row r="225" spans="1:3" x14ac:dyDescent="0.25">
      <c r="A225" s="1">
        <v>44121</v>
      </c>
      <c r="B225">
        <v>46</v>
      </c>
      <c r="C225">
        <v>-288.20411662491523</v>
      </c>
    </row>
    <row r="226" spans="1:3" x14ac:dyDescent="0.25">
      <c r="A226" s="1">
        <v>44122</v>
      </c>
      <c r="B226">
        <v>-31</v>
      </c>
      <c r="C226">
        <v>-223.6153778608936</v>
      </c>
    </row>
    <row r="227" spans="1:3" x14ac:dyDescent="0.25">
      <c r="A227" s="1">
        <v>44123</v>
      </c>
      <c r="B227">
        <v>-24</v>
      </c>
      <c r="C227">
        <v>-186.3902698992429</v>
      </c>
    </row>
    <row r="228" spans="1:3" x14ac:dyDescent="0.25">
      <c r="A228" s="1">
        <v>44124</v>
      </c>
      <c r="B228">
        <v>-167</v>
      </c>
      <c r="C228">
        <v>-155.00650710701871</v>
      </c>
    </row>
    <row r="229" spans="1:3" x14ac:dyDescent="0.25">
      <c r="A229" s="1">
        <v>44125</v>
      </c>
      <c r="B229">
        <v>-19</v>
      </c>
      <c r="C229">
        <v>-157.3243857350738</v>
      </c>
    </row>
    <row r="230" spans="1:3" x14ac:dyDescent="0.25">
      <c r="A230" s="1">
        <v>44126</v>
      </c>
      <c r="B230">
        <v>134</v>
      </c>
      <c r="C230">
        <v>-130.59162820604703</v>
      </c>
    </row>
    <row r="231" spans="1:3" x14ac:dyDescent="0.25">
      <c r="A231" s="1">
        <v>44127</v>
      </c>
      <c r="B231">
        <v>91</v>
      </c>
      <c r="C231">
        <v>-79.456292932700904</v>
      </c>
    </row>
    <row r="232" spans="1:3" x14ac:dyDescent="0.25">
      <c r="A232" s="1">
        <v>44128</v>
      </c>
      <c r="B232">
        <v>-158</v>
      </c>
      <c r="C232">
        <v>-46.513679639669448</v>
      </c>
    </row>
    <row r="233" spans="1:3" x14ac:dyDescent="0.25">
      <c r="A233" s="1">
        <v>44129</v>
      </c>
      <c r="B233">
        <v>-20</v>
      </c>
      <c r="C233">
        <v>-68.059676422219525</v>
      </c>
    </row>
    <row r="234" spans="1:3" x14ac:dyDescent="0.25">
      <c r="A234" s="1">
        <v>44130</v>
      </c>
      <c r="B234">
        <v>-157</v>
      </c>
      <c r="C234">
        <v>-58.771598474927316</v>
      </c>
    </row>
    <row r="235" spans="1:3" x14ac:dyDescent="0.25">
      <c r="A235" s="1">
        <v>44131</v>
      </c>
      <c r="B235">
        <v>-15</v>
      </c>
      <c r="C235">
        <v>-77.755351964806863</v>
      </c>
    </row>
    <row r="236" spans="1:3" x14ac:dyDescent="0.25">
      <c r="A236" s="1">
        <v>44132</v>
      </c>
      <c r="B236">
        <v>-19</v>
      </c>
      <c r="C236">
        <v>-65.627167922573051</v>
      </c>
    </row>
    <row r="237" spans="1:3" x14ac:dyDescent="0.25">
      <c r="A237" s="1">
        <v>44133</v>
      </c>
      <c r="B237">
        <v>125</v>
      </c>
      <c r="C237">
        <v>-56.615938501849861</v>
      </c>
    </row>
    <row r="238" spans="1:3" x14ac:dyDescent="0.25">
      <c r="A238" s="1">
        <v>44134</v>
      </c>
      <c r="B238">
        <v>-106</v>
      </c>
      <c r="C238">
        <v>-21.516597040284836</v>
      </c>
    </row>
    <row r="239" spans="1:3" x14ac:dyDescent="0.25">
      <c r="A239" s="1">
        <v>44135</v>
      </c>
      <c r="B239">
        <v>328</v>
      </c>
      <c r="C239">
        <v>-37.843973551283248</v>
      </c>
    </row>
    <row r="240" spans="1:3" x14ac:dyDescent="0.25">
      <c r="A240" s="1">
        <v>44136</v>
      </c>
      <c r="B240">
        <v>122</v>
      </c>
      <c r="C240">
        <v>32.859526677037636</v>
      </c>
    </row>
    <row r="241" spans="1:3" x14ac:dyDescent="0.25">
      <c r="A241" s="1">
        <v>44137</v>
      </c>
      <c r="B241">
        <v>-121</v>
      </c>
      <c r="C241">
        <v>50.08693489361503</v>
      </c>
    </row>
    <row r="242" spans="1:3" x14ac:dyDescent="0.25">
      <c r="A242" s="1">
        <v>44138</v>
      </c>
      <c r="B242">
        <v>-2</v>
      </c>
      <c r="C242">
        <v>17.022442883832682</v>
      </c>
    </row>
    <row r="243" spans="1:3" x14ac:dyDescent="0.25">
      <c r="A243" s="1">
        <v>44139</v>
      </c>
      <c r="B243">
        <v>177</v>
      </c>
      <c r="C243">
        <v>13.346139891262673</v>
      </c>
    </row>
    <row r="244" spans="1:3" x14ac:dyDescent="0.25">
      <c r="A244" s="1">
        <v>44140</v>
      </c>
      <c r="B244">
        <v>19</v>
      </c>
      <c r="C244">
        <v>44.974105833256573</v>
      </c>
    </row>
    <row r="245" spans="1:3" x14ac:dyDescent="0.25">
      <c r="A245" s="1">
        <v>44141</v>
      </c>
      <c r="B245">
        <v>323</v>
      </c>
      <c r="C245">
        <v>39.954315074137632</v>
      </c>
    </row>
    <row r="246" spans="1:3" x14ac:dyDescent="0.25">
      <c r="A246" s="1">
        <v>44142</v>
      </c>
      <c r="B246">
        <v>163</v>
      </c>
      <c r="C246">
        <v>94.656106262658227</v>
      </c>
    </row>
    <row r="247" spans="1:3" x14ac:dyDescent="0.25">
      <c r="A247" s="1">
        <v>44143</v>
      </c>
      <c r="B247">
        <v>352</v>
      </c>
      <c r="C247">
        <v>107.86433943254293</v>
      </c>
    </row>
    <row r="248" spans="1:3" x14ac:dyDescent="0.25">
      <c r="A248" s="1">
        <v>44144</v>
      </c>
      <c r="B248">
        <v>313</v>
      </c>
      <c r="C248">
        <v>155.04632678391533</v>
      </c>
    </row>
    <row r="249" spans="1:3" x14ac:dyDescent="0.25">
      <c r="A249" s="1">
        <v>44145</v>
      </c>
      <c r="B249">
        <v>349</v>
      </c>
      <c r="C249">
        <v>185.57266691162027</v>
      </c>
    </row>
    <row r="250" spans="1:3" x14ac:dyDescent="0.25">
      <c r="A250" s="1">
        <v>44146</v>
      </c>
      <c r="B250">
        <v>-151</v>
      </c>
      <c r="C250">
        <v>217.15685393584192</v>
      </c>
    </row>
    <row r="251" spans="1:3" x14ac:dyDescent="0.25">
      <c r="A251" s="1">
        <v>44147</v>
      </c>
      <c r="B251">
        <v>255</v>
      </c>
      <c r="C251">
        <v>146.00636332194674</v>
      </c>
    </row>
    <row r="252" spans="1:3" x14ac:dyDescent="0.25">
      <c r="A252" s="1">
        <v>44148</v>
      </c>
      <c r="B252">
        <v>1015</v>
      </c>
      <c r="C252">
        <v>167.07062069086584</v>
      </c>
    </row>
    <row r="253" spans="1:3" x14ac:dyDescent="0.25">
      <c r="A253" s="1">
        <v>44149</v>
      </c>
      <c r="B253">
        <v>951</v>
      </c>
      <c r="C253">
        <v>330.94259726499808</v>
      </c>
    </row>
    <row r="254" spans="1:3" x14ac:dyDescent="0.25">
      <c r="A254" s="1">
        <v>44150</v>
      </c>
      <c r="B254">
        <v>755</v>
      </c>
      <c r="C254">
        <v>450.77572801274516</v>
      </c>
    </row>
    <row r="255" spans="1:3" x14ac:dyDescent="0.25">
      <c r="A255" s="1">
        <v>44151</v>
      </c>
      <c r="B255">
        <v>243</v>
      </c>
      <c r="C255">
        <v>509.5705215284471</v>
      </c>
    </row>
    <row r="256" spans="1:3" x14ac:dyDescent="0.25">
      <c r="A256" s="1">
        <v>44152</v>
      </c>
      <c r="B256">
        <v>-32</v>
      </c>
      <c r="C256">
        <v>458.05274266005148</v>
      </c>
    </row>
    <row r="257" spans="1:3" x14ac:dyDescent="0.25">
      <c r="A257" s="1">
        <v>44153</v>
      </c>
      <c r="B257">
        <v>82</v>
      </c>
      <c r="C257">
        <v>363.3444880283887</v>
      </c>
    </row>
    <row r="258" spans="1:3" x14ac:dyDescent="0.25">
      <c r="A258" s="1">
        <v>44154</v>
      </c>
      <c r="B258">
        <v>78</v>
      </c>
      <c r="C258">
        <v>308.97147244893819</v>
      </c>
    </row>
    <row r="259" spans="1:3" x14ac:dyDescent="0.25">
      <c r="A259" s="1">
        <v>44155</v>
      </c>
      <c r="B259">
        <v>78</v>
      </c>
      <c r="C259">
        <v>264.33361386538019</v>
      </c>
    </row>
    <row r="260" spans="1:3" x14ac:dyDescent="0.25">
      <c r="A260" s="1">
        <v>44156</v>
      </c>
      <c r="B260">
        <v>412</v>
      </c>
      <c r="C260">
        <v>228.32252809406296</v>
      </c>
    </row>
    <row r="261" spans="1:3" x14ac:dyDescent="0.25">
      <c r="A261" s="1">
        <v>44157</v>
      </c>
      <c r="B261">
        <v>-125</v>
      </c>
      <c r="C261">
        <v>263.82028428443073</v>
      </c>
    </row>
    <row r="262" spans="1:3" x14ac:dyDescent="0.25">
      <c r="A262" s="1">
        <v>44158</v>
      </c>
      <c r="B262">
        <v>609</v>
      </c>
      <c r="C262">
        <v>188.67635122514687</v>
      </c>
    </row>
    <row r="263" spans="1:3" x14ac:dyDescent="0.25">
      <c r="A263" s="1">
        <v>44159</v>
      </c>
      <c r="B263">
        <v>539</v>
      </c>
      <c r="C263">
        <v>269.90866703629047</v>
      </c>
    </row>
    <row r="264" spans="1:3" x14ac:dyDescent="0.25">
      <c r="A264" s="1">
        <v>44160</v>
      </c>
      <c r="B264">
        <v>678</v>
      </c>
      <c r="C264">
        <v>321.9136213258322</v>
      </c>
    </row>
    <row r="265" spans="1:3" x14ac:dyDescent="0.25">
      <c r="A265" s="1">
        <v>44161</v>
      </c>
      <c r="B265">
        <v>249</v>
      </c>
      <c r="C265">
        <v>390.73135559517033</v>
      </c>
    </row>
    <row r="266" spans="1:3" x14ac:dyDescent="0.25">
      <c r="A266" s="1">
        <v>44162</v>
      </c>
      <c r="B266">
        <v>455</v>
      </c>
      <c r="C266">
        <v>363.3401624714748</v>
      </c>
    </row>
    <row r="267" spans="1:3" x14ac:dyDescent="0.25">
      <c r="A267" s="1">
        <v>44163</v>
      </c>
      <c r="B267">
        <v>535</v>
      </c>
      <c r="C267">
        <v>381.05446641563282</v>
      </c>
    </row>
    <row r="268" spans="1:3" x14ac:dyDescent="0.25">
      <c r="A268" s="1">
        <v>44164</v>
      </c>
      <c r="B268">
        <v>814</v>
      </c>
      <c r="C268">
        <v>410.8061880670092</v>
      </c>
    </row>
    <row r="269" spans="1:3" x14ac:dyDescent="0.25">
      <c r="A269" s="1">
        <v>44165</v>
      </c>
      <c r="B269">
        <v>-488</v>
      </c>
      <c r="C269">
        <v>488.72796848432608</v>
      </c>
    </row>
    <row r="270" spans="1:3" x14ac:dyDescent="0.25">
      <c r="A270" s="1">
        <v>44166</v>
      </c>
      <c r="B270">
        <v>281</v>
      </c>
      <c r="C270">
        <v>299.96420268442688</v>
      </c>
    </row>
    <row r="271" spans="1:3" x14ac:dyDescent="0.25">
      <c r="A271" s="1">
        <v>44167</v>
      </c>
      <c r="B271">
        <v>632</v>
      </c>
      <c r="C271">
        <v>296.29915527141998</v>
      </c>
    </row>
    <row r="272" spans="1:3" x14ac:dyDescent="0.25">
      <c r="A272" s="1">
        <v>44168</v>
      </c>
      <c r="B272">
        <v>443</v>
      </c>
      <c r="C272">
        <v>361.17715372938147</v>
      </c>
    </row>
    <row r="273" spans="1:3" x14ac:dyDescent="0.25">
      <c r="A273" s="1">
        <v>44169</v>
      </c>
      <c r="B273">
        <v>564</v>
      </c>
      <c r="C273">
        <v>376.99034746281762</v>
      </c>
    </row>
    <row r="274" spans="1:3" x14ac:dyDescent="0.25">
      <c r="A274" s="1">
        <v>44170</v>
      </c>
      <c r="B274">
        <v>424</v>
      </c>
      <c r="C274">
        <v>413.13208538051879</v>
      </c>
    </row>
    <row r="275" spans="1:3" x14ac:dyDescent="0.25">
      <c r="A275" s="1">
        <v>44171</v>
      </c>
      <c r="B275">
        <v>318</v>
      </c>
      <c r="C275">
        <v>415.2324332318745</v>
      </c>
    </row>
    <row r="276" spans="1:3" x14ac:dyDescent="0.25">
      <c r="A276" s="1">
        <v>44172</v>
      </c>
      <c r="B276">
        <v>298</v>
      </c>
      <c r="C276">
        <v>396.44116191892402</v>
      </c>
    </row>
    <row r="277" spans="1:3" x14ac:dyDescent="0.25">
      <c r="A277" s="1">
        <v>44173</v>
      </c>
      <c r="B277">
        <v>372</v>
      </c>
      <c r="C277">
        <v>377.41629006809615</v>
      </c>
    </row>
    <row r="278" spans="1:3" x14ac:dyDescent="0.25">
      <c r="A278" s="1">
        <v>44174</v>
      </c>
      <c r="B278">
        <v>495</v>
      </c>
      <c r="C278">
        <v>376.36953053738978</v>
      </c>
    </row>
    <row r="279" spans="1:3" x14ac:dyDescent="0.25">
      <c r="A279" s="1">
        <v>44175</v>
      </c>
      <c r="B279">
        <v>167</v>
      </c>
      <c r="C279">
        <v>399.2962152202515</v>
      </c>
    </row>
    <row r="280" spans="1:3" x14ac:dyDescent="0.25">
      <c r="A280" s="1">
        <v>44176</v>
      </c>
      <c r="B280">
        <v>483</v>
      </c>
      <c r="C280">
        <v>354.40233506026897</v>
      </c>
    </row>
    <row r="281" spans="1:3" x14ac:dyDescent="0.25">
      <c r="A281" s="1">
        <v>44177</v>
      </c>
      <c r="B281">
        <v>409</v>
      </c>
      <c r="C281">
        <v>379.25529339703724</v>
      </c>
    </row>
    <row r="282" spans="1:3" x14ac:dyDescent="0.25">
      <c r="A282" s="1">
        <v>44178</v>
      </c>
      <c r="B282">
        <v>444</v>
      </c>
      <c r="C282">
        <v>385.00379555132815</v>
      </c>
    </row>
    <row r="283" spans="1:3" x14ac:dyDescent="0.25">
      <c r="A283" s="1">
        <v>44179</v>
      </c>
      <c r="B283">
        <v>-122</v>
      </c>
      <c r="C283">
        <v>396.40548166963731</v>
      </c>
    </row>
    <row r="284" spans="1:3" x14ac:dyDescent="0.25">
      <c r="A284" s="1">
        <v>44180</v>
      </c>
      <c r="B284">
        <v>-92</v>
      </c>
      <c r="C284">
        <v>296.21773841997555</v>
      </c>
    </row>
    <row r="285" spans="1:3" x14ac:dyDescent="0.25">
      <c r="A285" s="1">
        <v>44181</v>
      </c>
      <c r="B285">
        <v>-428</v>
      </c>
      <c r="C285">
        <v>221.1902541879104</v>
      </c>
    </row>
    <row r="286" spans="1:3" x14ac:dyDescent="0.25">
      <c r="A286" s="1">
        <v>44182</v>
      </c>
      <c r="B286">
        <v>347</v>
      </c>
      <c r="C286">
        <v>95.726869238193714</v>
      </c>
    </row>
    <row r="287" spans="1:3" x14ac:dyDescent="0.25">
      <c r="A287" s="1">
        <v>44183</v>
      </c>
      <c r="B287">
        <v>-23</v>
      </c>
      <c r="C287">
        <v>144.28825371511442</v>
      </c>
    </row>
    <row r="288" spans="1:3" x14ac:dyDescent="0.25">
      <c r="A288" s="1">
        <v>44184</v>
      </c>
      <c r="B288">
        <v>750</v>
      </c>
      <c r="C288">
        <v>111.95789995821704</v>
      </c>
    </row>
    <row r="289" spans="1:3" x14ac:dyDescent="0.25">
      <c r="A289" s="1">
        <v>44185</v>
      </c>
      <c r="B289">
        <v>657</v>
      </c>
      <c r="C289">
        <v>235.26677758732703</v>
      </c>
    </row>
    <row r="290" spans="1:3" x14ac:dyDescent="0.25">
      <c r="A290" s="1">
        <v>44186</v>
      </c>
      <c r="B290">
        <v>510</v>
      </c>
      <c r="C290">
        <v>316.77150950268026</v>
      </c>
    </row>
    <row r="291" spans="1:3" x14ac:dyDescent="0.25">
      <c r="A291" s="1">
        <v>44187</v>
      </c>
      <c r="B291">
        <v>305</v>
      </c>
      <c r="C291">
        <v>354.11510844016624</v>
      </c>
    </row>
    <row r="292" spans="1:3" x14ac:dyDescent="0.25">
      <c r="A292" s="1">
        <v>44188</v>
      </c>
      <c r="B292">
        <v>410</v>
      </c>
      <c r="C292">
        <v>344.62305627622231</v>
      </c>
    </row>
    <row r="293" spans="1:3" x14ac:dyDescent="0.25">
      <c r="A293" s="1">
        <v>44189</v>
      </c>
      <c r="B293">
        <v>433</v>
      </c>
      <c r="C293">
        <v>357.25789268101846</v>
      </c>
    </row>
    <row r="294" spans="1:3" x14ac:dyDescent="0.25">
      <c r="A294" s="1">
        <v>44190</v>
      </c>
      <c r="B294">
        <v>-101</v>
      </c>
      <c r="C294">
        <v>371.89591459549024</v>
      </c>
    </row>
    <row r="295" spans="1:3" x14ac:dyDescent="0.25">
      <c r="A295" s="1">
        <v>44191</v>
      </c>
      <c r="B295">
        <v>419</v>
      </c>
      <c r="C295">
        <v>280.50341171779183</v>
      </c>
    </row>
    <row r="296" spans="1:3" x14ac:dyDescent="0.25">
      <c r="A296" s="1">
        <v>44192</v>
      </c>
      <c r="B296">
        <v>139</v>
      </c>
      <c r="C296">
        <v>307.26944934355612</v>
      </c>
    </row>
    <row r="297" spans="1:3" x14ac:dyDescent="0.25">
      <c r="A297" s="1">
        <v>44193</v>
      </c>
      <c r="B297">
        <v>285</v>
      </c>
      <c r="C297">
        <v>274.74946839486398</v>
      </c>
    </row>
    <row r="298" spans="1:3" x14ac:dyDescent="0.25">
      <c r="A298" s="1">
        <v>44194</v>
      </c>
      <c r="B298">
        <v>65</v>
      </c>
      <c r="C298">
        <v>276.73049997138264</v>
      </c>
    </row>
    <row r="299" spans="1:3" x14ac:dyDescent="0.25">
      <c r="A299" s="1">
        <v>44195</v>
      </c>
      <c r="B299">
        <v>392</v>
      </c>
      <c r="C299">
        <v>235.81117770469871</v>
      </c>
    </row>
    <row r="300" spans="1:3" x14ac:dyDescent="0.25">
      <c r="A300" s="1">
        <v>44196</v>
      </c>
      <c r="B300">
        <v>99</v>
      </c>
      <c r="C300">
        <v>265.99644036085397</v>
      </c>
    </row>
    <row r="301" spans="1:3" x14ac:dyDescent="0.25">
      <c r="A301" s="1">
        <v>44197</v>
      </c>
      <c r="B301">
        <v>317</v>
      </c>
      <c r="C301">
        <v>233.72248284675732</v>
      </c>
    </row>
    <row r="302" spans="1:3" x14ac:dyDescent="0.25">
      <c r="A302" s="1">
        <v>44198</v>
      </c>
      <c r="B302">
        <v>-26</v>
      </c>
      <c r="C302">
        <v>249.81680823881661</v>
      </c>
    </row>
    <row r="303" spans="1:3" x14ac:dyDescent="0.25">
      <c r="A303" s="1">
        <v>44199</v>
      </c>
      <c r="B303">
        <v>458</v>
      </c>
      <c r="C303">
        <v>196.51207951802419</v>
      </c>
    </row>
    <row r="304" spans="1:3" x14ac:dyDescent="0.25">
      <c r="A304" s="1">
        <v>44200</v>
      </c>
      <c r="B304">
        <v>293</v>
      </c>
      <c r="C304">
        <v>247.04758804652235</v>
      </c>
    </row>
    <row r="305" spans="1:3" x14ac:dyDescent="0.25">
      <c r="A305" s="1">
        <v>44201</v>
      </c>
      <c r="B305">
        <v>-356</v>
      </c>
      <c r="C305">
        <v>255.92841321771834</v>
      </c>
    </row>
    <row r="306" spans="1:3" x14ac:dyDescent="0.25">
      <c r="A306" s="1">
        <v>44202</v>
      </c>
      <c r="B306">
        <v>-51</v>
      </c>
      <c r="C306">
        <v>137.66630195844914</v>
      </c>
    </row>
    <row r="307" spans="1:3" x14ac:dyDescent="0.25">
      <c r="A307" s="1">
        <v>44203</v>
      </c>
      <c r="B307">
        <v>249</v>
      </c>
      <c r="C307">
        <v>101.20439773706995</v>
      </c>
    </row>
    <row r="308" spans="1:3" x14ac:dyDescent="0.25">
      <c r="A308" s="1">
        <v>44204</v>
      </c>
      <c r="B308">
        <v>189</v>
      </c>
      <c r="C308">
        <v>129.76757535868268</v>
      </c>
    </row>
    <row r="309" spans="1:3" x14ac:dyDescent="0.25">
      <c r="A309" s="1">
        <v>44205</v>
      </c>
      <c r="B309">
        <v>736</v>
      </c>
      <c r="C309">
        <v>141.21491371032653</v>
      </c>
    </row>
    <row r="310" spans="1:3" x14ac:dyDescent="0.25">
      <c r="A310" s="1">
        <v>44206</v>
      </c>
      <c r="B310">
        <v>889</v>
      </c>
      <c r="C310">
        <v>256.16388246350141</v>
      </c>
    </row>
    <row r="311" spans="1:3" x14ac:dyDescent="0.25">
      <c r="A311" s="1">
        <v>44207</v>
      </c>
      <c r="B311">
        <v>228</v>
      </c>
      <c r="C311">
        <v>378.46664488541523</v>
      </c>
    </row>
    <row r="312" spans="1:3" x14ac:dyDescent="0.25">
      <c r="A312" s="1">
        <v>44208</v>
      </c>
      <c r="B312">
        <v>-73</v>
      </c>
      <c r="C312">
        <v>349.38725796059725</v>
      </c>
    </row>
    <row r="313" spans="1:3" x14ac:dyDescent="0.25">
      <c r="A313" s="1">
        <v>44209</v>
      </c>
      <c r="B313">
        <v>640</v>
      </c>
      <c r="C313">
        <v>267.75612625228553</v>
      </c>
    </row>
    <row r="314" spans="1:3" x14ac:dyDescent="0.25">
      <c r="A314" s="1">
        <v>44210</v>
      </c>
      <c r="B314">
        <v>399</v>
      </c>
      <c r="C314">
        <v>339.69647983261655</v>
      </c>
    </row>
    <row r="315" spans="1:3" x14ac:dyDescent="0.25">
      <c r="A315" s="1">
        <v>44211</v>
      </c>
      <c r="B315">
        <v>1099</v>
      </c>
      <c r="C315">
        <v>351.15755820160894</v>
      </c>
    </row>
    <row r="316" spans="1:3" x14ac:dyDescent="0.25">
      <c r="A316" s="1">
        <v>44212</v>
      </c>
      <c r="B316">
        <v>1180</v>
      </c>
      <c r="C316">
        <v>495.68659811219442</v>
      </c>
    </row>
    <row r="317" spans="1:3" x14ac:dyDescent="0.25">
      <c r="A317" s="1">
        <v>44213</v>
      </c>
      <c r="B317">
        <v>1689</v>
      </c>
      <c r="C317">
        <v>627.93793000364406</v>
      </c>
    </row>
    <row r="318" spans="1:3" x14ac:dyDescent="0.25">
      <c r="A318" s="1">
        <v>44214</v>
      </c>
      <c r="B318">
        <v>406</v>
      </c>
      <c r="C318">
        <v>833.00021811520082</v>
      </c>
    </row>
    <row r="319" spans="1:3" x14ac:dyDescent="0.25">
      <c r="A319" s="1">
        <v>44215</v>
      </c>
      <c r="B319">
        <v>833</v>
      </c>
      <c r="C319">
        <v>750.47757949978256</v>
      </c>
    </row>
    <row r="320" spans="1:3" x14ac:dyDescent="0.25">
      <c r="A320" s="1">
        <v>44216</v>
      </c>
      <c r="B320">
        <v>1215</v>
      </c>
      <c r="C320">
        <v>766.42597389327625</v>
      </c>
    </row>
    <row r="321" spans="1:3" x14ac:dyDescent="0.25">
      <c r="A321" s="1">
        <v>44217</v>
      </c>
      <c r="B321">
        <v>758</v>
      </c>
      <c r="C321">
        <v>853.11799576639237</v>
      </c>
    </row>
    <row r="322" spans="1:3" x14ac:dyDescent="0.25">
      <c r="A322" s="1">
        <v>44218</v>
      </c>
      <c r="B322">
        <v>1133</v>
      </c>
      <c r="C322">
        <v>834.73536349257188</v>
      </c>
    </row>
    <row r="323" spans="1:3" x14ac:dyDescent="0.25">
      <c r="A323" s="1">
        <v>44219</v>
      </c>
      <c r="B323">
        <v>1384</v>
      </c>
      <c r="C323">
        <v>892.3783898097646</v>
      </c>
    </row>
    <row r="324" spans="1:3" x14ac:dyDescent="0.25">
      <c r="A324" s="1">
        <v>44220</v>
      </c>
      <c r="B324">
        <v>1220</v>
      </c>
      <c r="C324">
        <v>987.3898458983266</v>
      </c>
    </row>
    <row r="325" spans="1:3" x14ac:dyDescent="0.25">
      <c r="A325" s="1">
        <v>44221</v>
      </c>
      <c r="B325">
        <v>-774</v>
      </c>
      <c r="C325">
        <v>1032.3443983103591</v>
      </c>
    </row>
    <row r="326" spans="1:3" x14ac:dyDescent="0.25">
      <c r="A326" s="1">
        <v>44222</v>
      </c>
      <c r="B326">
        <v>-30</v>
      </c>
      <c r="C326">
        <v>683.24784127643591</v>
      </c>
    </row>
    <row r="327" spans="1:3" x14ac:dyDescent="0.25">
      <c r="A327" s="1">
        <v>44223</v>
      </c>
      <c r="B327">
        <v>129</v>
      </c>
      <c r="C327">
        <v>545.40460056642098</v>
      </c>
    </row>
    <row r="328" spans="1:3" x14ac:dyDescent="0.25">
      <c r="A328" s="1">
        <v>44224</v>
      </c>
      <c r="B328">
        <v>521</v>
      </c>
      <c r="C328">
        <v>464.92968530286583</v>
      </c>
    </row>
    <row r="329" spans="1:3" x14ac:dyDescent="0.25">
      <c r="A329" s="1">
        <v>44225</v>
      </c>
      <c r="B329">
        <v>1095</v>
      </c>
      <c r="C329">
        <v>475.76591001775819</v>
      </c>
    </row>
    <row r="330" spans="1:3" x14ac:dyDescent="0.25">
      <c r="A330" s="1">
        <v>44226</v>
      </c>
      <c r="B330">
        <v>905</v>
      </c>
      <c r="C330">
        <v>595.43992623141116</v>
      </c>
    </row>
    <row r="331" spans="1:3" x14ac:dyDescent="0.25">
      <c r="A331" s="1">
        <v>44227</v>
      </c>
      <c r="B331">
        <v>913</v>
      </c>
      <c r="C331">
        <v>655.26592400285836</v>
      </c>
    </row>
    <row r="332" spans="1:3" x14ac:dyDescent="0.25">
      <c r="A332" s="1">
        <v>44228</v>
      </c>
      <c r="B332">
        <v>-1141</v>
      </c>
      <c r="C332">
        <v>705.07595947842037</v>
      </c>
    </row>
    <row r="333" spans="1:3" x14ac:dyDescent="0.25">
      <c r="A333" s="1">
        <v>44229</v>
      </c>
      <c r="B333">
        <v>-321</v>
      </c>
      <c r="C333">
        <v>348.30082729441676</v>
      </c>
    </row>
    <row r="334" spans="1:3" x14ac:dyDescent="0.25">
      <c r="A334" s="1">
        <v>44230</v>
      </c>
      <c r="B334">
        <v>768</v>
      </c>
      <c r="C334">
        <v>218.95084583628929</v>
      </c>
    </row>
    <row r="335" spans="1:3" x14ac:dyDescent="0.25">
      <c r="A335" s="1">
        <v>44231</v>
      </c>
      <c r="B335">
        <v>908</v>
      </c>
      <c r="C335">
        <v>325.06082660198763</v>
      </c>
    </row>
    <row r="336" spans="1:3" x14ac:dyDescent="0.25">
      <c r="A336" s="1">
        <v>44232</v>
      </c>
      <c r="B336">
        <v>1352</v>
      </c>
      <c r="C336">
        <v>437.72043823739978</v>
      </c>
    </row>
    <row r="337" spans="1:3" x14ac:dyDescent="0.25">
      <c r="A337" s="1">
        <v>44233</v>
      </c>
      <c r="B337">
        <v>1469</v>
      </c>
      <c r="C337">
        <v>614.41534064712778</v>
      </c>
    </row>
    <row r="338" spans="1:3" x14ac:dyDescent="0.25">
      <c r="A338" s="1">
        <v>44234</v>
      </c>
      <c r="B338">
        <v>968</v>
      </c>
      <c r="C338">
        <v>779.57352562733081</v>
      </c>
    </row>
    <row r="339" spans="1:3" x14ac:dyDescent="0.25">
      <c r="A339" s="1">
        <v>44235</v>
      </c>
      <c r="B339">
        <v>-226</v>
      </c>
      <c r="C339">
        <v>815.98908044570805</v>
      </c>
    </row>
    <row r="340" spans="1:3" x14ac:dyDescent="0.25">
      <c r="A340" s="1">
        <v>44236</v>
      </c>
      <c r="B340">
        <v>236</v>
      </c>
      <c r="C340">
        <v>614.6128640437895</v>
      </c>
    </row>
    <row r="341" spans="1:3" x14ac:dyDescent="0.25">
      <c r="A341" s="1">
        <v>44237</v>
      </c>
      <c r="B341">
        <v>-101</v>
      </c>
      <c r="C341">
        <v>541.44163080052044</v>
      </c>
    </row>
    <row r="342" spans="1:3" x14ac:dyDescent="0.25">
      <c r="A342" s="1">
        <v>44238</v>
      </c>
      <c r="B342">
        <v>215</v>
      </c>
      <c r="C342">
        <v>417.28249391748477</v>
      </c>
    </row>
    <row r="343" spans="1:3" x14ac:dyDescent="0.25">
      <c r="A343" s="1">
        <v>44239</v>
      </c>
      <c r="B343">
        <v>489</v>
      </c>
      <c r="C343">
        <v>378.18910605585484</v>
      </c>
    </row>
    <row r="344" spans="1:3" x14ac:dyDescent="0.25">
      <c r="A344" s="1">
        <v>44240</v>
      </c>
      <c r="B344">
        <v>109</v>
      </c>
      <c r="C344">
        <v>399.60456901736796</v>
      </c>
    </row>
    <row r="345" spans="1:3" x14ac:dyDescent="0.25">
      <c r="A345" s="1">
        <v>44241</v>
      </c>
      <c r="B345">
        <v>356</v>
      </c>
      <c r="C345">
        <v>343.44193768461383</v>
      </c>
    </row>
    <row r="346" spans="1:3" x14ac:dyDescent="0.25">
      <c r="A346" s="1">
        <v>44242</v>
      </c>
      <c r="B346">
        <v>614</v>
      </c>
      <c r="C346">
        <v>345.8689257614277</v>
      </c>
    </row>
    <row r="347" spans="1:3" x14ac:dyDescent="0.25">
      <c r="A347" s="1">
        <v>44243</v>
      </c>
      <c r="B347">
        <v>1051</v>
      </c>
      <c r="C347">
        <v>397.68829915337272</v>
      </c>
    </row>
    <row r="348" spans="1:3" x14ac:dyDescent="0.25">
      <c r="A348" s="1">
        <v>44244</v>
      </c>
      <c r="B348">
        <v>803</v>
      </c>
      <c r="C348">
        <v>523.94820044842356</v>
      </c>
    </row>
    <row r="349" spans="1:3" x14ac:dyDescent="0.25">
      <c r="A349" s="1">
        <v>44245</v>
      </c>
      <c r="B349">
        <v>178</v>
      </c>
      <c r="C349">
        <v>577.87812795765046</v>
      </c>
    </row>
    <row r="350" spans="1:3" x14ac:dyDescent="0.25">
      <c r="A350" s="1">
        <v>44246</v>
      </c>
      <c r="B350">
        <v>479</v>
      </c>
      <c r="C350">
        <v>500.59714110167579</v>
      </c>
    </row>
    <row r="351" spans="1:3" x14ac:dyDescent="0.25">
      <c r="A351" s="1">
        <v>44247</v>
      </c>
      <c r="B351">
        <v>297</v>
      </c>
      <c r="C351">
        <v>496.42324845560938</v>
      </c>
    </row>
    <row r="352" spans="1:3" x14ac:dyDescent="0.25">
      <c r="A352" s="1">
        <v>44248</v>
      </c>
      <c r="B352">
        <v>247</v>
      </c>
      <c r="C352">
        <v>457.88244223200439</v>
      </c>
    </row>
    <row r="353" spans="1:3" x14ac:dyDescent="0.25">
      <c r="A353" s="1">
        <v>44249</v>
      </c>
      <c r="B353">
        <v>-135</v>
      </c>
      <c r="C353">
        <v>417.12701674893486</v>
      </c>
    </row>
    <row r="354" spans="1:3" x14ac:dyDescent="0.25">
      <c r="A354" s="1">
        <v>44250</v>
      </c>
      <c r="B354">
        <v>38</v>
      </c>
      <c r="C354">
        <v>310.42220410481383</v>
      </c>
    </row>
    <row r="355" spans="1:3" x14ac:dyDescent="0.25">
      <c r="A355" s="1">
        <v>44251</v>
      </c>
      <c r="B355">
        <v>611</v>
      </c>
      <c r="C355">
        <v>257.77352116177121</v>
      </c>
    </row>
    <row r="356" spans="1:3" x14ac:dyDescent="0.25">
      <c r="A356" s="1">
        <v>44252</v>
      </c>
      <c r="B356">
        <v>-470</v>
      </c>
      <c r="C356">
        <v>326.03854732786942</v>
      </c>
    </row>
    <row r="357" spans="1:3" x14ac:dyDescent="0.25">
      <c r="A357" s="1">
        <v>44253</v>
      </c>
      <c r="B357">
        <v>-590</v>
      </c>
      <c r="C357">
        <v>172.19506299653972</v>
      </c>
    </row>
    <row r="358" spans="1:3" x14ac:dyDescent="0.25">
      <c r="A358" s="1">
        <v>44254</v>
      </c>
      <c r="B358">
        <v>-1933</v>
      </c>
      <c r="C358">
        <v>24.892216136752026</v>
      </c>
    </row>
    <row r="359" spans="1:3" x14ac:dyDescent="0.25">
      <c r="A359" s="1">
        <v>44255</v>
      </c>
      <c r="B359">
        <v>-2390</v>
      </c>
      <c r="C359">
        <v>-353.49267676417674</v>
      </c>
    </row>
    <row r="360" spans="1:3" x14ac:dyDescent="0.25">
      <c r="A360" s="1">
        <v>44256</v>
      </c>
      <c r="B360">
        <v>-251</v>
      </c>
      <c r="C360">
        <v>-747.07083139570909</v>
      </c>
    </row>
    <row r="361" spans="1:3" x14ac:dyDescent="0.25">
      <c r="A361" s="1">
        <v>44257</v>
      </c>
      <c r="B361">
        <v>133</v>
      </c>
      <c r="C361">
        <v>-651.19951281040164</v>
      </c>
    </row>
    <row r="362" spans="1:3" x14ac:dyDescent="0.25">
      <c r="A362" s="1">
        <v>44258</v>
      </c>
      <c r="B362">
        <v>-868</v>
      </c>
      <c r="C362">
        <v>-499.64405627295207</v>
      </c>
    </row>
    <row r="363" spans="1:3" x14ac:dyDescent="0.25">
      <c r="A363" s="1">
        <v>44259</v>
      </c>
      <c r="B363">
        <v>-121</v>
      </c>
      <c r="C363">
        <v>-570.83302324867259</v>
      </c>
    </row>
    <row r="364" spans="1:3" x14ac:dyDescent="0.25">
      <c r="A364" s="1">
        <v>44260</v>
      </c>
      <c r="B364">
        <v>572</v>
      </c>
      <c r="C364">
        <v>-483.89768588822136</v>
      </c>
    </row>
    <row r="365" spans="1:3" x14ac:dyDescent="0.25">
      <c r="A365" s="1">
        <v>44261</v>
      </c>
      <c r="B365">
        <v>531</v>
      </c>
      <c r="C365">
        <v>-279.83347362146856</v>
      </c>
    </row>
    <row r="366" spans="1:3" x14ac:dyDescent="0.25">
      <c r="A366" s="1">
        <v>44262</v>
      </c>
      <c r="B366">
        <v>-180</v>
      </c>
      <c r="C366">
        <v>-123.13070186106538</v>
      </c>
    </row>
    <row r="367" spans="1:3" x14ac:dyDescent="0.25">
      <c r="A367" s="1">
        <v>44263</v>
      </c>
      <c r="B367">
        <v>-1560</v>
      </c>
      <c r="C367">
        <v>-134.12133919457057</v>
      </c>
    </row>
    <row r="368" spans="1:3" x14ac:dyDescent="0.25">
      <c r="A368" s="1">
        <v>44264</v>
      </c>
      <c r="B368">
        <v>-1012</v>
      </c>
      <c r="C368">
        <v>-409.68857415869275</v>
      </c>
    </row>
    <row r="369" spans="1:3" x14ac:dyDescent="0.25">
      <c r="A369" s="1">
        <v>44265</v>
      </c>
      <c r="B369">
        <v>-368</v>
      </c>
      <c r="C369">
        <v>-526.09209345438944</v>
      </c>
    </row>
    <row r="370" spans="1:3" x14ac:dyDescent="0.25">
      <c r="A370" s="1">
        <v>44266</v>
      </c>
      <c r="B370">
        <v>-87</v>
      </c>
      <c r="C370">
        <v>-495.5390020445584</v>
      </c>
    </row>
    <row r="371" spans="1:3" x14ac:dyDescent="0.25">
      <c r="A371" s="1">
        <v>44267</v>
      </c>
      <c r="B371">
        <v>-288</v>
      </c>
      <c r="C371">
        <v>-416.58420297012077</v>
      </c>
    </row>
    <row r="372" spans="1:3" x14ac:dyDescent="0.25">
      <c r="A372" s="1">
        <v>44268</v>
      </c>
      <c r="B372">
        <v>-111</v>
      </c>
      <c r="C372">
        <v>-391.73384631177339</v>
      </c>
    </row>
    <row r="373" spans="1:3" x14ac:dyDescent="0.25">
      <c r="A373" s="1">
        <v>44269</v>
      </c>
      <c r="B373">
        <v>35</v>
      </c>
      <c r="C373">
        <v>-337.47884417485972</v>
      </c>
    </row>
    <row r="374" spans="1:3" x14ac:dyDescent="0.25">
      <c r="A374" s="1">
        <v>44270</v>
      </c>
      <c r="B374">
        <v>74</v>
      </c>
      <c r="C374">
        <v>-265.49307989256187</v>
      </c>
    </row>
    <row r="375" spans="1:3" x14ac:dyDescent="0.25">
      <c r="A375" s="1">
        <v>44271</v>
      </c>
      <c r="B375">
        <v>-871</v>
      </c>
      <c r="C375">
        <v>-199.88218894718355</v>
      </c>
    </row>
    <row r="376" spans="1:3" x14ac:dyDescent="0.25">
      <c r="A376" s="1">
        <v>44272</v>
      </c>
      <c r="B376">
        <v>-180</v>
      </c>
      <c r="C376">
        <v>-329.58332313943924</v>
      </c>
    </row>
    <row r="377" spans="1:3" x14ac:dyDescent="0.25">
      <c r="A377" s="1">
        <v>44273</v>
      </c>
      <c r="B377">
        <v>-357</v>
      </c>
      <c r="C377">
        <v>-300.67464816775816</v>
      </c>
    </row>
    <row r="378" spans="1:3" x14ac:dyDescent="0.25">
      <c r="A378" s="1">
        <v>44274</v>
      </c>
      <c r="B378">
        <v>-280</v>
      </c>
      <c r="C378">
        <v>-311.56016170368889</v>
      </c>
    </row>
    <row r="379" spans="1:3" x14ac:dyDescent="0.25">
      <c r="A379" s="1">
        <v>44275</v>
      </c>
      <c r="B379">
        <v>-92</v>
      </c>
      <c r="C379">
        <v>-305.4608022457154</v>
      </c>
    </row>
    <row r="380" spans="1:3" x14ac:dyDescent="0.25">
      <c r="A380" s="1">
        <v>44276</v>
      </c>
      <c r="B380">
        <v>-4</v>
      </c>
      <c r="C380">
        <v>-264.20707942553651</v>
      </c>
    </row>
    <row r="381" spans="1:3" x14ac:dyDescent="0.25">
      <c r="A381" s="1">
        <v>44277</v>
      </c>
      <c r="B381">
        <v>-995</v>
      </c>
      <c r="C381">
        <v>-213.91910796877775</v>
      </c>
    </row>
    <row r="382" spans="1:3" x14ac:dyDescent="0.25">
      <c r="A382" s="1">
        <v>44278</v>
      </c>
      <c r="B382">
        <v>-384</v>
      </c>
      <c r="C382">
        <v>-364.87185564421611</v>
      </c>
    </row>
    <row r="383" spans="1:3" x14ac:dyDescent="0.25">
      <c r="A383" s="1">
        <v>44279</v>
      </c>
      <c r="B383">
        <v>-780</v>
      </c>
      <c r="C383">
        <v>-368.56858664595541</v>
      </c>
    </row>
    <row r="384" spans="1:3" x14ac:dyDescent="0.25">
      <c r="A384" s="1">
        <v>44280</v>
      </c>
      <c r="B384">
        <v>-149</v>
      </c>
      <c r="C384">
        <v>-448.08237703490204</v>
      </c>
    </row>
    <row r="385" spans="1:3" x14ac:dyDescent="0.25">
      <c r="A385" s="1">
        <v>44281</v>
      </c>
      <c r="B385">
        <v>-289</v>
      </c>
      <c r="C385">
        <v>-390.28131307939663</v>
      </c>
    </row>
    <row r="386" spans="1:3" x14ac:dyDescent="0.25">
      <c r="A386" s="1">
        <v>44282</v>
      </c>
      <c r="B386">
        <v>45</v>
      </c>
      <c r="C386">
        <v>-370.7075497810107</v>
      </c>
    </row>
    <row r="387" spans="1:3" x14ac:dyDescent="0.25">
      <c r="A387" s="1">
        <v>44283</v>
      </c>
      <c r="B387">
        <v>99</v>
      </c>
      <c r="C387">
        <v>-290.36734749328247</v>
      </c>
    </row>
    <row r="388" spans="1:3" x14ac:dyDescent="0.25">
      <c r="A388" s="1">
        <v>44284</v>
      </c>
      <c r="B388">
        <v>-520</v>
      </c>
      <c r="C388">
        <v>-215.11768825970498</v>
      </c>
    </row>
    <row r="389" spans="1:3" x14ac:dyDescent="0.25">
      <c r="A389" s="1">
        <v>44285</v>
      </c>
      <c r="B389">
        <v>-476</v>
      </c>
      <c r="C389">
        <v>-274.03965542645193</v>
      </c>
    </row>
    <row r="390" spans="1:3" x14ac:dyDescent="0.25">
      <c r="A390" s="1">
        <v>44286</v>
      </c>
      <c r="B390">
        <v>-171</v>
      </c>
      <c r="C390">
        <v>-313.07078427096184</v>
      </c>
    </row>
    <row r="391" spans="1:3" x14ac:dyDescent="0.25">
      <c r="A391" s="1">
        <v>44287</v>
      </c>
      <c r="B391">
        <v>-157</v>
      </c>
      <c r="C391">
        <v>-285.61399270314445</v>
      </c>
    </row>
    <row r="392" spans="1:3" x14ac:dyDescent="0.25">
      <c r="A392" s="1">
        <v>44288</v>
      </c>
      <c r="B392">
        <v>87</v>
      </c>
      <c r="C392">
        <v>-260.7578788407759</v>
      </c>
    </row>
    <row r="393" spans="1:3" x14ac:dyDescent="0.25">
      <c r="A393" s="1">
        <v>44289</v>
      </c>
      <c r="B393">
        <v>186</v>
      </c>
      <c r="C393">
        <v>-193.54972169295141</v>
      </c>
    </row>
    <row r="394" spans="1:3" x14ac:dyDescent="0.25">
      <c r="A394" s="1">
        <v>44290</v>
      </c>
      <c r="B394">
        <v>136</v>
      </c>
      <c r="C394">
        <v>-120.19743007562077</v>
      </c>
    </row>
    <row r="395" spans="1:3" x14ac:dyDescent="0.25">
      <c r="A395" s="1">
        <v>44291</v>
      </c>
      <c r="B395">
        <v>-1571</v>
      </c>
      <c r="C395">
        <v>-70.68436886536773</v>
      </c>
    </row>
    <row r="396" spans="1:3" x14ac:dyDescent="0.25">
      <c r="A396" s="1">
        <v>44292</v>
      </c>
      <c r="B396">
        <v>-214</v>
      </c>
      <c r="C396">
        <v>-360.63739320734487</v>
      </c>
    </row>
    <row r="397" spans="1:3" x14ac:dyDescent="0.25">
      <c r="A397" s="1">
        <v>44293</v>
      </c>
      <c r="B397">
        <v>-1747</v>
      </c>
      <c r="C397">
        <v>-332.29805263142975</v>
      </c>
    </row>
    <row r="398" spans="1:3" x14ac:dyDescent="0.25">
      <c r="A398" s="1">
        <v>44294</v>
      </c>
      <c r="B398">
        <v>-1926</v>
      </c>
      <c r="C398">
        <v>-605.70526086786253</v>
      </c>
    </row>
    <row r="399" spans="1:3" x14ac:dyDescent="0.25">
      <c r="A399" s="1">
        <v>44295</v>
      </c>
      <c r="B399">
        <v>-2213</v>
      </c>
      <c r="C399">
        <v>-860.86720458809828</v>
      </c>
    </row>
    <row r="400" spans="1:3" x14ac:dyDescent="0.25">
      <c r="A400" s="1">
        <v>44296</v>
      </c>
      <c r="B400">
        <v>-12</v>
      </c>
      <c r="C400">
        <v>-1122.1822140472455</v>
      </c>
    </row>
    <row r="401" spans="1:3" x14ac:dyDescent="0.25">
      <c r="A401" s="1">
        <v>44297</v>
      </c>
      <c r="B401">
        <v>-176</v>
      </c>
      <c r="C401">
        <v>-907.62690058281817</v>
      </c>
    </row>
    <row r="402" spans="1:3" x14ac:dyDescent="0.25">
      <c r="A402" s="1">
        <v>44298</v>
      </c>
      <c r="B402">
        <v>-529</v>
      </c>
      <c r="C402">
        <v>-766.23169805899749</v>
      </c>
    </row>
    <row r="403" spans="1:3" x14ac:dyDescent="0.25">
      <c r="A403" s="1">
        <v>44299</v>
      </c>
      <c r="B403">
        <v>-1176</v>
      </c>
      <c r="C403">
        <v>-720.38397982255628</v>
      </c>
    </row>
    <row r="404" spans="1:3" x14ac:dyDescent="0.25">
      <c r="A404" s="1">
        <v>44300</v>
      </c>
      <c r="B404">
        <v>-1077</v>
      </c>
      <c r="C404">
        <v>-808.43694697667252</v>
      </c>
    </row>
    <row r="405" spans="1:3" x14ac:dyDescent="0.25">
      <c r="A405" s="1">
        <v>44301</v>
      </c>
      <c r="B405">
        <v>-1293</v>
      </c>
      <c r="C405">
        <v>-860.33980517174302</v>
      </c>
    </row>
    <row r="406" spans="1:3" x14ac:dyDescent="0.25">
      <c r="A406" s="1">
        <v>44302</v>
      </c>
      <c r="B406">
        <v>-1212</v>
      </c>
      <c r="C406">
        <v>-943.95629852785646</v>
      </c>
    </row>
    <row r="407" spans="1:3" x14ac:dyDescent="0.25">
      <c r="A407" s="1">
        <v>44303</v>
      </c>
      <c r="B407">
        <v>-1267</v>
      </c>
      <c r="C407">
        <v>-995.75878614100577</v>
      </c>
    </row>
    <row r="408" spans="1:3" x14ac:dyDescent="0.25">
      <c r="A408" s="1">
        <v>44304</v>
      </c>
      <c r="B408">
        <v>-947</v>
      </c>
      <c r="C408">
        <v>-1048.1792293147707</v>
      </c>
    </row>
    <row r="409" spans="1:3" x14ac:dyDescent="0.25">
      <c r="A409" s="1">
        <v>44305</v>
      </c>
      <c r="B409">
        <v>-1187</v>
      </c>
      <c r="C409">
        <v>-1028.6251948625525</v>
      </c>
    </row>
    <row r="410" spans="1:3" x14ac:dyDescent="0.25">
      <c r="A410" s="1">
        <v>44306</v>
      </c>
      <c r="B410">
        <v>-1699</v>
      </c>
      <c r="C410">
        <v>-1059.23292351392</v>
      </c>
    </row>
    <row r="411" spans="1:3" x14ac:dyDescent="0.25">
      <c r="A411" s="1">
        <v>44307</v>
      </c>
      <c r="B411">
        <v>-1453</v>
      </c>
      <c r="C411">
        <v>-1182.8751724194221</v>
      </c>
    </row>
    <row r="412" spans="1:3" x14ac:dyDescent="0.25">
      <c r="A412" s="1">
        <v>44308</v>
      </c>
      <c r="B412">
        <v>-1094</v>
      </c>
      <c r="C412">
        <v>-1235.0798612738672</v>
      </c>
    </row>
    <row r="413" spans="1:3" x14ac:dyDescent="0.25">
      <c r="A413" s="1">
        <v>44309</v>
      </c>
      <c r="B413">
        <v>-1204</v>
      </c>
      <c r="C413">
        <v>-1207.8145768222425</v>
      </c>
    </row>
    <row r="414" spans="1:3" x14ac:dyDescent="0.25">
      <c r="A414" s="1">
        <v>44310</v>
      </c>
      <c r="B414">
        <v>-353</v>
      </c>
      <c r="C414">
        <v>-1207.0773665557883</v>
      </c>
    </row>
    <row r="415" spans="1:3" x14ac:dyDescent="0.25">
      <c r="A415" s="1">
        <v>44311</v>
      </c>
      <c r="B415">
        <v>-62</v>
      </c>
      <c r="C415">
        <v>-1042.0172216664096</v>
      </c>
    </row>
    <row r="416" spans="1:3" x14ac:dyDescent="0.25">
      <c r="A416" s="1">
        <v>44312</v>
      </c>
      <c r="B416">
        <v>102</v>
      </c>
      <c r="C416">
        <v>-852.61777035595526</v>
      </c>
    </row>
    <row r="417" spans="1:3" x14ac:dyDescent="0.25">
      <c r="A417" s="1">
        <v>44313</v>
      </c>
      <c r="B417">
        <v>-323</v>
      </c>
      <c r="C417">
        <v>-668.12705129574317</v>
      </c>
    </row>
    <row r="418" spans="1:3" x14ac:dyDescent="0.25">
      <c r="A418" s="1">
        <v>44314</v>
      </c>
      <c r="B418">
        <v>-470</v>
      </c>
      <c r="C418">
        <v>-601.42733143096393</v>
      </c>
    </row>
    <row r="419" spans="1:3" x14ac:dyDescent="0.25">
      <c r="A419" s="1">
        <v>44315</v>
      </c>
      <c r="B419">
        <v>-905</v>
      </c>
      <c r="C419">
        <v>-576.0275079279694</v>
      </c>
    </row>
    <row r="420" spans="1:3" x14ac:dyDescent="0.25">
      <c r="A420" s="1">
        <v>44316</v>
      </c>
      <c r="B420">
        <v>-611</v>
      </c>
      <c r="C420">
        <v>-639.60517586805815</v>
      </c>
    </row>
    <row r="421" spans="1:3" x14ac:dyDescent="0.25">
      <c r="A421" s="1">
        <v>44317</v>
      </c>
      <c r="B421">
        <v>-53</v>
      </c>
      <c r="C421">
        <v>-634.07690096199383</v>
      </c>
    </row>
    <row r="422" spans="1:3" x14ac:dyDescent="0.25">
      <c r="A422" s="1">
        <v>44318</v>
      </c>
      <c r="B422">
        <v>76</v>
      </c>
      <c r="C422">
        <v>-521.77719461168749</v>
      </c>
    </row>
    <row r="423" spans="1:3" x14ac:dyDescent="0.25">
      <c r="A423" s="1">
        <v>44319</v>
      </c>
      <c r="B423">
        <v>-99</v>
      </c>
      <c r="C423">
        <v>-406.24996696476865</v>
      </c>
    </row>
    <row r="424" spans="1:3" x14ac:dyDescent="0.25">
      <c r="A424" s="1">
        <v>44320</v>
      </c>
      <c r="B424">
        <v>-310</v>
      </c>
      <c r="C424">
        <v>-346.87042355293784</v>
      </c>
    </row>
    <row r="425" spans="1:3" x14ac:dyDescent="0.25">
      <c r="A425" s="1">
        <v>44321</v>
      </c>
      <c r="B425">
        <v>-120</v>
      </c>
      <c r="C425">
        <v>-339.74479572097357</v>
      </c>
    </row>
    <row r="426" spans="1:3" x14ac:dyDescent="0.25">
      <c r="A426" s="1">
        <v>44322</v>
      </c>
      <c r="B426">
        <v>-63</v>
      </c>
      <c r="C426">
        <v>-297.27661983819581</v>
      </c>
    </row>
    <row r="427" spans="1:3" x14ac:dyDescent="0.25">
      <c r="A427" s="1">
        <v>44323</v>
      </c>
      <c r="B427">
        <v>-252</v>
      </c>
      <c r="C427">
        <v>-252.00000400814665</v>
      </c>
    </row>
    <row r="428" spans="1:3" x14ac:dyDescent="0.25">
      <c r="A428" s="1">
        <v>44324</v>
      </c>
      <c r="B428">
        <v>-332</v>
      </c>
      <c r="C428">
        <v>-252.0000032335268</v>
      </c>
    </row>
    <row r="429" spans="1:3" x14ac:dyDescent="0.25">
      <c r="A429" s="1">
        <v>44325</v>
      </c>
      <c r="B429">
        <v>-347</v>
      </c>
      <c r="C429">
        <v>-267.460910610893</v>
      </c>
    </row>
    <row r="430" spans="1:3" x14ac:dyDescent="0.25">
      <c r="A430" s="1">
        <v>44326</v>
      </c>
      <c r="B430">
        <v>38</v>
      </c>
      <c r="C430">
        <v>-282.83274240627134</v>
      </c>
    </row>
    <row r="431" spans="1:3" x14ac:dyDescent="0.25">
      <c r="A431" s="1">
        <v>44327</v>
      </c>
      <c r="B431">
        <v>-313</v>
      </c>
      <c r="C431">
        <v>-220.82817347548144</v>
      </c>
    </row>
    <row r="432" spans="1:3" x14ac:dyDescent="0.25">
      <c r="A432" s="1">
        <v>44328</v>
      </c>
      <c r="B432">
        <v>-205</v>
      </c>
      <c r="C432">
        <v>-238.64142510420487</v>
      </c>
    </row>
    <row r="433" spans="1:3" x14ac:dyDescent="0.25">
      <c r="A433" s="1">
        <v>44329</v>
      </c>
      <c r="B433">
        <v>-667</v>
      </c>
      <c r="C433">
        <v>-232.13983787168272</v>
      </c>
    </row>
    <row r="434" spans="1:3" x14ac:dyDescent="0.25">
      <c r="A434" s="1">
        <v>44330</v>
      </c>
      <c r="B434">
        <v>-304</v>
      </c>
      <c r="C434">
        <v>-316.18149987822443</v>
      </c>
    </row>
    <row r="435" spans="1:3" x14ac:dyDescent="0.25">
      <c r="A435" s="1">
        <v>44331</v>
      </c>
      <c r="B435">
        <v>-213</v>
      </c>
      <c r="C435">
        <v>-313.82728676638646</v>
      </c>
    </row>
    <row r="436" spans="1:3" x14ac:dyDescent="0.25">
      <c r="A436" s="1">
        <v>44332</v>
      </c>
      <c r="B436">
        <v>-62</v>
      </c>
      <c r="C436">
        <v>-294.34126920620139</v>
      </c>
    </row>
    <row r="437" spans="1:3" x14ac:dyDescent="0.25">
      <c r="A437" s="1">
        <v>44333</v>
      </c>
      <c r="B437">
        <v>-269</v>
      </c>
      <c r="C437">
        <v>-249.43868185207</v>
      </c>
    </row>
    <row r="438" spans="1:3" x14ac:dyDescent="0.25">
      <c r="A438" s="1">
        <v>44334</v>
      </c>
      <c r="B438">
        <v>-85</v>
      </c>
      <c r="C438">
        <v>-253.21912860567645</v>
      </c>
    </row>
    <row r="439" spans="1:3" x14ac:dyDescent="0.25">
      <c r="A439" s="1">
        <v>44335</v>
      </c>
      <c r="B439">
        <v>169</v>
      </c>
      <c r="C439">
        <v>-220.70887271072138</v>
      </c>
    </row>
    <row r="440" spans="1:3" x14ac:dyDescent="0.25">
      <c r="A440" s="1">
        <v>44336</v>
      </c>
      <c r="B440">
        <v>57</v>
      </c>
      <c r="C440">
        <v>-145.39320985255287</v>
      </c>
    </row>
    <row r="441" spans="1:3" x14ac:dyDescent="0.25">
      <c r="A441" s="1">
        <v>44337</v>
      </c>
      <c r="B441">
        <v>451</v>
      </c>
      <c r="C441">
        <v>-106.27842487984199</v>
      </c>
    </row>
    <row r="442" spans="1:3" x14ac:dyDescent="0.25">
      <c r="A442" s="1">
        <v>44338</v>
      </c>
      <c r="B442">
        <v>338</v>
      </c>
      <c r="C442">
        <v>1.4219558542060753</v>
      </c>
    </row>
    <row r="443" spans="1:3" x14ac:dyDescent="0.25">
      <c r="A443" s="1">
        <v>44339</v>
      </c>
      <c r="B443">
        <v>82</v>
      </c>
      <c r="C443">
        <v>66.469483055782604</v>
      </c>
    </row>
    <row r="444" spans="1:3" x14ac:dyDescent="0.25">
      <c r="A444" s="1">
        <v>44340</v>
      </c>
      <c r="B444">
        <v>11</v>
      </c>
      <c r="C444">
        <v>69.470931727062933</v>
      </c>
    </row>
    <row r="445" spans="1:3" x14ac:dyDescent="0.25">
      <c r="A445" s="1">
        <v>44341</v>
      </c>
      <c r="B445">
        <v>332</v>
      </c>
      <c r="C445">
        <v>58.170760524065052</v>
      </c>
    </row>
    <row r="446" spans="1:3" x14ac:dyDescent="0.25">
      <c r="A446" s="1">
        <v>44342</v>
      </c>
      <c r="B446">
        <v>276</v>
      </c>
      <c r="C446">
        <v>111.09136902246843</v>
      </c>
    </row>
    <row r="447" spans="1:3" x14ac:dyDescent="0.25">
      <c r="A447" s="1">
        <v>44343</v>
      </c>
      <c r="B447">
        <v>452</v>
      </c>
      <c r="C447">
        <v>142.96183367654197</v>
      </c>
    </row>
    <row r="448" spans="1:3" x14ac:dyDescent="0.25">
      <c r="A448" s="1">
        <v>44344</v>
      </c>
      <c r="B448">
        <v>-8</v>
      </c>
      <c r="C448">
        <v>202.68696691055322</v>
      </c>
    </row>
    <row r="449" spans="1:3" x14ac:dyDescent="0.25">
      <c r="A449" s="1">
        <v>44345</v>
      </c>
      <c r="B449">
        <v>378</v>
      </c>
      <c r="C449">
        <v>161.9693192520046</v>
      </c>
    </row>
    <row r="450" spans="1:3" x14ac:dyDescent="0.25">
      <c r="A450" s="1">
        <v>44346</v>
      </c>
      <c r="B450">
        <v>724</v>
      </c>
      <c r="C450">
        <v>203.7197002609434</v>
      </c>
    </row>
    <row r="451" spans="1:3" x14ac:dyDescent="0.25">
      <c r="A451" s="1">
        <v>44347</v>
      </c>
      <c r="B451">
        <v>285</v>
      </c>
      <c r="C451">
        <v>304.26977338175897</v>
      </c>
    </row>
    <row r="452" spans="1:3" x14ac:dyDescent="0.25">
      <c r="A452" s="1">
        <v>44348</v>
      </c>
      <c r="B452">
        <v>707</v>
      </c>
      <c r="C452">
        <v>300.5456709632565</v>
      </c>
    </row>
    <row r="453" spans="1:3" x14ac:dyDescent="0.25">
      <c r="A453" s="1">
        <v>44349</v>
      </c>
      <c r="B453">
        <v>538</v>
      </c>
      <c r="C453">
        <v>379.09758331783576</v>
      </c>
    </row>
    <row r="454" spans="1:3" x14ac:dyDescent="0.25">
      <c r="A454" s="1">
        <v>44350</v>
      </c>
      <c r="B454">
        <v>207</v>
      </c>
      <c r="C454">
        <v>409.807278888626</v>
      </c>
    </row>
    <row r="455" spans="1:3" x14ac:dyDescent="0.25">
      <c r="A455" s="1">
        <v>44351</v>
      </c>
      <c r="B455">
        <v>262</v>
      </c>
      <c r="C455">
        <v>370.61247037499862</v>
      </c>
    </row>
    <row r="456" spans="1:3" x14ac:dyDescent="0.25">
      <c r="A456" s="1">
        <v>44352</v>
      </c>
      <c r="B456">
        <v>900</v>
      </c>
      <c r="C456">
        <v>349.62187772039323</v>
      </c>
    </row>
    <row r="457" spans="1:3" x14ac:dyDescent="0.25">
      <c r="A457" s="1">
        <v>44353</v>
      </c>
      <c r="B457">
        <v>455</v>
      </c>
      <c r="C457">
        <v>455.98869665831444</v>
      </c>
    </row>
    <row r="458" spans="1:3" x14ac:dyDescent="0.25">
      <c r="A458" s="1">
        <v>44354</v>
      </c>
      <c r="B458">
        <v>205</v>
      </c>
      <c r="C458">
        <v>455.79761980735992</v>
      </c>
    </row>
    <row r="459" spans="1:3" x14ac:dyDescent="0.25">
      <c r="A459" s="1">
        <v>44355</v>
      </c>
      <c r="B459">
        <v>777</v>
      </c>
      <c r="C459">
        <v>407.32813321944889</v>
      </c>
    </row>
    <row r="460" spans="1:3" x14ac:dyDescent="0.25">
      <c r="A460" s="1">
        <v>44356</v>
      </c>
      <c r="B460">
        <v>505</v>
      </c>
      <c r="C460">
        <v>478.77141726102315</v>
      </c>
    </row>
    <row r="461" spans="1:3" x14ac:dyDescent="0.25">
      <c r="A461" s="1">
        <v>44357</v>
      </c>
      <c r="B461">
        <v>889</v>
      </c>
      <c r="C461">
        <v>483.84038857049268</v>
      </c>
    </row>
    <row r="462" spans="1:3" x14ac:dyDescent="0.25">
      <c r="A462" s="1">
        <v>44358</v>
      </c>
      <c r="B462">
        <v>174</v>
      </c>
      <c r="C462">
        <v>562.14208205239174</v>
      </c>
    </row>
    <row r="463" spans="1:3" x14ac:dyDescent="0.25">
      <c r="A463" s="1">
        <v>44359</v>
      </c>
      <c r="B463">
        <v>698</v>
      </c>
      <c r="C463">
        <v>487.12921927206412</v>
      </c>
    </row>
    <row r="464" spans="1:3" x14ac:dyDescent="0.25">
      <c r="A464" s="1">
        <v>44360</v>
      </c>
      <c r="B464">
        <v>2400</v>
      </c>
      <c r="C464">
        <v>527.88239103711408</v>
      </c>
    </row>
    <row r="465" spans="1:3" x14ac:dyDescent="0.25">
      <c r="A465" s="1">
        <v>44361</v>
      </c>
      <c r="B465">
        <v>680</v>
      </c>
      <c r="C465">
        <v>889.69036755745515</v>
      </c>
    </row>
    <row r="466" spans="1:3" x14ac:dyDescent="0.25">
      <c r="A466" s="1">
        <v>44362</v>
      </c>
      <c r="B466">
        <v>757</v>
      </c>
      <c r="C466">
        <v>849.16532403532381</v>
      </c>
    </row>
    <row r="467" spans="1:3" x14ac:dyDescent="0.25">
      <c r="A467" s="1">
        <v>44363</v>
      </c>
      <c r="B467">
        <v>660</v>
      </c>
      <c r="C467">
        <v>831.35332908644068</v>
      </c>
    </row>
    <row r="468" spans="1:3" x14ac:dyDescent="0.25">
      <c r="A468" s="1">
        <v>44364</v>
      </c>
      <c r="B468">
        <v>733</v>
      </c>
      <c r="C468">
        <v>798.23735337531309</v>
      </c>
    </row>
    <row r="469" spans="1:3" x14ac:dyDescent="0.25">
      <c r="A469" s="1">
        <v>44365</v>
      </c>
      <c r="B469">
        <v>516</v>
      </c>
      <c r="C469">
        <v>785.62949438971214</v>
      </c>
    </row>
    <row r="470" spans="1:3" x14ac:dyDescent="0.25">
      <c r="A470" s="1">
        <v>44366</v>
      </c>
      <c r="B470">
        <v>1607</v>
      </c>
      <c r="C470">
        <v>733.52053429644775</v>
      </c>
    </row>
    <row r="471" spans="1:3" x14ac:dyDescent="0.25">
      <c r="A471" s="1">
        <v>44367</v>
      </c>
      <c r="B471">
        <v>1955</v>
      </c>
      <c r="C471">
        <v>902.33035506051078</v>
      </c>
    </row>
    <row r="472" spans="1:3" x14ac:dyDescent="0.25">
      <c r="A472" s="1">
        <v>44368</v>
      </c>
      <c r="B472">
        <v>1018</v>
      </c>
      <c r="C472">
        <v>1105.7707117755642</v>
      </c>
    </row>
    <row r="473" spans="1:3" x14ac:dyDescent="0.25">
      <c r="A473" s="1">
        <v>44369</v>
      </c>
      <c r="B473">
        <v>712</v>
      </c>
      <c r="C473">
        <v>1088.8080255248542</v>
      </c>
    </row>
    <row r="474" spans="1:3" x14ac:dyDescent="0.25">
      <c r="A474" s="1">
        <v>44370</v>
      </c>
      <c r="B474">
        <v>534</v>
      </c>
      <c r="C474">
        <v>1015.985597810338</v>
      </c>
    </row>
    <row r="475" spans="1:3" x14ac:dyDescent="0.25">
      <c r="A475" s="1">
        <v>44371</v>
      </c>
      <c r="B475">
        <v>2075</v>
      </c>
      <c r="C475">
        <v>922.83641048320658</v>
      </c>
    </row>
    <row r="476" spans="1:3" x14ac:dyDescent="0.25">
      <c r="A476" s="1">
        <v>44372</v>
      </c>
      <c r="B476">
        <v>88</v>
      </c>
      <c r="C476">
        <v>1145.505101246933</v>
      </c>
    </row>
    <row r="477" spans="1:3" x14ac:dyDescent="0.25">
      <c r="A477" s="1">
        <v>44373</v>
      </c>
      <c r="B477">
        <v>1690</v>
      </c>
      <c r="C477">
        <v>941.13023771789904</v>
      </c>
    </row>
    <row r="478" spans="1:3" x14ac:dyDescent="0.25">
      <c r="A478" s="1">
        <v>44374</v>
      </c>
      <c r="B478">
        <v>1799</v>
      </c>
      <c r="C478">
        <v>1085.8578189720783</v>
      </c>
    </row>
    <row r="479" spans="1:3" x14ac:dyDescent="0.25">
      <c r="A479" s="1">
        <v>44375</v>
      </c>
      <c r="B479">
        <v>551</v>
      </c>
      <c r="C479">
        <v>1223.680639639821</v>
      </c>
    </row>
    <row r="480" spans="1:3" x14ac:dyDescent="0.25">
      <c r="A480" s="1">
        <v>44376</v>
      </c>
      <c r="B480">
        <v>1379</v>
      </c>
      <c r="C480">
        <v>1093.6774710849777</v>
      </c>
    </row>
    <row r="481" spans="1:3" x14ac:dyDescent="0.25">
      <c r="A481" s="1">
        <v>44377</v>
      </c>
      <c r="B481">
        <v>243</v>
      </c>
      <c r="C481">
        <v>1148.8192882166477</v>
      </c>
    </row>
    <row r="482" spans="1:3" x14ac:dyDescent="0.25">
      <c r="A482" s="1">
        <v>44378</v>
      </c>
      <c r="B482">
        <v>745</v>
      </c>
      <c r="C482">
        <v>973.75942969402104</v>
      </c>
    </row>
    <row r="483" spans="1:3" x14ac:dyDescent="0.25">
      <c r="A483" s="1">
        <v>44379</v>
      </c>
      <c r="B483">
        <v>1162</v>
      </c>
      <c r="C483">
        <v>929.54907347959909</v>
      </c>
    </row>
    <row r="484" spans="1:3" x14ac:dyDescent="0.25">
      <c r="A484" s="1">
        <v>44380</v>
      </c>
      <c r="B484">
        <v>1535</v>
      </c>
      <c r="C484">
        <v>974.4728533543132</v>
      </c>
    </row>
    <row r="485" spans="1:3" x14ac:dyDescent="0.25">
      <c r="A485" s="1">
        <v>44381</v>
      </c>
      <c r="B485">
        <v>1913</v>
      </c>
      <c r="C485">
        <v>1082.8010864426956</v>
      </c>
    </row>
    <row r="486" spans="1:3" x14ac:dyDescent="0.25">
      <c r="A486" s="1">
        <v>44382</v>
      </c>
      <c r="B486">
        <v>1746</v>
      </c>
      <c r="C486">
        <v>1243.2464492689946</v>
      </c>
    </row>
    <row r="487" spans="1:3" x14ac:dyDescent="0.25">
      <c r="A487" s="1">
        <v>44383</v>
      </c>
      <c r="B487">
        <v>2091</v>
      </c>
      <c r="C487">
        <v>1340.4092792149031</v>
      </c>
    </row>
    <row r="488" spans="1:3" x14ac:dyDescent="0.25">
      <c r="A488" s="1">
        <v>44384</v>
      </c>
      <c r="B488">
        <v>710</v>
      </c>
      <c r="C488">
        <v>1485.4694552327142</v>
      </c>
    </row>
    <row r="489" spans="1:3" x14ac:dyDescent="0.25">
      <c r="A489" s="1">
        <v>44385</v>
      </c>
      <c r="B489">
        <v>1758</v>
      </c>
      <c r="C489">
        <v>1335.601181408555</v>
      </c>
    </row>
    <row r="490" spans="1:3" x14ac:dyDescent="0.25">
      <c r="A490" s="1">
        <v>44386</v>
      </c>
      <c r="B490">
        <v>1286</v>
      </c>
      <c r="C490">
        <v>1417.2345473399914</v>
      </c>
    </row>
    <row r="491" spans="1:3" x14ac:dyDescent="0.25">
      <c r="A491" s="1">
        <v>44387</v>
      </c>
      <c r="C491">
        <v>1391.8719815506824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BFBF-26AD-41D0-9FE1-173EE2D99A0C}">
  <dimension ref="A1:H2"/>
  <sheetViews>
    <sheetView tabSelected="1" workbookViewId="0">
      <selection activeCell="D7" sqref="D7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3.140625" bestFit="1" customWidth="1"/>
    <col min="4" max="4" width="18.85546875" bestFit="1" customWidth="1"/>
    <col min="5" max="5" width="18.140625" bestFit="1" customWidth="1"/>
    <col min="6" max="7" width="10.7109375" bestFit="1" customWidth="1"/>
    <col min="8" max="8" width="18.140625" bestFit="1" customWidth="1"/>
  </cols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</row>
    <row r="2" spans="1:8" x14ac:dyDescent="0.25">
      <c r="A2">
        <v>29</v>
      </c>
      <c r="B2">
        <v>6</v>
      </c>
      <c r="C2">
        <v>576</v>
      </c>
      <c r="D2">
        <v>753</v>
      </c>
      <c r="E2">
        <v>7809</v>
      </c>
      <c r="F2">
        <v>32801</v>
      </c>
      <c r="G2">
        <v>36364072</v>
      </c>
      <c r="H2">
        <v>1108.6400000000001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SSE(0.1)</vt:lpstr>
      <vt:lpstr>New Cases</vt:lpstr>
      <vt:lpstr>NewDeaths</vt:lpstr>
      <vt:lpstr>NewRecovered</vt:lpstr>
      <vt:lpstr>NewActiveCases</vt:lpstr>
      <vt:lpstr>KependudukanJateng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2021-11-30T03:00:23Z</dcterms:created>
  <dcterms:modified xsi:type="dcterms:W3CDTF">2021-12-02T08:30:50Z</dcterms:modified>
</cp:coreProperties>
</file>