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C:\Users\natur\Documents\College-Work\Fund. of Engineering\"/>
    </mc:Choice>
  </mc:AlternateContent>
  <xr:revisionPtr revIDLastSave="0" documentId="13_ncr:1_{3BD53B65-9957-46F0-8C44-53F6B4D4866A}" xr6:coauthVersionLast="47" xr6:coauthVersionMax="47" xr10:uidLastSave="{00000000-0000-0000-0000-000000000000}"/>
  <bookViews>
    <workbookView xWindow="348" yWindow="3036" windowWidth="17280" windowHeight="8964" tabRatio="5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2" i="1" l="1"/>
  <c r="D32" i="1"/>
  <c r="D34" i="1"/>
  <c r="E34" i="1" s="1"/>
  <c r="E33" i="1"/>
  <c r="D33" i="1"/>
  <c r="D31" i="1"/>
  <c r="E31" i="1" s="1"/>
  <c r="E30" i="1"/>
  <c r="D30" i="1"/>
  <c r="E29" i="1"/>
  <c r="D29" i="1"/>
  <c r="F15" i="1"/>
  <c r="F16" i="1"/>
  <c r="F17" i="1"/>
  <c r="F18" i="1"/>
  <c r="F19" i="1"/>
  <c r="F20" i="1"/>
</calcChain>
</file>

<file path=xl/sharedStrings.xml><?xml version="1.0" encoding="utf-8"?>
<sst xmlns="http://schemas.openxmlformats.org/spreadsheetml/2006/main" count="35" uniqueCount="29">
  <si>
    <t xml:space="preserve">Name: </t>
  </si>
  <si>
    <t>Gage Farmer</t>
  </si>
  <si>
    <t xml:space="preserve">MW 10am </t>
  </si>
  <si>
    <t>Please enter all data into this excel seed file!!</t>
  </si>
  <si>
    <t xml:space="preserve">Lamp number used in this lab:_________  Reuse this same lamp for solar cell lab. </t>
  </si>
  <si>
    <t>Task #</t>
  </si>
  <si>
    <t>Needed Data</t>
  </si>
  <si>
    <t>Task 1</t>
  </si>
  <si>
    <t>None</t>
  </si>
  <si>
    <t>Task 2</t>
  </si>
  <si>
    <t>V power supply &amp; Table &amp; Graph</t>
  </si>
  <si>
    <t>Task 3</t>
  </si>
  <si>
    <t>Task 4</t>
  </si>
  <si>
    <t>Table B</t>
  </si>
  <si>
    <t>Table A</t>
  </si>
  <si>
    <t>V power supply = ______5______V Input</t>
  </si>
  <si>
    <t>V Input (Volts)</t>
  </si>
  <si>
    <t>Binary Number</t>
  </si>
  <si>
    <t>Decimal Value</t>
  </si>
  <si>
    <t>Full Power</t>
  </si>
  <si>
    <t>1)</t>
  </si>
  <si>
    <t>Distance (inches)</t>
  </si>
  <si>
    <t>Light Intensity (Watts/m^2)</t>
  </si>
  <si>
    <t>Photoresistor Resistance (Ω)</t>
  </si>
  <si>
    <t>cfarmer16</t>
  </si>
  <si>
    <t>semi darkness***</t>
  </si>
  <si>
    <t>19*</t>
  </si>
  <si>
    <t xml:space="preserve">           7**</t>
  </si>
  <si>
    <t xml:space="preserv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</si>
</sst>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6"/>
      <color theme="1"/>
      <name val="Times New Roman"/>
      <family val="1"/>
    </font>
    <font>
      <sz val="12"/>
      <color theme="1"/>
      <name val="Times New Roman"/>
      <family val="1"/>
    </font>
    <font>
      <sz val="14"/>
      <color theme="1"/>
      <name val="Times New Roman"/>
      <family val="1"/>
    </font>
    <font>
      <b/>
      <u/>
      <sz val="14"/>
      <color theme="1"/>
      <name val="Times New Roman"/>
      <family val="1"/>
    </font>
    <font>
      <u/>
      <sz val="12"/>
      <color theme="10"/>
      <name val="Calibri"/>
      <family val="2"/>
      <scheme val="minor"/>
    </font>
    <font>
      <u/>
      <sz val="12"/>
      <color theme="11"/>
      <name val="Calibri"/>
      <family val="2"/>
      <scheme val="minor"/>
    </font>
    <font>
      <b/>
      <sz val="12"/>
      <color theme="1"/>
      <name val="Times New Roman"/>
      <family val="1"/>
    </font>
    <font>
      <sz val="11"/>
      <color rgb="FF006100"/>
      <name val="Calibri"/>
      <family val="2"/>
      <scheme val="minor"/>
    </font>
    <font>
      <sz val="11"/>
      <color theme="1"/>
      <name val="Times New Roman"/>
      <family val="1"/>
    </font>
    <font>
      <sz val="10"/>
      <color theme="1"/>
      <name val="Times New Roman"/>
      <family val="1"/>
    </font>
  </fonts>
  <fills count="3">
    <fill>
      <patternFill patternType="none"/>
    </fill>
    <fill>
      <patternFill patternType="gray125"/>
    </fill>
    <fill>
      <patternFill patternType="solid">
        <fgColor rgb="FFC6EFCE"/>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medium">
        <color auto="1"/>
      </top>
      <bottom/>
      <diagonal/>
    </border>
    <border>
      <left style="thin">
        <color auto="1"/>
      </left>
      <right/>
      <top style="thin">
        <color auto="1"/>
      </top>
      <bottom style="thin">
        <color auto="1"/>
      </bottom>
      <diagonal/>
    </border>
    <border>
      <left style="thin">
        <color auto="1"/>
      </left>
      <right/>
      <top style="thin">
        <color auto="1"/>
      </top>
      <bottom/>
      <diagonal/>
    </border>
  </borders>
  <cellStyleXfs count="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8" fillId="2" borderId="0" applyNumberFormat="0" applyBorder="0" applyAlignment="0" applyProtection="0"/>
  </cellStyleXfs>
  <cellXfs count="38">
    <xf numFmtId="0" fontId="0" fillId="0" borderId="0" xfId="0"/>
    <xf numFmtId="0" fontId="4" fillId="0" borderId="0" xfId="0" applyFont="1"/>
    <xf numFmtId="0" fontId="2" fillId="0" borderId="0" xfId="0" applyFont="1"/>
    <xf numFmtId="0" fontId="3" fillId="0" borderId="0" xfId="0" applyFont="1" applyAlignment="1">
      <alignment horizontal="center" vertical="center"/>
    </xf>
    <xf numFmtId="0" fontId="2" fillId="0" borderId="0" xfId="0" applyFont="1" applyAlignment="1">
      <alignment wrapText="1"/>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wrapText="1"/>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7" fillId="0" borderId="10" xfId="0" applyFont="1" applyBorder="1" applyAlignment="1">
      <alignment horizontal="center" vertical="center"/>
    </xf>
    <xf numFmtId="0" fontId="8" fillId="2" borderId="10" xfId="7" applyBorder="1" applyAlignment="1">
      <alignment horizontal="center" vertical="center"/>
    </xf>
    <xf numFmtId="0" fontId="8" fillId="2" borderId="3" xfId="7" applyBorder="1" applyAlignment="1">
      <alignment horizontal="center" vertical="center"/>
    </xf>
    <xf numFmtId="0" fontId="8" fillId="2" borderId="1" xfId="7" applyBorder="1" applyAlignment="1">
      <alignment horizontal="center" vertical="center"/>
    </xf>
    <xf numFmtId="0" fontId="8" fillId="2" borderId="8" xfId="7" applyBorder="1" applyAlignment="1">
      <alignment horizontal="center" vertical="center"/>
    </xf>
    <xf numFmtId="0" fontId="7" fillId="0" borderId="10" xfId="0" applyFont="1" applyBorder="1" applyAlignment="1">
      <alignment horizontal="center" vertical="center" wrapText="1"/>
    </xf>
    <xf numFmtId="0" fontId="8" fillId="2" borderId="12" xfId="7" applyBorder="1" applyAlignment="1">
      <alignment horizontal="center" vertical="center"/>
    </xf>
    <xf numFmtId="0" fontId="2" fillId="0" borderId="12" xfId="0" applyFont="1" applyBorder="1" applyAlignment="1">
      <alignment horizontal="center" vertical="center"/>
    </xf>
    <xf numFmtId="0" fontId="2" fillId="0" borderId="1" xfId="0" applyFont="1" applyBorder="1"/>
    <xf numFmtId="0" fontId="8" fillId="2" borderId="1" xfId="7" applyBorder="1"/>
    <xf numFmtId="0" fontId="7" fillId="0" borderId="13" xfId="0" applyFont="1" applyBorder="1" applyAlignment="1">
      <alignment horizontal="center" vertical="center" wrapText="1"/>
    </xf>
    <xf numFmtId="0" fontId="2" fillId="0" borderId="14" xfId="0" applyFont="1" applyBorder="1" applyAlignment="1">
      <alignment wrapText="1"/>
    </xf>
    <xf numFmtId="0" fontId="2" fillId="0" borderId="15" xfId="0" applyFont="1" applyBorder="1" applyAlignment="1">
      <alignment wrapText="1"/>
    </xf>
    <xf numFmtId="0" fontId="2" fillId="0" borderId="14" xfId="0" applyFont="1" applyBorder="1"/>
    <xf numFmtId="0" fontId="8" fillId="2" borderId="1" xfId="7" applyBorder="1" applyAlignment="1">
      <alignment wrapText="1"/>
    </xf>
    <xf numFmtId="0" fontId="9" fillId="0" borderId="1" xfId="0" applyFont="1" applyBorder="1"/>
    <xf numFmtId="0" fontId="10" fillId="0" borderId="1" xfId="0" applyFont="1" applyBorder="1" applyAlignment="1">
      <alignment horizontal="center" vertical="center" wrapText="1"/>
    </xf>
    <xf numFmtId="16" fontId="2" fillId="0" borderId="0" xfId="0" applyNumberFormat="1" applyFont="1"/>
    <xf numFmtId="0" fontId="2" fillId="0" borderId="14"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xf numFmtId="0" fontId="0" fillId="0" borderId="0" xfId="0" applyAlignment="1"/>
    <xf numFmtId="0" fontId="1" fillId="0" borderId="0" xfId="0" applyFont="1" applyAlignment="1"/>
    <xf numFmtId="0" fontId="2" fillId="0" borderId="0" xfId="0" applyFont="1" applyAlignment="1">
      <alignment horizontal="center"/>
    </xf>
  </cellXfs>
  <cellStyles count="8">
    <cellStyle name="Followed Hyperlink" xfId="6" builtinId="9" hidden="1"/>
    <cellStyle name="Followed Hyperlink" xfId="4" builtinId="9" hidden="1"/>
    <cellStyle name="Followed Hyperlink" xfId="2" builtinId="9" hidden="1"/>
    <cellStyle name="Good" xfId="7" builtinId="26"/>
    <cellStyle name="Hyperlink" xfId="5" builtinId="8" hidden="1"/>
    <cellStyle name="Hyperlink" xfId="3" builtinId="8"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Decmial</a:t>
            </a:r>
            <a:r>
              <a:rPr lang="en-US" baseline="0"/>
              <a:t> Value vs Light Intensity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Sheet1!$E$28</c:f>
              <c:strCache>
                <c:ptCount val="1"/>
                <c:pt idx="0">
                  <c:v>Light Intensity (Watts/m^2)</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Sheet1!$D$29:$D$34</c:f>
              <c:numCache>
                <c:formatCode>General</c:formatCode>
                <c:ptCount val="6"/>
                <c:pt idx="0">
                  <c:v>0</c:v>
                </c:pt>
                <c:pt idx="1">
                  <c:v>25</c:v>
                </c:pt>
                <c:pt idx="2">
                  <c:v>41</c:v>
                </c:pt>
                <c:pt idx="3">
                  <c:v>105</c:v>
                </c:pt>
                <c:pt idx="4">
                  <c:v>127</c:v>
                </c:pt>
                <c:pt idx="5">
                  <c:v>197</c:v>
                </c:pt>
              </c:numCache>
            </c:numRef>
          </c:xVal>
          <c:yVal>
            <c:numRef>
              <c:f>Sheet1!$E$29:$E$34</c:f>
              <c:numCache>
                <c:formatCode>General</c:formatCode>
                <c:ptCount val="6"/>
                <c:pt idx="0">
                  <c:v>0</c:v>
                </c:pt>
                <c:pt idx="1">
                  <c:v>125</c:v>
                </c:pt>
                <c:pt idx="2">
                  <c:v>205</c:v>
                </c:pt>
                <c:pt idx="3">
                  <c:v>525</c:v>
                </c:pt>
                <c:pt idx="4">
                  <c:v>635</c:v>
                </c:pt>
                <c:pt idx="5">
                  <c:v>985</c:v>
                </c:pt>
              </c:numCache>
            </c:numRef>
          </c:yVal>
          <c:smooth val="0"/>
          <c:extLst>
            <c:ext xmlns:c16="http://schemas.microsoft.com/office/drawing/2014/chart" uri="{C3380CC4-5D6E-409C-BE32-E72D297353CC}">
              <c16:uniqueId val="{00000000-CBC6-0C48-A76C-42B3BDCF2C37}"/>
            </c:ext>
          </c:extLst>
        </c:ser>
        <c:dLbls>
          <c:showLegendKey val="0"/>
          <c:showVal val="0"/>
          <c:showCatName val="0"/>
          <c:showSerName val="0"/>
          <c:showPercent val="0"/>
          <c:showBubbleSize val="0"/>
        </c:dLbls>
        <c:axId val="1937798800"/>
        <c:axId val="1938657808"/>
      </c:scatterChart>
      <c:valAx>
        <c:axId val="193779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Decimal</a:t>
                </a:r>
                <a:r>
                  <a:rPr lang="en-US" baseline="0"/>
                  <a:t> Value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57808"/>
        <c:crosses val="autoZero"/>
        <c:crossBetween val="midCat"/>
      </c:valAx>
      <c:valAx>
        <c:axId val="193865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Light</a:t>
                </a:r>
                <a:r>
                  <a:rPr lang="en-US" baseline="0"/>
                  <a:t> Intensity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988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Photoresistor Resistance vs</a:t>
            </a:r>
            <a:r>
              <a:rPr lang="en-US" baseline="0"/>
              <a:t> Light Intensity</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Sheet1!$F$28</c:f>
              <c:strCache>
                <c:ptCount val="1"/>
                <c:pt idx="0">
                  <c:v>Photoresistor Resistance (Ω)</c:v>
                </c:pt>
              </c:strCache>
            </c:strRef>
          </c:tx>
          <c:spPr>
            <a:ln w="28575" cap="rnd">
              <a:noFill/>
              <a:round/>
            </a:ln>
            <a:effectLst/>
          </c:spPr>
          <c:marker>
            <c:symbol val="circle"/>
            <c:size val="5"/>
            <c:spPr>
              <a:solidFill>
                <a:schemeClr val="accent1"/>
              </a:solidFill>
              <a:ln w="9525">
                <a:solidFill>
                  <a:schemeClr val="accent1"/>
                </a:solidFill>
              </a:ln>
              <a:effectLst/>
            </c:spPr>
          </c:marker>
          <c:xVal>
            <c:numRef>
              <c:f>Sheet1!$E$29:$E$34</c:f>
              <c:numCache>
                <c:formatCode>General</c:formatCode>
                <c:ptCount val="6"/>
                <c:pt idx="0">
                  <c:v>0</c:v>
                </c:pt>
                <c:pt idx="1">
                  <c:v>125</c:v>
                </c:pt>
                <c:pt idx="2">
                  <c:v>205</c:v>
                </c:pt>
                <c:pt idx="3">
                  <c:v>525</c:v>
                </c:pt>
                <c:pt idx="4">
                  <c:v>635</c:v>
                </c:pt>
                <c:pt idx="5">
                  <c:v>985</c:v>
                </c:pt>
              </c:numCache>
            </c:numRef>
          </c:xVal>
          <c:yVal>
            <c:numRef>
              <c:f>Sheet1!$F$29:$F$34</c:f>
              <c:numCache>
                <c:formatCode>General</c:formatCode>
                <c:ptCount val="6"/>
                <c:pt idx="0">
                  <c:v>45000</c:v>
                </c:pt>
                <c:pt idx="1">
                  <c:v>595</c:v>
                </c:pt>
                <c:pt idx="2">
                  <c:v>475</c:v>
                </c:pt>
                <c:pt idx="3">
                  <c:v>362</c:v>
                </c:pt>
                <c:pt idx="4">
                  <c:v>337</c:v>
                </c:pt>
                <c:pt idx="5">
                  <c:v>268</c:v>
                </c:pt>
              </c:numCache>
            </c:numRef>
          </c:yVal>
          <c:smooth val="0"/>
          <c:extLst>
            <c:ext xmlns:c16="http://schemas.microsoft.com/office/drawing/2014/chart" uri="{C3380CC4-5D6E-409C-BE32-E72D297353CC}">
              <c16:uniqueId val="{00000000-43D6-6744-8F41-D7B124CDB047}"/>
            </c:ext>
          </c:extLst>
        </c:ser>
        <c:dLbls>
          <c:showLegendKey val="0"/>
          <c:showVal val="0"/>
          <c:showCatName val="0"/>
          <c:showSerName val="0"/>
          <c:showPercent val="0"/>
          <c:showBubbleSize val="0"/>
        </c:dLbls>
        <c:axId val="1923152864"/>
        <c:axId val="1936572080"/>
      </c:scatterChart>
      <c:valAx>
        <c:axId val="192315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Light</a:t>
                </a:r>
                <a:r>
                  <a:rPr lang="en-US" baseline="0"/>
                  <a:t> Intensity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572080"/>
        <c:crosses val="autoZero"/>
        <c:crossBetween val="midCat"/>
      </c:valAx>
      <c:valAx>
        <c:axId val="193657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152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114301</xdr:colOff>
      <xdr:row>16</xdr:row>
      <xdr:rowOff>152400</xdr:rowOff>
    </xdr:from>
    <xdr:to>
      <xdr:col>2</xdr:col>
      <xdr:colOff>1</xdr:colOff>
      <xdr:row>25</xdr:row>
      <xdr:rowOff>47625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4301" y="2857500"/>
          <a:ext cx="179070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green boxes are readings from the  LED's from the solar meter  circuit and the resistance of the photoresistor.  The  Decimal Value and Light Intensity columns require calculations.</a:t>
          </a:r>
        </a:p>
      </xdr:txBody>
    </xdr:sp>
    <xdr:clientData/>
  </xdr:twoCellAnchor>
  <xdr:twoCellAnchor>
    <xdr:from>
      <xdr:col>2</xdr:col>
      <xdr:colOff>428625</xdr:colOff>
      <xdr:row>23</xdr:row>
      <xdr:rowOff>28575</xdr:rowOff>
    </xdr:from>
    <xdr:to>
      <xdr:col>5</xdr:col>
      <xdr:colOff>85725</xdr:colOff>
      <xdr:row>26</xdr:row>
      <xdr:rowOff>171450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333625" y="4191000"/>
          <a:ext cx="274320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Light Intensity = 5*N  where N is the decimal value.  The units of the light intensity are W/m^2.  See lab for details. </a:t>
          </a:r>
        </a:p>
      </xdr:txBody>
    </xdr:sp>
    <xdr:clientData/>
  </xdr:twoCellAnchor>
  <xdr:twoCellAnchor>
    <xdr:from>
      <xdr:col>0</xdr:col>
      <xdr:colOff>243840</xdr:colOff>
      <xdr:row>42</xdr:row>
      <xdr:rowOff>30480</xdr:rowOff>
    </xdr:from>
    <xdr:to>
      <xdr:col>5</xdr:col>
      <xdr:colOff>990600</xdr:colOff>
      <xdr:row>77</xdr:row>
      <xdr:rowOff>160020</xdr:rowOff>
    </xdr:to>
    <xdr:sp macro="" textlink="">
      <xdr:nvSpPr>
        <xdr:cNvPr id="5" name="TextBox 4">
          <a:extLst>
            <a:ext uri="{FF2B5EF4-FFF2-40B4-BE49-F238E27FC236}">
              <a16:creationId xmlns:a16="http://schemas.microsoft.com/office/drawing/2014/main" id="{0B0EA06B-8972-45DD-B85F-4D838C690D15}"/>
            </a:ext>
          </a:extLst>
        </xdr:cNvPr>
        <xdr:cNvSpPr txBox="1"/>
      </xdr:nvSpPr>
      <xdr:spPr>
        <a:xfrm>
          <a:off x="243840" y="8747760"/>
          <a:ext cx="5943600" cy="7063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Two separate graphs are required for this lab (to be done on Excel):</a:t>
          </a:r>
        </a:p>
        <a:p>
          <a:endParaRPr lang="en-US" sz="1100"/>
        </a:p>
        <a:p>
          <a:r>
            <a:rPr lang="en-US" sz="1100"/>
            <a:t>1)</a:t>
          </a:r>
          <a:r>
            <a:rPr lang="en-US" sz="1100" baseline="0"/>
            <a:t> </a:t>
          </a:r>
          <a:r>
            <a:rPr lang="en-US" sz="1100"/>
            <a:t>Decimal Value vs. Light Intensity</a:t>
          </a:r>
          <a:r>
            <a:rPr lang="en-US" sz="1100" baseline="0"/>
            <a:t> from Table B.</a:t>
          </a:r>
        </a:p>
        <a:p>
          <a:endParaRPr lang="en-US" sz="1100" baseline="0"/>
        </a:p>
        <a:p>
          <a:r>
            <a:rPr lang="en-US" sz="1100" baseline="0"/>
            <a:t>2) Photoresistor Resistance vs. Light Intensity also from Table B.</a:t>
          </a:r>
        </a:p>
        <a:p>
          <a:endParaRPr lang="en-US" sz="1100" baseline="0"/>
        </a:p>
        <a:p>
          <a:endParaRPr lang="en-US" sz="1100"/>
        </a:p>
        <a:p>
          <a:endParaRPr lang="en-US" sz="1100"/>
        </a:p>
        <a:p>
          <a:r>
            <a:rPr lang="en-US" sz="1100" b="1">
              <a:solidFill>
                <a:schemeClr val="dk1"/>
              </a:solidFill>
              <a:effectLst/>
              <a:latin typeface="+mn-lt"/>
              <a:ea typeface="+mn-ea"/>
              <a:cs typeface="+mn-cs"/>
            </a:rPr>
            <a:t>The questions to be Included with the Solar Meter – Solar Cell Memo / Report:</a:t>
          </a:r>
        </a:p>
        <a:p>
          <a:r>
            <a:rPr lang="en-US" sz="1100" b="1" u="sng">
              <a:solidFill>
                <a:schemeClr val="dk1"/>
              </a:solidFill>
              <a:effectLst/>
              <a:latin typeface="+mn-lt"/>
              <a:ea typeface="+mn-ea"/>
              <a:cs typeface="+mn-cs"/>
            </a:rPr>
            <a:t>What function did the potentiometer perform in this circuit?</a:t>
          </a:r>
        </a:p>
        <a:p>
          <a:r>
            <a:rPr lang="en-US" sz="1100" b="0" u="none" strike="noStrike">
              <a:solidFill>
                <a:schemeClr val="dk1"/>
              </a:solidFill>
              <a:effectLst/>
              <a:latin typeface="+mn-lt"/>
              <a:ea typeface="+mn-ea"/>
              <a:cs typeface="+mn-cs"/>
            </a:rPr>
            <a:t> </a:t>
          </a:r>
        </a:p>
        <a:p>
          <a:r>
            <a:rPr lang="en-US" sz="1100" b="0" u="none">
              <a:solidFill>
                <a:schemeClr val="dk1"/>
              </a:solidFill>
              <a:effectLst/>
              <a:latin typeface="+mn-lt"/>
              <a:ea typeface="+mn-ea"/>
              <a:cs typeface="+mn-cs"/>
            </a:rPr>
            <a:t>potentiometer measured </a:t>
          </a:r>
          <a:r>
            <a:rPr lang="en-US" sz="1100" b="0" u="none" strike="noStrike">
              <a:solidFill>
                <a:schemeClr val="dk1"/>
              </a:solidFill>
              <a:effectLst/>
              <a:latin typeface="+mn-lt"/>
              <a:ea typeface="+mn-ea"/>
              <a:cs typeface="+mn-cs"/>
            </a:rPr>
            <a:t>the voltage and photoresistor</a:t>
          </a:r>
          <a:r>
            <a:rPr lang="en-US" sz="1100" b="0" u="none" strike="noStrike" baseline="0">
              <a:solidFill>
                <a:schemeClr val="dk1"/>
              </a:solidFill>
              <a:effectLst/>
              <a:latin typeface="+mn-lt"/>
              <a:ea typeface="+mn-ea"/>
              <a:cs typeface="+mn-cs"/>
            </a:rPr>
            <a:t> resistance on the  circuit board.</a:t>
          </a:r>
          <a:endParaRPr lang="en-US" sz="1100" b="0" u="sng">
            <a:solidFill>
              <a:schemeClr val="dk1"/>
            </a:solidFill>
            <a:effectLst/>
            <a:latin typeface="+mn-lt"/>
            <a:ea typeface="+mn-ea"/>
            <a:cs typeface="+mn-cs"/>
          </a:endParaRPr>
        </a:p>
        <a:p>
          <a:r>
            <a:rPr lang="en-US" sz="1100" b="0" u="none" strike="noStrike">
              <a:solidFill>
                <a:schemeClr val="dk1"/>
              </a:solidFill>
              <a:effectLst/>
              <a:latin typeface="+mn-lt"/>
              <a:ea typeface="+mn-ea"/>
              <a:cs typeface="+mn-cs"/>
            </a:rPr>
            <a:t> </a:t>
          </a:r>
        </a:p>
        <a:p>
          <a:endParaRPr lang="en-US" sz="1100" b="1" u="sng">
            <a:solidFill>
              <a:schemeClr val="dk1"/>
            </a:solidFill>
            <a:effectLst/>
            <a:latin typeface="+mn-lt"/>
            <a:ea typeface="+mn-ea"/>
            <a:cs typeface="+mn-cs"/>
          </a:endParaRPr>
        </a:p>
        <a:p>
          <a:r>
            <a:rPr lang="en-US" sz="1100" b="1" u="sng">
              <a:solidFill>
                <a:schemeClr val="dk1"/>
              </a:solidFill>
              <a:effectLst/>
              <a:latin typeface="+mn-lt"/>
              <a:ea typeface="+mn-ea"/>
              <a:cs typeface="+mn-cs"/>
            </a:rPr>
            <a:t>What functions do the LEDs perform in this circuit?  Explain.  </a:t>
          </a:r>
        </a:p>
        <a:p>
          <a:r>
            <a:rPr lang="en-US" sz="1100" b="1" u="none" strike="noStrike">
              <a:solidFill>
                <a:schemeClr val="dk1"/>
              </a:solidFill>
              <a:effectLst/>
              <a:latin typeface="+mn-lt"/>
              <a:ea typeface="+mn-ea"/>
              <a:cs typeface="+mn-cs"/>
            </a:rPr>
            <a:t> </a:t>
          </a:r>
          <a:endParaRPr lang="en-US" sz="1100" b="1" u="sng">
            <a:solidFill>
              <a:schemeClr val="dk1"/>
            </a:solidFill>
            <a:effectLst/>
            <a:latin typeface="+mn-lt"/>
            <a:ea typeface="+mn-ea"/>
            <a:cs typeface="+mn-cs"/>
          </a:endParaRPr>
        </a:p>
        <a:p>
          <a:r>
            <a:rPr lang="en-US" sz="1100" b="0" u="none" strike="noStrike">
              <a:solidFill>
                <a:schemeClr val="dk1"/>
              </a:solidFill>
              <a:effectLst/>
              <a:latin typeface="+mn-lt"/>
              <a:ea typeface="+mn-ea"/>
              <a:cs typeface="+mn-cs"/>
            </a:rPr>
            <a:t>The</a:t>
          </a:r>
          <a:r>
            <a:rPr lang="en-US" sz="1100" b="0" u="none" strike="noStrike" baseline="0">
              <a:solidFill>
                <a:schemeClr val="dk1"/>
              </a:solidFill>
              <a:effectLst/>
              <a:latin typeface="+mn-lt"/>
              <a:ea typeface="+mn-ea"/>
              <a:cs typeface="+mn-cs"/>
            </a:rPr>
            <a:t> LEDs portrayed </a:t>
          </a:r>
          <a:r>
            <a:rPr lang="en-US" sz="1100" b="0" u="none" strike="noStrike">
              <a:solidFill>
                <a:schemeClr val="dk1"/>
              </a:solidFill>
              <a:effectLst/>
              <a:latin typeface="+mn-lt"/>
              <a:ea typeface="+mn-ea"/>
              <a:cs typeface="+mn-cs"/>
            </a:rPr>
            <a:t>the readings</a:t>
          </a:r>
          <a:r>
            <a:rPr lang="en-US" sz="1100" b="0" u="none" strike="noStrike" baseline="0">
              <a:solidFill>
                <a:schemeClr val="dk1"/>
              </a:solidFill>
              <a:effectLst/>
              <a:latin typeface="+mn-lt"/>
              <a:ea typeface="+mn-ea"/>
              <a:cs typeface="+mn-cs"/>
            </a:rPr>
            <a:t> for the binary numbers.  </a:t>
          </a:r>
          <a:endParaRPr lang="en-US" sz="1100" b="0" u="none" strike="noStrike">
            <a:solidFill>
              <a:schemeClr val="dk1"/>
            </a:solidFill>
            <a:effectLst/>
            <a:latin typeface="+mn-lt"/>
            <a:ea typeface="+mn-ea"/>
            <a:cs typeface="+mn-cs"/>
          </a:endParaRPr>
        </a:p>
        <a:p>
          <a:endParaRPr lang="en-US" sz="1100" b="1" u="sng">
            <a:solidFill>
              <a:schemeClr val="dk1"/>
            </a:solidFill>
            <a:effectLst/>
            <a:latin typeface="+mn-lt"/>
            <a:ea typeface="+mn-ea"/>
            <a:cs typeface="+mn-cs"/>
          </a:endParaRPr>
        </a:p>
        <a:p>
          <a:r>
            <a:rPr lang="en-US" sz="1100" b="1" u="sng">
              <a:solidFill>
                <a:schemeClr val="dk1"/>
              </a:solidFill>
              <a:effectLst/>
              <a:latin typeface="+mn-lt"/>
              <a:ea typeface="+mn-ea"/>
              <a:cs typeface="+mn-cs"/>
            </a:rPr>
            <a:t>What is the decimal value for the following binary values?</a:t>
          </a:r>
        </a:p>
        <a:p>
          <a:r>
            <a:rPr lang="en-US" sz="1100">
              <a:solidFill>
                <a:schemeClr val="dk1"/>
              </a:solidFill>
              <a:effectLst/>
              <a:latin typeface="+mn-lt"/>
              <a:ea typeface="+mn-ea"/>
              <a:cs typeface="+mn-cs"/>
            </a:rPr>
            <a:t>100 =  4</a:t>
          </a:r>
        </a:p>
        <a:p>
          <a:r>
            <a:rPr lang="en-US" sz="1100">
              <a:solidFill>
                <a:schemeClr val="dk1"/>
              </a:solidFill>
              <a:effectLst/>
              <a:latin typeface="+mn-lt"/>
              <a:ea typeface="+mn-ea"/>
              <a:cs typeface="+mn-cs"/>
            </a:rPr>
            <a:t>1001= 9</a:t>
          </a:r>
        </a:p>
        <a:p>
          <a:r>
            <a:rPr lang="en-US" sz="1100">
              <a:solidFill>
                <a:schemeClr val="dk1"/>
              </a:solidFill>
              <a:effectLst/>
              <a:latin typeface="+mn-lt"/>
              <a:ea typeface="+mn-ea"/>
              <a:cs typeface="+mn-cs"/>
            </a:rPr>
            <a:t>10000= 16</a:t>
          </a:r>
        </a:p>
        <a:p>
          <a:r>
            <a:rPr lang="en-US" sz="1100">
              <a:solidFill>
                <a:schemeClr val="dk1"/>
              </a:solidFill>
              <a:effectLst/>
              <a:latin typeface="+mn-lt"/>
              <a:ea typeface="+mn-ea"/>
              <a:cs typeface="+mn-cs"/>
            </a:rPr>
            <a:t>010101= 21</a:t>
          </a:r>
        </a:p>
        <a:p>
          <a:r>
            <a:rPr lang="en-US" sz="1100" b="1" u="sng">
              <a:solidFill>
                <a:schemeClr val="dk1"/>
              </a:solidFill>
              <a:effectLst/>
              <a:latin typeface="+mn-lt"/>
              <a:ea typeface="+mn-ea"/>
              <a:cs typeface="+mn-cs"/>
            </a:rPr>
            <a:t>What function does the Light Sensor Board perform in this circuit? Explain.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light sensor board converted the light in to power.</a:t>
          </a:r>
          <a:r>
            <a:rPr lang="en-US" sz="1100" baseline="0">
              <a:solidFill>
                <a:schemeClr val="dk1"/>
              </a:solidFill>
              <a:effectLst/>
              <a:latin typeface="+mn-lt"/>
              <a:ea typeface="+mn-ea"/>
              <a:cs typeface="+mn-cs"/>
            </a:rPr>
            <a:t> Which in turn was in charge of supplying the wattage to the circuit which influenced the current and the photoresistors.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What did you observe with the photoresistor’s resistance as the light intensity increased?</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resistance decreased as more light was exposed. When there was shade, the resistance would increase.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What was the reason for this change in resistance with light intensity on the photoresistor?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reason there was a change in resistance when the light interacted with the photoresistor is because of the photoelectric effect. Which describes how the photoresistor semiconducting properties energize the electrons of the outer orbitals of the atoms when exposed to light. Which in turn leads to lower resistance in the current and greater mobility for the electrons.</a:t>
          </a:r>
        </a:p>
        <a:p>
          <a:endParaRPr lang="en-US" sz="1100"/>
        </a:p>
      </xdr:txBody>
    </xdr:sp>
    <xdr:clientData/>
  </xdr:twoCellAnchor>
  <xdr:twoCellAnchor>
    <xdr:from>
      <xdr:col>0</xdr:col>
      <xdr:colOff>411480</xdr:colOff>
      <xdr:row>34</xdr:row>
      <xdr:rowOff>91440</xdr:rowOff>
    </xdr:from>
    <xdr:to>
      <xdr:col>5</xdr:col>
      <xdr:colOff>167640</xdr:colOff>
      <xdr:row>37</xdr:row>
      <xdr:rowOff>83820</xdr:rowOff>
    </xdr:to>
    <xdr:sp macro="" textlink="">
      <xdr:nvSpPr>
        <xdr:cNvPr id="6" name="TextBox 5">
          <a:extLst>
            <a:ext uri="{FF2B5EF4-FFF2-40B4-BE49-F238E27FC236}">
              <a16:creationId xmlns:a16="http://schemas.microsoft.com/office/drawing/2014/main" id="{2FCCFBD7-F484-4C00-810A-F8C3F93C77F8}"/>
            </a:ext>
          </a:extLst>
        </xdr:cNvPr>
        <xdr:cNvSpPr txBox="1"/>
      </xdr:nvSpPr>
      <xdr:spPr>
        <a:xfrm>
          <a:off x="411480" y="6629400"/>
          <a:ext cx="474726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 This will be your cloudy day conditions for the solar cell lab.</a:t>
          </a:r>
        </a:p>
        <a:p>
          <a:r>
            <a:rPr lang="en-US" sz="1000"/>
            <a:t>** This will be your sunny day condition for the solar cell lab. </a:t>
          </a:r>
        </a:p>
        <a:p>
          <a:r>
            <a:rPr lang="en-US" sz="1000"/>
            <a:t>***</a:t>
          </a:r>
          <a:r>
            <a:rPr lang="en-US" sz="1000" baseline="0"/>
            <a:t> Cup your hand over the solar meter and photoresistor for semidarkness. </a:t>
          </a:r>
          <a:endParaRPr lang="en-US" sz="1000"/>
        </a:p>
      </xdr:txBody>
    </xdr:sp>
    <xdr:clientData/>
  </xdr:twoCellAnchor>
  <xdr:twoCellAnchor>
    <xdr:from>
      <xdr:col>0</xdr:col>
      <xdr:colOff>312420</xdr:colOff>
      <xdr:row>0</xdr:row>
      <xdr:rowOff>114300</xdr:rowOff>
    </xdr:from>
    <xdr:to>
      <xdr:col>4</xdr:col>
      <xdr:colOff>457200</xdr:colOff>
      <xdr:row>2</xdr:row>
      <xdr:rowOff>0</xdr:rowOff>
    </xdr:to>
    <xdr:sp macro="" textlink="">
      <xdr:nvSpPr>
        <xdr:cNvPr id="4" name="TextBox 3">
          <a:extLst>
            <a:ext uri="{FF2B5EF4-FFF2-40B4-BE49-F238E27FC236}">
              <a16:creationId xmlns:a16="http://schemas.microsoft.com/office/drawing/2014/main" id="{F6FF36A3-EC01-4F66-9723-85047DFC2356}"/>
            </a:ext>
          </a:extLst>
        </xdr:cNvPr>
        <xdr:cNvSpPr txBox="1"/>
      </xdr:nvSpPr>
      <xdr:spPr>
        <a:xfrm>
          <a:off x="312420" y="114300"/>
          <a:ext cx="411480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Solar Meter and Photoresistor Lab data sheet</a:t>
          </a:r>
        </a:p>
      </xdr:txBody>
    </xdr:sp>
    <xdr:clientData/>
  </xdr:twoCellAnchor>
  <xdr:twoCellAnchor>
    <xdr:from>
      <xdr:col>6</xdr:col>
      <xdr:colOff>412750</xdr:colOff>
      <xdr:row>24</xdr:row>
      <xdr:rowOff>0</xdr:rowOff>
    </xdr:from>
    <xdr:to>
      <xdr:col>13</xdr:col>
      <xdr:colOff>0</xdr:colOff>
      <xdr:row>40</xdr:row>
      <xdr:rowOff>12700</xdr:rowOff>
    </xdr:to>
    <xdr:graphicFrame macro="">
      <xdr:nvGraphicFramePr>
        <xdr:cNvPr id="8" name="Chart 7">
          <a:extLst>
            <a:ext uri="{FF2B5EF4-FFF2-40B4-BE49-F238E27FC236}">
              <a16:creationId xmlns:a16="http://schemas.microsoft.com/office/drawing/2014/main" id="{C1630DE3-D283-254B-B72F-E0D290C44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369570</xdr:colOff>
      <xdr:row>42</xdr:row>
      <xdr:rowOff>189230</xdr:rowOff>
    </xdr:from>
    <xdr:to>
      <xdr:col>12</xdr:col>
      <xdr:colOff>782320</xdr:colOff>
      <xdr:row>58</xdr:row>
      <xdr:rowOff>119380</xdr:rowOff>
    </xdr:to>
    <xdr:graphicFrame macro="">
      <xdr:nvGraphicFramePr>
        <xdr:cNvPr id="9" name="Chart 8">
          <a:extLst>
            <a:ext uri="{FF2B5EF4-FFF2-40B4-BE49-F238E27FC236}">
              <a16:creationId xmlns:a16="http://schemas.microsoft.com/office/drawing/2014/main" id="{05F4054D-69BD-E340-9009-CF87CBC48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O43"/>
  <sheetViews>
    <sheetView tabSelected="1" workbookViewId="0">
      <selection activeCell="C34" sqref="C34"/>
    </sheetView>
  </sheetViews>
  <sheetFormatPr defaultColWidth="10.69921875" defaultRowHeight="15.6" x14ac:dyDescent="0.3"/>
  <cols>
    <col min="1" max="1" width="10.69921875" style="2"/>
    <col min="2" max="2" width="14.19921875" style="2" customWidth="1"/>
    <col min="3" max="3" width="13.69921875" style="2" customWidth="1"/>
    <col min="4" max="4" width="13.19921875" style="2" bestFit="1" customWidth="1"/>
    <col min="5" max="5" width="16.19921875" style="2" customWidth="1"/>
    <col min="6" max="6" width="15.69921875" style="2" customWidth="1"/>
    <col min="7" max="7" width="13.19921875" style="2" customWidth="1"/>
    <col min="8" max="8" width="12.69921875" style="4" customWidth="1"/>
    <col min="9" max="16384" width="10.69921875" style="2"/>
  </cols>
  <sheetData>
    <row r="3" spans="1:8" x14ac:dyDescent="0.3">
      <c r="A3" s="2" t="s">
        <v>0</v>
      </c>
      <c r="B3" s="2" t="s">
        <v>1</v>
      </c>
      <c r="C3" s="31">
        <v>44629</v>
      </c>
      <c r="D3" s="2" t="s">
        <v>2</v>
      </c>
    </row>
    <row r="4" spans="1:8" ht="20.399999999999999" x14ac:dyDescent="0.35">
      <c r="A4" s="36" t="s">
        <v>3</v>
      </c>
      <c r="B4" s="35"/>
      <c r="C4" s="35"/>
      <c r="D4" s="35"/>
      <c r="E4" s="35"/>
    </row>
    <row r="5" spans="1:8" x14ac:dyDescent="0.3">
      <c r="A5" s="34" t="s">
        <v>4</v>
      </c>
      <c r="B5" s="35"/>
      <c r="C5" s="35"/>
      <c r="D5" s="35"/>
      <c r="E5" s="35"/>
    </row>
    <row r="6" spans="1:8" ht="17.399999999999999" x14ac:dyDescent="0.3">
      <c r="A6" s="1" t="s">
        <v>5</v>
      </c>
      <c r="B6" s="1" t="s">
        <v>6</v>
      </c>
    </row>
    <row r="7" spans="1:8" x14ac:dyDescent="0.3">
      <c r="A7" s="2" t="s">
        <v>7</v>
      </c>
      <c r="B7" s="2" t="s">
        <v>8</v>
      </c>
    </row>
    <row r="8" spans="1:8" x14ac:dyDescent="0.3">
      <c r="A8" s="2" t="s">
        <v>9</v>
      </c>
      <c r="B8" s="34" t="s">
        <v>10</v>
      </c>
      <c r="C8" s="34"/>
      <c r="D8" s="34"/>
    </row>
    <row r="9" spans="1:8" x14ac:dyDescent="0.3">
      <c r="A9" s="2" t="s">
        <v>11</v>
      </c>
      <c r="B9" s="2" t="s">
        <v>8</v>
      </c>
    </row>
    <row r="10" spans="1:8" x14ac:dyDescent="0.3">
      <c r="A10" s="2" t="s">
        <v>12</v>
      </c>
      <c r="B10" s="2" t="s">
        <v>13</v>
      </c>
    </row>
    <row r="13" spans="1:8" ht="18.600000000000001" thickBot="1" x14ac:dyDescent="0.35">
      <c r="A13" s="1" t="s">
        <v>9</v>
      </c>
      <c r="D13" s="3" t="s">
        <v>14</v>
      </c>
      <c r="E13" s="5"/>
      <c r="F13" s="5"/>
      <c r="G13" s="8"/>
      <c r="H13" s="2"/>
    </row>
    <row r="14" spans="1:8" ht="16.2" thickBot="1" x14ac:dyDescent="0.35">
      <c r="A14" s="37" t="s">
        <v>15</v>
      </c>
      <c r="B14" s="35"/>
      <c r="C14" s="35"/>
      <c r="D14" s="14" t="s">
        <v>16</v>
      </c>
      <c r="E14" s="15" t="s">
        <v>17</v>
      </c>
      <c r="F14" s="14" t="s">
        <v>18</v>
      </c>
      <c r="G14" s="8"/>
      <c r="H14" s="2"/>
    </row>
    <row r="15" spans="1:8" x14ac:dyDescent="0.3">
      <c r="D15" s="6">
        <v>0</v>
      </c>
      <c r="E15" s="16">
        <v>0</v>
      </c>
      <c r="F15" s="7">
        <f t="shared" ref="F15:F20" si="0">BIN2DEC(E15)</f>
        <v>0</v>
      </c>
      <c r="G15" s="5"/>
      <c r="H15" s="2"/>
    </row>
    <row r="16" spans="1:8" x14ac:dyDescent="0.3">
      <c r="A16" s="34"/>
      <c r="B16" s="35"/>
      <c r="D16" s="9">
        <v>1</v>
      </c>
      <c r="E16" s="17">
        <v>110001</v>
      </c>
      <c r="F16" s="11">
        <f t="shared" si="0"/>
        <v>49</v>
      </c>
      <c r="G16" s="5"/>
      <c r="H16" s="2"/>
    </row>
    <row r="17" spans="1:15" x14ac:dyDescent="0.3">
      <c r="A17" s="34"/>
      <c r="B17" s="35"/>
      <c r="D17" s="9">
        <v>2</v>
      </c>
      <c r="E17" s="17">
        <v>1100001</v>
      </c>
      <c r="F17" s="11">
        <f t="shared" si="0"/>
        <v>97</v>
      </c>
      <c r="G17" s="5"/>
      <c r="H17" s="2"/>
    </row>
    <row r="18" spans="1:15" x14ac:dyDescent="0.3">
      <c r="A18" s="34"/>
      <c r="B18" s="35"/>
      <c r="D18" s="9">
        <v>3</v>
      </c>
      <c r="E18" s="17">
        <v>10010010</v>
      </c>
      <c r="F18" s="11">
        <f t="shared" si="0"/>
        <v>146</v>
      </c>
      <c r="G18" s="5"/>
      <c r="H18" s="2"/>
    </row>
    <row r="19" spans="1:15" x14ac:dyDescent="0.3">
      <c r="A19" s="34"/>
      <c r="B19" s="35"/>
      <c r="D19" s="9">
        <v>4</v>
      </c>
      <c r="E19" s="17">
        <v>11000001</v>
      </c>
      <c r="F19" s="11">
        <f t="shared" si="0"/>
        <v>193</v>
      </c>
      <c r="G19" s="5"/>
      <c r="H19" s="2"/>
    </row>
    <row r="20" spans="1:15" x14ac:dyDescent="0.3">
      <c r="D20" s="9">
        <v>5</v>
      </c>
      <c r="E20" s="17">
        <v>11110100</v>
      </c>
      <c r="F20" s="11">
        <f t="shared" si="0"/>
        <v>244</v>
      </c>
      <c r="G20" s="5"/>
      <c r="H20" s="2"/>
    </row>
    <row r="21" spans="1:15" ht="16.2" thickBot="1" x14ac:dyDescent="0.35">
      <c r="D21" s="12" t="s">
        <v>19</v>
      </c>
      <c r="E21" s="18"/>
      <c r="F21" s="13"/>
      <c r="G21" s="5"/>
      <c r="H21" s="2"/>
    </row>
    <row r="22" spans="1:15" x14ac:dyDescent="0.3">
      <c r="D22" s="5"/>
      <c r="E22" s="5"/>
      <c r="F22" s="5"/>
      <c r="G22" s="5"/>
      <c r="H22" s="2"/>
    </row>
    <row r="23" spans="1:15" x14ac:dyDescent="0.3">
      <c r="G23" s="5"/>
      <c r="H23" s="2"/>
    </row>
    <row r="24" spans="1:15" x14ac:dyDescent="0.3">
      <c r="G24" s="5" t="s">
        <v>20</v>
      </c>
      <c r="H24" s="2"/>
    </row>
    <row r="25" spans="1:15" x14ac:dyDescent="0.3">
      <c r="H25" s="2"/>
    </row>
    <row r="26" spans="1:15" ht="17.399999999999999" x14ac:dyDescent="0.3">
      <c r="A26" s="1" t="s">
        <v>12</v>
      </c>
      <c r="H26" s="2"/>
    </row>
    <row r="27" spans="1:15" ht="18.600000000000001" thickBot="1" x14ac:dyDescent="0.35">
      <c r="B27" s="3" t="s">
        <v>13</v>
      </c>
      <c r="C27" s="5"/>
      <c r="D27" s="5"/>
      <c r="E27" s="5"/>
      <c r="H27" s="2"/>
    </row>
    <row r="28" spans="1:15" ht="31.2" x14ac:dyDescent="0.3">
      <c r="B28" s="19" t="s">
        <v>21</v>
      </c>
      <c r="C28" s="15" t="s">
        <v>17</v>
      </c>
      <c r="D28" s="14" t="s">
        <v>18</v>
      </c>
      <c r="E28" s="24" t="s">
        <v>22</v>
      </c>
      <c r="F28" s="28" t="s">
        <v>23</v>
      </c>
      <c r="O28" s="2" t="s">
        <v>24</v>
      </c>
    </row>
    <row r="29" spans="1:15" x14ac:dyDescent="0.3">
      <c r="B29" s="30" t="s">
        <v>25</v>
      </c>
      <c r="C29" s="17">
        <v>0</v>
      </c>
      <c r="D29" s="10">
        <f t="shared" ref="D29:D34" si="1">BIN2DEC(C29)</f>
        <v>0</v>
      </c>
      <c r="E29" s="32">
        <f t="shared" ref="E29:E34" si="2">5*D29</f>
        <v>0</v>
      </c>
      <c r="F29" s="23">
        <v>45000</v>
      </c>
    </row>
    <row r="30" spans="1:15" x14ac:dyDescent="0.3">
      <c r="B30" s="9">
        <v>23</v>
      </c>
      <c r="C30" s="17">
        <v>11001</v>
      </c>
      <c r="D30" s="10">
        <f t="shared" si="1"/>
        <v>25</v>
      </c>
      <c r="E30" s="25">
        <f t="shared" si="2"/>
        <v>125</v>
      </c>
      <c r="F30" s="23">
        <v>595</v>
      </c>
    </row>
    <row r="31" spans="1:15" x14ac:dyDescent="0.3">
      <c r="B31" s="9" t="s">
        <v>26</v>
      </c>
      <c r="C31" s="17">
        <v>101001</v>
      </c>
      <c r="D31" s="10">
        <f t="shared" si="1"/>
        <v>41</v>
      </c>
      <c r="E31" s="25">
        <f t="shared" si="2"/>
        <v>205</v>
      </c>
      <c r="F31" s="23">
        <v>475</v>
      </c>
    </row>
    <row r="32" spans="1:15" x14ac:dyDescent="0.3">
      <c r="B32" s="9">
        <v>15</v>
      </c>
      <c r="C32" s="17">
        <v>1101001</v>
      </c>
      <c r="D32" s="10">
        <f t="shared" si="1"/>
        <v>105</v>
      </c>
      <c r="E32" s="25">
        <f t="shared" si="2"/>
        <v>525</v>
      </c>
      <c r="F32" s="23">
        <v>362</v>
      </c>
    </row>
    <row r="33" spans="2:7" x14ac:dyDescent="0.3">
      <c r="B33" s="33">
        <v>11</v>
      </c>
      <c r="C33" s="20">
        <v>1111111</v>
      </c>
      <c r="D33" s="21">
        <f t="shared" si="1"/>
        <v>127</v>
      </c>
      <c r="E33" s="26">
        <f t="shared" si="2"/>
        <v>635</v>
      </c>
      <c r="F33" s="23">
        <v>337</v>
      </c>
    </row>
    <row r="34" spans="2:7" x14ac:dyDescent="0.3">
      <c r="B34" s="29" t="s">
        <v>27</v>
      </c>
      <c r="C34" s="23">
        <v>11000101</v>
      </c>
      <c r="D34" s="22">
        <f t="shared" si="1"/>
        <v>197</v>
      </c>
      <c r="E34" s="27">
        <f t="shared" si="2"/>
        <v>985</v>
      </c>
      <c r="F34" s="23">
        <v>268</v>
      </c>
    </row>
    <row r="40" spans="2:7" x14ac:dyDescent="0.3">
      <c r="G40" s="4"/>
    </row>
    <row r="43" spans="2:7" x14ac:dyDescent="0.3">
      <c r="G43" s="2" t="s">
        <v>28</v>
      </c>
    </row>
  </sheetData>
  <mergeCells count="8">
    <mergeCell ref="A19:B19"/>
    <mergeCell ref="A16:B16"/>
    <mergeCell ref="B8:D8"/>
    <mergeCell ref="A4:E4"/>
    <mergeCell ref="A14:C14"/>
    <mergeCell ref="A5:E5"/>
    <mergeCell ref="A17:B17"/>
    <mergeCell ref="A18:B18"/>
  </mergeCells>
  <pageMargins left="0.25" right="0.25"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E5BF4831CE2474F953B6C66245247B7" ma:contentTypeVersion="2" ma:contentTypeDescription="Create a new document." ma:contentTypeScope="" ma:versionID="1516351890c3a08d496c71545f3cec96">
  <xsd:schema xmlns:xsd="http://www.w3.org/2001/XMLSchema" xmlns:xs="http://www.w3.org/2001/XMLSchema" xmlns:p="http://schemas.microsoft.com/office/2006/metadata/properties" xmlns:ns3="620d8f6f-7be8-41ce-a67c-515b6cbb1843" targetNamespace="http://schemas.microsoft.com/office/2006/metadata/properties" ma:root="true" ma:fieldsID="edbe4f876784186d8f2301d0dccc6f2b" ns3:_="">
    <xsd:import namespace="620d8f6f-7be8-41ce-a67c-515b6cbb1843"/>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0d8f6f-7be8-41ce-a67c-515b6cbb18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086F45-AEF2-4CFC-8CF2-F0E5424E4F5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7D8B367-1FAD-4DA3-B3DD-402AB9BFAD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0d8f6f-7be8-41ce-a67c-515b6cbb18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275FF1-74F7-436B-B400-1987D6F66D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The Ohio State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Witte</dc:creator>
  <cp:keywords/>
  <dc:description/>
  <cp:lastModifiedBy>Gage Farmer</cp:lastModifiedBy>
  <cp:revision/>
  <dcterms:created xsi:type="dcterms:W3CDTF">2011-07-26T19:43:40Z</dcterms:created>
  <dcterms:modified xsi:type="dcterms:W3CDTF">2022-03-23T15:29:29Z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0x0101008E5BF4831CE2474F953B6C66245247B7</vt:lpwstr>
  </property>
</Properties>
</file>