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C_Document\module_3\"/>
    </mc:Choice>
  </mc:AlternateContent>
  <xr:revisionPtr revIDLastSave="0" documentId="13_ncr:1_{132D036F-1733-43D5-A6B6-A5EB7C3177DA}" xr6:coauthVersionLast="47" xr6:coauthVersionMax="47" xr10:uidLastSave="{00000000-0000-0000-0000-000000000000}"/>
  <bookViews>
    <workbookView xWindow="-108" yWindow="-108" windowWidth="23256" windowHeight="13896" tabRatio="816" firstSheet="1" activeTab="1" xr2:uid="{00000000-000D-0000-FFFF-FFFF00000000}"/>
  </bookViews>
  <sheets>
    <sheet name="template" sheetId="3" state="hidden" r:id="rId1"/>
    <sheet name="answer" sheetId="18" r:id="rId2"/>
    <sheet name="vi_tri" sheetId="1" r:id="rId3"/>
    <sheet name="trinh_do" sheetId="4" r:id="rId4"/>
    <sheet name="bo_phan" sheetId="5" r:id="rId5"/>
    <sheet name="nhan_vien" sheetId="6" r:id="rId6"/>
    <sheet name="loai_khach" sheetId="8" r:id="rId7"/>
    <sheet name="khach_hang" sheetId="9" r:id="rId8"/>
    <sheet name="kieu_thue" sheetId="10" r:id="rId9"/>
    <sheet name="loai_dich_vu" sheetId="11" r:id="rId10"/>
    <sheet name="dich_vu" sheetId="12" r:id="rId11"/>
    <sheet name="dich_vu_di_kem" sheetId="14" r:id="rId12"/>
    <sheet name="hop_dong" sheetId="15" r:id="rId13"/>
    <sheet name="hop_dong_chi_tiet" sheetId="17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7" l="1"/>
  <c r="B2" i="15"/>
  <c r="B2" i="14"/>
  <c r="B2" i="12"/>
  <c r="B2" i="11"/>
  <c r="B2" i="10"/>
  <c r="B2" i="9"/>
  <c r="B2" i="8"/>
  <c r="B2" i="6"/>
  <c r="B2" i="5"/>
  <c r="B2" i="4"/>
  <c r="B2" i="3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Pato</author>
  </authors>
  <commentList>
    <comment ref="E4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Pato:</t>
        </r>
        <r>
          <rPr>
            <sz val="9"/>
            <color indexed="81"/>
            <rFont val="Tahoma"/>
            <family val="2"/>
          </rPr>
          <t xml:space="preserve">
0: Nữ
1: Nam</t>
        </r>
      </text>
    </comment>
  </commentList>
</comments>
</file>

<file path=xl/sharedStrings.xml><?xml version="1.0" encoding="utf-8"?>
<sst xmlns="http://schemas.openxmlformats.org/spreadsheetml/2006/main" count="1050" uniqueCount="338">
  <si>
    <t>ma_vi_tri</t>
  </si>
  <si>
    <t>ten_vi_tri</t>
  </si>
  <si>
    <t>1</t>
  </si>
  <si>
    <t>2</t>
  </si>
  <si>
    <t>3</t>
  </si>
  <si>
    <t>4</t>
  </si>
  <si>
    <t>5</t>
  </si>
  <si>
    <t>6</t>
  </si>
  <si>
    <t>Quản Lý</t>
  </si>
  <si>
    <t>ma_trinh_do</t>
  </si>
  <si>
    <t>ten_trinh_do</t>
  </si>
  <si>
    <t>Trung Cấp</t>
  </si>
  <si>
    <t>Cao Đẳng</t>
  </si>
  <si>
    <t>Đại Học</t>
  </si>
  <si>
    <t>Sau Đại Học</t>
  </si>
  <si>
    <t>ma_bo_phan</t>
  </si>
  <si>
    <t>ten_bo_phan</t>
  </si>
  <si>
    <t>Phục vụ</t>
  </si>
  <si>
    <t>ma_nhan_vien</t>
  </si>
  <si>
    <t>ho_ten</t>
  </si>
  <si>
    <t>ngay_sinh</t>
  </si>
  <si>
    <t>so_cmnd</t>
  </si>
  <si>
    <t>luong</t>
  </si>
  <si>
    <t>so_dien_thoai</t>
  </si>
  <si>
    <t>email</t>
  </si>
  <si>
    <t>dia_chi</t>
  </si>
  <si>
    <t>Nguyễn Văn An</t>
  </si>
  <si>
    <t>Lê Văn Bình</t>
  </si>
  <si>
    <t>Võ Công Toản</t>
  </si>
  <si>
    <t>1997-04-09</t>
  </si>
  <si>
    <t>1995-12-12</t>
  </si>
  <si>
    <t>1980-04-04</t>
  </si>
  <si>
    <t>10000000</t>
  </si>
  <si>
    <t>7000000</t>
  </si>
  <si>
    <t>14000000</t>
  </si>
  <si>
    <t>17000000</t>
  </si>
  <si>
    <t>Sale-Marketing</t>
  </si>
  <si>
    <t>Quản lý</t>
  </si>
  <si>
    <t>Hành chính</t>
  </si>
  <si>
    <t>123231365</t>
  </si>
  <si>
    <t>654231234</t>
  </si>
  <si>
    <t>456231786</t>
  </si>
  <si>
    <t>999231723</t>
  </si>
  <si>
    <t>0412352315</t>
  </si>
  <si>
    <t>0934212314</t>
  </si>
  <si>
    <t>0901234121</t>
  </si>
  <si>
    <t>0374443232</t>
  </si>
  <si>
    <t>annguyen@gmail.com</t>
  </si>
  <si>
    <t>binhlv@gmail.com</t>
  </si>
  <si>
    <t>thiyen@gmail.com</t>
  </si>
  <si>
    <t>toan0404@gmail.com</t>
  </si>
  <si>
    <t>Nhân Viên</t>
  </si>
  <si>
    <t>7</t>
  </si>
  <si>
    <t>8</t>
  </si>
  <si>
    <t>Nguyễn Bỉnh Phát</t>
  </si>
  <si>
    <t>1999-12-09</t>
  </si>
  <si>
    <t>454363232</t>
  </si>
  <si>
    <t>964542311</t>
  </si>
  <si>
    <t>534323231</t>
  </si>
  <si>
    <t>234414123</t>
  </si>
  <si>
    <t>6000000</t>
  </si>
  <si>
    <t>8000000</t>
  </si>
  <si>
    <t>9000000</t>
  </si>
  <si>
    <t>Nguyễn Hà Đông</t>
  </si>
  <si>
    <t>Nguyễn Hữu Hà</t>
  </si>
  <si>
    <t>2000-11-08</t>
  </si>
  <si>
    <t>1993-01-01</t>
  </si>
  <si>
    <t>1989-09-03</t>
  </si>
  <si>
    <t>0902341231</t>
  </si>
  <si>
    <t>0941234553</t>
  </si>
  <si>
    <t>0978653213</t>
  </si>
  <si>
    <t>0642123111</t>
  </si>
  <si>
    <t>phatphat@gmail.com</t>
  </si>
  <si>
    <t>annghi20@gmail.com</t>
  </si>
  <si>
    <t>nhh0101@gmail.com</t>
  </si>
  <si>
    <t>donghanguyen@gmail.com</t>
  </si>
  <si>
    <t>Diamond</t>
  </si>
  <si>
    <t>Platinium</t>
  </si>
  <si>
    <t>Gold</t>
  </si>
  <si>
    <t>Silver</t>
  </si>
  <si>
    <t>Member</t>
  </si>
  <si>
    <t>ma_loai_khach</t>
  </si>
  <si>
    <t>ten_loai_khach</t>
  </si>
  <si>
    <t>ma_khach_hang</t>
  </si>
  <si>
    <t>gioi_tinh</t>
  </si>
  <si>
    <t>0</t>
  </si>
  <si>
    <t>643431213</t>
  </si>
  <si>
    <t>865342123</t>
  </si>
  <si>
    <t>488645199</t>
  </si>
  <si>
    <t>543432111</t>
  </si>
  <si>
    <t>795453345</t>
  </si>
  <si>
    <t>0373213122</t>
  </si>
  <si>
    <t>0945423362</t>
  </si>
  <si>
    <t>0954333333</t>
  </si>
  <si>
    <t>0490039241</t>
  </si>
  <si>
    <t>0312345678</t>
  </si>
  <si>
    <t>Nguyễn Thị Hào</t>
  </si>
  <si>
    <t>Phạm Xuân Diệu</t>
  </si>
  <si>
    <t>Trương Đình Nghệ</t>
  </si>
  <si>
    <t>Dương Văn Quan</t>
  </si>
  <si>
    <t>Hoàng Trần Nhi Nhi</t>
  </si>
  <si>
    <t>1992-08-08</t>
  </si>
  <si>
    <t>1990-02-27</t>
  </si>
  <si>
    <t>1981-07-08</t>
  </si>
  <si>
    <t>1995-12-09</t>
  </si>
  <si>
    <t>nhinhi123@gmail.com</t>
  </si>
  <si>
    <t>thihao07@gmail.com</t>
  </si>
  <si>
    <t>xuandieu92@gmail.com</t>
  </si>
  <si>
    <t>nghenhan2702@gmail.com</t>
  </si>
  <si>
    <t>duongquan@gmail.com</t>
  </si>
  <si>
    <t>ma_kieu_thue</t>
  </si>
  <si>
    <t>ten_kieu_thue</t>
  </si>
  <si>
    <t>year</t>
  </si>
  <si>
    <t>month</t>
  </si>
  <si>
    <t>day</t>
  </si>
  <si>
    <t>hour</t>
  </si>
  <si>
    <t>ma_loai_dich_vu</t>
  </si>
  <si>
    <t>ten_loai_dich_vu</t>
  </si>
  <si>
    <t>Villa</t>
  </si>
  <si>
    <t>House</t>
  </si>
  <si>
    <t>Room</t>
  </si>
  <si>
    <t>ma_dich_vu</t>
  </si>
  <si>
    <t>ten_dich_vu</t>
  </si>
  <si>
    <t>dien_tich</t>
  </si>
  <si>
    <t>chi_phi_thue</t>
  </si>
  <si>
    <t>so_nguoi_toi_da</t>
  </si>
  <si>
    <t>tieu_chuan_phong</t>
  </si>
  <si>
    <t>mo_ta_tien_nghi_khac</t>
  </si>
  <si>
    <t>dien_tich_ho_boi</t>
  </si>
  <si>
    <t>so_tang</t>
  </si>
  <si>
    <t>Villa Beach Front</t>
  </si>
  <si>
    <t>House Princess 01</t>
  </si>
  <si>
    <t>25000</t>
  </si>
  <si>
    <t>14000</t>
  </si>
  <si>
    <t>5000</t>
  </si>
  <si>
    <t>null</t>
  </si>
  <si>
    <t>10</t>
  </si>
  <si>
    <t>1000000</t>
  </si>
  <si>
    <t>100000</t>
  </si>
  <si>
    <t>vip</t>
  </si>
  <si>
    <t>normal</t>
  </si>
  <si>
    <t>Có hồ bơi</t>
  </si>
  <si>
    <t>Có tivi</t>
  </si>
  <si>
    <t>Có thêm bếp nướng</t>
  </si>
  <si>
    <t>500</t>
  </si>
  <si>
    <t>Villa No Beach Front</t>
  </si>
  <si>
    <t>House Princess 02</t>
  </si>
  <si>
    <t>Room Twin 01</t>
  </si>
  <si>
    <t>Room Twin 02</t>
  </si>
  <si>
    <t>900000</t>
  </si>
  <si>
    <t>400000</t>
  </si>
  <si>
    <t>90000</t>
  </si>
  <si>
    <t>300</t>
  </si>
  <si>
    <t>22000</t>
  </si>
  <si>
    <t>10000</t>
  </si>
  <si>
    <t>3000</t>
  </si>
  <si>
    <t>9</t>
  </si>
  <si>
    <t>ma_dich_vu_di_kem</t>
  </si>
  <si>
    <t>ten_dich_vu_di_kem</t>
  </si>
  <si>
    <t>gia</t>
  </si>
  <si>
    <t>don_vi</t>
  </si>
  <si>
    <t>trang_thai</t>
  </si>
  <si>
    <t>Karaoke</t>
  </si>
  <si>
    <t>Thuê xe máy</t>
  </si>
  <si>
    <t>Buffet buổi sáng</t>
  </si>
  <si>
    <t>Buffet buổi trưa</t>
  </si>
  <si>
    <t>Buffet buổi tối</t>
  </si>
  <si>
    <t>Thuê xe đạp</t>
  </si>
  <si>
    <t>giờ</t>
  </si>
  <si>
    <t>chiếc</t>
  </si>
  <si>
    <t>suất</t>
  </si>
  <si>
    <t>15000</t>
  </si>
  <si>
    <t>16000</t>
  </si>
  <si>
    <t>20000</t>
  </si>
  <si>
    <t>tiện nghi, hiện tại</t>
  </si>
  <si>
    <t>hỏng 1 xe</t>
  </si>
  <si>
    <t>tốt</t>
  </si>
  <si>
    <t>đầy đủ đồ ăn, tráng miệng</t>
  </si>
  <si>
    <t>ma_hop_dong</t>
  </si>
  <si>
    <t>ngay_lam_hop_dong</t>
  </si>
  <si>
    <t>ngay_ket_thuc</t>
  </si>
  <si>
    <t>tien_dat_coc</t>
  </si>
  <si>
    <t>tong_tien</t>
  </si>
  <si>
    <t>2021-07-14</t>
  </si>
  <si>
    <t>2021-03-15</t>
  </si>
  <si>
    <t>2021-01-14</t>
  </si>
  <si>
    <t>200000</t>
  </si>
  <si>
    <t>50000</t>
  </si>
  <si>
    <t>2021-03-17</t>
  </si>
  <si>
    <t>2021-01-18</t>
  </si>
  <si>
    <t>2021-07-15</t>
  </si>
  <si>
    <t>ma_hop_dong_chi_tiet</t>
  </si>
  <si>
    <t>so_luong</t>
  </si>
  <si>
    <t>Hồ Thị Yến</t>
  </si>
  <si>
    <t>Tòng Hoang</t>
  </si>
  <si>
    <t>256781231</t>
  </si>
  <si>
    <t>0245144444</t>
  </si>
  <si>
    <t>1982-09-03</t>
  </si>
  <si>
    <t>hoangtong@gmail.com</t>
  </si>
  <si>
    <t>Câu 2</t>
  </si>
  <si>
    <t>Khúc Nguyễn An Nghi</t>
  </si>
  <si>
    <t>295 Nguyễn Tất Thành, Đà Nẵng</t>
  </si>
  <si>
    <t>22 Yên Bái, Đà Nẵng</t>
  </si>
  <si>
    <t>K234/11 Điện Biên Phủ, Gia Lai</t>
  </si>
  <si>
    <t>43 Yên Bái, Đà Nẵng</t>
  </si>
  <si>
    <t>77 Hoàng Diệu, Quảng Trị</t>
  </si>
  <si>
    <t>294 Nguyễn Tất Thành, Đà Nẵng</t>
  </si>
  <si>
    <t>4 Nguyễn Chí Thanh, Huế</t>
  </si>
  <si>
    <t>111 Hùng Vương, Hà Nội</t>
  </si>
  <si>
    <t>213 Hàm Nghi, Đà Nẵng</t>
  </si>
  <si>
    <t>1970-11-07</t>
  </si>
  <si>
    <t>Câu 3</t>
  </si>
  <si>
    <t>…</t>
  </si>
  <si>
    <t>23 Nguyễn Hoàng, Đà Nẵng</t>
  </si>
  <si>
    <t>K77/22 Thái Phiên, Quảng Trị</t>
  </si>
  <si>
    <t>K453/12 Lê Lợi, Đà Nẵng</t>
  </si>
  <si>
    <t>224 Lý Thái Tổ, Gia Lai</t>
  </si>
  <si>
    <t>Tôn Nữ Mộc Châu</t>
  </si>
  <si>
    <t>2005-12-06</t>
  </si>
  <si>
    <t>732434215</t>
  </si>
  <si>
    <t>0988888844</t>
  </si>
  <si>
    <t>tonnuchau@gmail.com</t>
  </si>
  <si>
    <t>37 Yên Thế, Đà Nẵng</t>
  </si>
  <si>
    <t>Câu 4</t>
  </si>
  <si>
    <t>Nguyễn Mỹ Kim</t>
  </si>
  <si>
    <t>1984-04-08</t>
  </si>
  <si>
    <t>856453123</t>
  </si>
  <si>
    <t>0912345698</t>
  </si>
  <si>
    <t>kimcuong84@gmail.com</t>
  </si>
  <si>
    <t>K123/45 Lê Lợi, Hồ Chí Minh</t>
  </si>
  <si>
    <t>2021-06-01</t>
  </si>
  <si>
    <t>2021-06-03</t>
  </si>
  <si>
    <t>2021-09-02</t>
  </si>
  <si>
    <t>2021-09-05</t>
  </si>
  <si>
    <t>so_lan_dat_phong</t>
  </si>
  <si>
    <t>Câu 5</t>
  </si>
  <si>
    <t># ma_khach_hang</t>
  </si>
  <si>
    <t>2021-07-14 00:00:00</t>
  </si>
  <si>
    <t>2021-07-15 00:00:00</t>
  </si>
  <si>
    <t>2021-03-15 00:00:00</t>
  </si>
  <si>
    <t>2021-03-17 00:00:00</t>
  </si>
  <si>
    <t>2021-09-02 00:00:00</t>
  </si>
  <si>
    <t>2021-09-05 00:00:00</t>
  </si>
  <si>
    <t>2021-01-14 00:00:00</t>
  </si>
  <si>
    <t>2021-01-18 00:00:00</t>
  </si>
  <si>
    <t>2021-06-01 00:00:00</t>
  </si>
  <si>
    <t>2021-06-03 00:00:00</t>
  </si>
  <si>
    <t>Câu 6</t>
  </si>
  <si>
    <t>2020-07-21</t>
  </si>
  <si>
    <t>2020-07-14</t>
  </si>
  <si>
    <t>150000</t>
  </si>
  <si>
    <t>2021-06-17</t>
  </si>
  <si>
    <t>Câu 7</t>
  </si>
  <si>
    <t>1999-04-08</t>
  </si>
  <si>
    <t>965656433</t>
  </si>
  <si>
    <t>0763212345</t>
  </si>
  <si>
    <t>haohao99@gmail.com</t>
  </si>
  <si>
    <t>55 Nguyễn Văn Linh, Kon Tum</t>
  </si>
  <si>
    <t>Câu 8</t>
  </si>
  <si>
    <t>so_luong_khach_hang</t>
  </si>
  <si>
    <t>Câu 9</t>
  </si>
  <si>
    <t>Câu 10</t>
  </si>
  <si>
    <t># ma_hop_dong</t>
  </si>
  <si>
    <t>so_luong_dich_vu_di_kem</t>
  </si>
  <si>
    <t>2020-07-14 00:00:00</t>
  </si>
  <si>
    <t>2020-07-21 00:00:00</t>
  </si>
  <si>
    <t>2021-06-17 00:00:00</t>
  </si>
  <si>
    <t>K323/12 Ông Ích Khiêm, Vinh</t>
  </si>
  <si>
    <t>1994-07-01</t>
  </si>
  <si>
    <t>432341235</t>
  </si>
  <si>
    <t>0643343433</t>
  </si>
  <si>
    <t>Trần Đại Danh</t>
  </si>
  <si>
    <t>danhhai99@gmail.com</t>
  </si>
  <si>
    <t>24 Lý Thường Kiệt, Quảng Ngãi</t>
  </si>
  <si>
    <t># ma_dich_vu_di_kem</t>
  </si>
  <si>
    <t>Câu 11</t>
  </si>
  <si>
    <t>2020-12-08</t>
  </si>
  <si>
    <t>11</t>
  </si>
  <si>
    <t>2020-11-19</t>
  </si>
  <si>
    <t>2021-06-18</t>
  </si>
  <si>
    <t>ho_ten_nhan_vien</t>
  </si>
  <si>
    <t>ho_ten_khach_hang</t>
  </si>
  <si>
    <t>sdt_khach_hang</t>
  </si>
  <si>
    <t>Câu 12</t>
  </si>
  <si>
    <t>Câu 13</t>
  </si>
  <si>
    <t>so_lan_su_dung</t>
  </si>
  <si>
    <t>Câu 14</t>
  </si>
  <si>
    <t>Câu 15</t>
  </si>
  <si>
    <t>Nguyễn Công Đạo</t>
  </si>
  <si>
    <t>1994-01-08</t>
  </si>
  <si>
    <t>755434343</t>
  </si>
  <si>
    <t>0988767111</t>
  </si>
  <si>
    <t>nguyencongdao12@gmail.com</t>
  </si>
  <si>
    <t>6 Hoà Khánh, Đồng Nai</t>
  </si>
  <si>
    <t>2021-04-12</t>
  </si>
  <si>
    <t>2021-04-25</t>
  </si>
  <si>
    <t>2021-04-14</t>
  </si>
  <si>
    <t># ma_nhan_vien</t>
  </si>
  <si>
    <t>Câu 16</t>
  </si>
  <si>
    <t>Những nhân viên có mã bên dưới sẽ bị xoá.</t>
  </si>
  <si>
    <t>Nguyễn Tâm Đắc</t>
  </si>
  <si>
    <t>1989-07-01</t>
  </si>
  <si>
    <t>344343432</t>
  </si>
  <si>
    <t>0987654321</t>
  </si>
  <si>
    <t>dactam@gmail.com</t>
  </si>
  <si>
    <t>22 Ngô Quyền, Đà Nẵng</t>
  </si>
  <si>
    <t>12</t>
  </si>
  <si>
    <t>5000000</t>
  </si>
  <si>
    <t>4000000</t>
  </si>
  <si>
    <t>Khách hàng sẽ được cập nhật từ 'Platinum' lên 'Diamond':</t>
  </si>
  <si>
    <t>Câu 17</t>
  </si>
  <si>
    <t>Câu 18</t>
  </si>
  <si>
    <t>Những khách hàng sau đây sẽ bị xoá:</t>
  </si>
  <si>
    <t>15</t>
  </si>
  <si>
    <t>Câu 19</t>
  </si>
  <si>
    <t>Dịch vụ sau đây sẽ tăng giá lên gấp đôi:</t>
  </si>
  <si>
    <t># id</t>
  </si>
  <si>
    <t>Câu 20</t>
  </si>
  <si>
    <t>Tổng số lượng là: 20 người (kết quả bên dưới tính cả những khách hàng hay nhân viên đã bị xoá)</t>
  </si>
  <si>
    <t>2020-12-08 00:00:00</t>
  </si>
  <si>
    <t>240000</t>
  </si>
  <si>
    <t>2021-04-25 00:00:00</t>
  </si>
  <si>
    <t>4035000</t>
  </si>
  <si>
    <t>2021-04-12 00:00:00</t>
  </si>
  <si>
    <t>2021-04-14 00:00:00</t>
  </si>
  <si>
    <t>1120000</t>
  </si>
  <si>
    <t>2021-06-18 00:00:00</t>
  </si>
  <si>
    <t>2020-11-19 00:00:00</t>
  </si>
  <si>
    <t>1020000</t>
  </si>
  <si>
    <t># thang</t>
  </si>
  <si>
    <t>28</t>
  </si>
  <si>
    <t>2021-05-25</t>
  </si>
  <si>
    <t>2021-05-27</t>
  </si>
  <si>
    <t>2021-05-25 00:00:00</t>
  </si>
  <si>
    <t>2021-05-27 00:00:00</t>
  </si>
  <si>
    <t>dich_vu_mien_phi_di_kem</t>
  </si>
  <si>
    <t>1 Xe máy, 1 Xe đạp</t>
  </si>
  <si>
    <t>1 Xe máy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</si>
</sst>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1" fillId="2" borderId="1" xfId="0" applyNumberFormat="1" applyFont="1" applyFill="1" applyBorder="1"/>
    <xf numFmtId="49" fontId="2" fillId="3" borderId="0" xfId="0" applyNumberFormat="1" applyFont="1" applyFill="1"/>
    <xf numFmtId="0" fontId="3" fillId="3" borderId="0" xfId="0" applyFont="1" applyFill="1"/>
    <xf numFmtId="49" fontId="1" fillId="4" borderId="1" xfId="0" applyNumberFormat="1" applyFont="1" applyFill="1" applyBorder="1"/>
    <xf numFmtId="49" fontId="0" fillId="5" borderId="1" xfId="0" applyNumberFormat="1" applyFill="1" applyBorder="1"/>
    <xf numFmtId="49" fontId="5" fillId="0" borderId="1" xfId="1" applyNumberFormat="1" applyBorder="1"/>
    <xf numFmtId="49" fontId="6" fillId="0" borderId="1" xfId="0" applyNumberFormat="1" applyFont="1" applyBorder="1"/>
    <xf numFmtId="0" fontId="3" fillId="6" borderId="0" xfId="0" applyFont="1" applyFill="1"/>
    <xf numFmtId="49" fontId="2" fillId="6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donghanguyen@gmail.com" TargetMode="External"/><Relationship Id="rId3" Type="http://schemas.openxmlformats.org/officeDocument/2006/relationships/hyperlink" Target="mailto:thiyen@gmail.com" TargetMode="External"/><Relationship Id="rId7" Type="http://schemas.openxmlformats.org/officeDocument/2006/relationships/hyperlink" Target="mailto:nhh0101@gmail.com" TargetMode="External"/><Relationship Id="rId2" Type="http://schemas.openxmlformats.org/officeDocument/2006/relationships/hyperlink" Target="mailto:binhlv@gmail.com" TargetMode="External"/><Relationship Id="rId1" Type="http://schemas.openxmlformats.org/officeDocument/2006/relationships/hyperlink" Target="mailto:annguyen@gmail.com" TargetMode="External"/><Relationship Id="rId6" Type="http://schemas.openxmlformats.org/officeDocument/2006/relationships/hyperlink" Target="mailto:annghi20@gmail.com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mailto:phatphat@gmail.com" TargetMode="External"/><Relationship Id="rId10" Type="http://schemas.openxmlformats.org/officeDocument/2006/relationships/hyperlink" Target="mailto:nguyencongdao12@gmail.com" TargetMode="External"/><Relationship Id="rId4" Type="http://schemas.openxmlformats.org/officeDocument/2006/relationships/hyperlink" Target="mailto:toan0404@gmail.com" TargetMode="External"/><Relationship Id="rId9" Type="http://schemas.openxmlformats.org/officeDocument/2006/relationships/hyperlink" Target="mailto:hoangtong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haohao99@gmail.com" TargetMode="External"/><Relationship Id="rId13" Type="http://schemas.openxmlformats.org/officeDocument/2006/relationships/comments" Target="../comments1.xml"/><Relationship Id="rId3" Type="http://schemas.openxmlformats.org/officeDocument/2006/relationships/hyperlink" Target="mailto:xuandieu92@gmail.com" TargetMode="External"/><Relationship Id="rId7" Type="http://schemas.openxmlformats.org/officeDocument/2006/relationships/hyperlink" Target="mailto:kimcuong84@gmail.com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mailto:thihao07@gmail.com" TargetMode="External"/><Relationship Id="rId1" Type="http://schemas.openxmlformats.org/officeDocument/2006/relationships/hyperlink" Target="mailto:nhinhi123@gmail.com" TargetMode="External"/><Relationship Id="rId6" Type="http://schemas.openxmlformats.org/officeDocument/2006/relationships/hyperlink" Target="mailto:tonnuchau@gmail.com" TargetMode="External"/><Relationship Id="rId11" Type="http://schemas.openxmlformats.org/officeDocument/2006/relationships/printerSettings" Target="../printerSettings/printerSettings7.bin"/><Relationship Id="rId5" Type="http://schemas.openxmlformats.org/officeDocument/2006/relationships/hyperlink" Target="mailto:duongquan@gmail.com" TargetMode="External"/><Relationship Id="rId10" Type="http://schemas.openxmlformats.org/officeDocument/2006/relationships/hyperlink" Target="mailto:dactam@gmail.com" TargetMode="External"/><Relationship Id="rId4" Type="http://schemas.openxmlformats.org/officeDocument/2006/relationships/hyperlink" Target="mailto:nghenhan2702@gmail.com" TargetMode="External"/><Relationship Id="rId9" Type="http://schemas.openxmlformats.org/officeDocument/2006/relationships/hyperlink" Target="mailto:danhhai99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0"/>
  <sheetViews>
    <sheetView workbookViewId="0"/>
  </sheetViews>
  <sheetFormatPr defaultColWidth="9.21875" defaultRowHeight="14.4" x14ac:dyDescent="0.3"/>
  <cols>
    <col min="1" max="1" width="9.21875" style="1"/>
    <col min="2" max="2" width="9.21875" style="1" bestFit="1" customWidth="1"/>
    <col min="3" max="3" width="9.5546875" style="1" bestFit="1" customWidth="1"/>
    <col min="4" max="16384" width="9.21875" style="1"/>
  </cols>
  <sheetData>
    <row r="2" spans="2:3" s="4" customFormat="1" ht="18" x14ac:dyDescent="0.35">
      <c r="B2" s="5" t="str">
        <f ca="1">MID(CELL("filename",A1),FIND("]",CELL("filename",A1))+1,255)</f>
        <v>template</v>
      </c>
    </row>
    <row r="4" spans="2:3" x14ac:dyDescent="0.3">
      <c r="B4" s="7" t="s">
        <v>0</v>
      </c>
      <c r="C4" s="3" t="s">
        <v>1</v>
      </c>
    </row>
    <row r="5" spans="2:3" x14ac:dyDescent="0.3">
      <c r="B5" s="2"/>
      <c r="C5" s="2"/>
    </row>
    <row r="6" spans="2:3" x14ac:dyDescent="0.3">
      <c r="B6" s="2"/>
      <c r="C6" s="2"/>
    </row>
    <row r="7" spans="2:3" x14ac:dyDescent="0.3">
      <c r="B7" s="2"/>
      <c r="C7" s="2"/>
    </row>
    <row r="8" spans="2:3" x14ac:dyDescent="0.3">
      <c r="B8" s="2"/>
      <c r="C8" s="2"/>
    </row>
    <row r="9" spans="2:3" x14ac:dyDescent="0.3">
      <c r="B9" s="2"/>
      <c r="C9" s="2"/>
    </row>
    <row r="10" spans="2:3" x14ac:dyDescent="0.3">
      <c r="B10" s="2"/>
      <c r="C10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E7"/>
  <sheetViews>
    <sheetView workbookViewId="0"/>
  </sheetViews>
  <sheetFormatPr defaultColWidth="9.21875" defaultRowHeight="14.4" x14ac:dyDescent="0.3"/>
  <cols>
    <col min="1" max="1" width="9.21875" style="1"/>
    <col min="2" max="2" width="16" style="1" bestFit="1" customWidth="1"/>
    <col min="3" max="3" width="16.21875" style="1" bestFit="1" customWidth="1"/>
    <col min="4" max="16384" width="9.21875" style="1"/>
  </cols>
  <sheetData>
    <row r="2" spans="2:5" s="4" customFormat="1" ht="18" x14ac:dyDescent="0.35">
      <c r="B2" s="5" t="str">
        <f ca="1">MID(CELL("filename",A1),FIND("]",CELL("filename",A1))+1,255)</f>
        <v>loai_dich_vu</v>
      </c>
    </row>
    <row r="4" spans="2:5" x14ac:dyDescent="0.3">
      <c r="B4" s="7" t="s">
        <v>116</v>
      </c>
      <c r="C4" s="3" t="s">
        <v>117</v>
      </c>
      <c r="E4"/>
    </row>
    <row r="5" spans="2:5" x14ac:dyDescent="0.3">
      <c r="B5" s="2" t="s">
        <v>2</v>
      </c>
      <c r="C5" s="2" t="s">
        <v>118</v>
      </c>
      <c r="E5"/>
    </row>
    <row r="6" spans="2:5" x14ac:dyDescent="0.3">
      <c r="B6" s="2" t="s">
        <v>3</v>
      </c>
      <c r="C6" s="2" t="s">
        <v>119</v>
      </c>
      <c r="E6"/>
    </row>
    <row r="7" spans="2:5" x14ac:dyDescent="0.3">
      <c r="B7" s="2" t="s">
        <v>4</v>
      </c>
      <c r="C7" s="2" t="s">
        <v>120</v>
      </c>
      <c r="E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O10"/>
  <sheetViews>
    <sheetView workbookViewId="0"/>
  </sheetViews>
  <sheetFormatPr defaultColWidth="9.21875" defaultRowHeight="14.4" x14ac:dyDescent="0.3"/>
  <cols>
    <col min="1" max="1" width="9.21875" style="1"/>
    <col min="2" max="2" width="11.5546875" style="1" bestFit="1" customWidth="1"/>
    <col min="3" max="3" width="18.5546875" style="1" customWidth="1"/>
    <col min="4" max="4" width="9.21875" style="1" bestFit="1" customWidth="1"/>
    <col min="5" max="5" width="12.5546875" style="1" bestFit="1" customWidth="1"/>
    <col min="6" max="6" width="15.77734375" style="1" bestFit="1" customWidth="1"/>
    <col min="7" max="7" width="17.77734375" style="1" bestFit="1" customWidth="1"/>
    <col min="8" max="8" width="21.44140625" style="1" bestFit="1" customWidth="1"/>
    <col min="9" max="9" width="16.5546875" style="1" bestFit="1" customWidth="1"/>
    <col min="10" max="10" width="7.77734375" style="1" bestFit="1" customWidth="1"/>
    <col min="11" max="11" width="24.109375" style="1" customWidth="1"/>
    <col min="12" max="12" width="16" style="1" bestFit="1" customWidth="1"/>
    <col min="13" max="13" width="16.109375" style="1" customWidth="1"/>
    <col min="14" max="16384" width="9.21875" style="1"/>
  </cols>
  <sheetData>
    <row r="2" spans="2:15" s="4" customFormat="1" ht="18" x14ac:dyDescent="0.35">
      <c r="B2" s="5" t="str">
        <f ca="1">MID(CELL("filename",A1),FIND("]",CELL("filename",A1))+1,255)</f>
        <v>dich_vu</v>
      </c>
    </row>
    <row r="4" spans="2:15" x14ac:dyDescent="0.3">
      <c r="B4" s="7" t="s">
        <v>121</v>
      </c>
      <c r="C4" s="3" t="s">
        <v>122</v>
      </c>
      <c r="D4" s="3" t="s">
        <v>123</v>
      </c>
      <c r="E4" s="3" t="s">
        <v>124</v>
      </c>
      <c r="F4" s="3" t="s">
        <v>125</v>
      </c>
      <c r="G4" s="3" t="s">
        <v>126</v>
      </c>
      <c r="H4" s="3" t="s">
        <v>127</v>
      </c>
      <c r="I4" s="3" t="s">
        <v>128</v>
      </c>
      <c r="J4" s="3" t="s">
        <v>129</v>
      </c>
      <c r="K4" s="3" t="s">
        <v>335</v>
      </c>
      <c r="L4" s="6" t="s">
        <v>110</v>
      </c>
      <c r="M4" s="6" t="s">
        <v>116</v>
      </c>
      <c r="O4"/>
    </row>
    <row r="5" spans="2:15" x14ac:dyDescent="0.3">
      <c r="B5" s="2" t="s">
        <v>2</v>
      </c>
      <c r="C5" s="2" t="s">
        <v>130</v>
      </c>
      <c r="D5" s="2" t="s">
        <v>132</v>
      </c>
      <c r="E5" s="2" t="s">
        <v>137</v>
      </c>
      <c r="F5" s="2" t="s">
        <v>136</v>
      </c>
      <c r="G5" s="2" t="s">
        <v>139</v>
      </c>
      <c r="H5" s="2" t="s">
        <v>141</v>
      </c>
      <c r="I5" s="2" t="s">
        <v>144</v>
      </c>
      <c r="J5" s="2" t="s">
        <v>5</v>
      </c>
      <c r="K5" s="9" t="s">
        <v>135</v>
      </c>
      <c r="L5" s="2" t="s">
        <v>4</v>
      </c>
      <c r="M5" s="2" t="s">
        <v>2</v>
      </c>
      <c r="O5"/>
    </row>
    <row r="6" spans="2:15" x14ac:dyDescent="0.3">
      <c r="B6" s="2" t="s">
        <v>3</v>
      </c>
      <c r="C6" s="2" t="s">
        <v>131</v>
      </c>
      <c r="D6" s="2" t="s">
        <v>133</v>
      </c>
      <c r="E6" s="2" t="s">
        <v>307</v>
      </c>
      <c r="F6" s="2" t="s">
        <v>52</v>
      </c>
      <c r="G6" s="2" t="s">
        <v>139</v>
      </c>
      <c r="H6" s="2" t="s">
        <v>143</v>
      </c>
      <c r="I6" s="9" t="s">
        <v>135</v>
      </c>
      <c r="J6" s="2" t="s">
        <v>4</v>
      </c>
      <c r="K6" s="9" t="s">
        <v>135</v>
      </c>
      <c r="L6" s="2" t="s">
        <v>3</v>
      </c>
      <c r="M6" s="2" t="s">
        <v>3</v>
      </c>
      <c r="O6"/>
    </row>
    <row r="7" spans="2:15" x14ac:dyDescent="0.3">
      <c r="B7" s="2" t="s">
        <v>4</v>
      </c>
      <c r="C7" s="2" t="s">
        <v>147</v>
      </c>
      <c r="D7" s="2" t="s">
        <v>134</v>
      </c>
      <c r="E7" s="2" t="s">
        <v>137</v>
      </c>
      <c r="F7" s="2" t="s">
        <v>3</v>
      </c>
      <c r="G7" s="2" t="s">
        <v>140</v>
      </c>
      <c r="H7" s="2" t="s">
        <v>142</v>
      </c>
      <c r="I7" s="9" t="s">
        <v>135</v>
      </c>
      <c r="J7" s="9" t="s">
        <v>135</v>
      </c>
      <c r="K7" s="2" t="s">
        <v>336</v>
      </c>
      <c r="L7" s="2" t="s">
        <v>5</v>
      </c>
      <c r="M7" s="2" t="s">
        <v>4</v>
      </c>
      <c r="O7"/>
    </row>
    <row r="8" spans="2:15" x14ac:dyDescent="0.3">
      <c r="B8" s="2" t="s">
        <v>5</v>
      </c>
      <c r="C8" s="2" t="s">
        <v>145</v>
      </c>
      <c r="D8" s="2" t="s">
        <v>153</v>
      </c>
      <c r="E8" s="2" t="s">
        <v>62</v>
      </c>
      <c r="F8" s="2" t="s">
        <v>53</v>
      </c>
      <c r="G8" s="2" t="s">
        <v>140</v>
      </c>
      <c r="H8" s="2" t="s">
        <v>141</v>
      </c>
      <c r="I8" s="2" t="s">
        <v>152</v>
      </c>
      <c r="J8" s="2" t="s">
        <v>4</v>
      </c>
      <c r="K8" s="9" t="s">
        <v>135</v>
      </c>
      <c r="L8" s="2" t="s">
        <v>4</v>
      </c>
      <c r="M8" s="2" t="s">
        <v>2</v>
      </c>
      <c r="O8"/>
    </row>
    <row r="9" spans="2:15" x14ac:dyDescent="0.3">
      <c r="B9" s="2" t="s">
        <v>6</v>
      </c>
      <c r="C9" s="2" t="s">
        <v>146</v>
      </c>
      <c r="D9" s="2" t="s">
        <v>154</v>
      </c>
      <c r="E9" s="2" t="s">
        <v>308</v>
      </c>
      <c r="F9" s="2" t="s">
        <v>6</v>
      </c>
      <c r="G9" s="2" t="s">
        <v>140</v>
      </c>
      <c r="H9" s="2" t="s">
        <v>143</v>
      </c>
      <c r="I9" s="9" t="s">
        <v>135</v>
      </c>
      <c r="J9" s="2" t="s">
        <v>3</v>
      </c>
      <c r="K9" s="9" t="s">
        <v>135</v>
      </c>
      <c r="L9" s="2" t="s">
        <v>4</v>
      </c>
      <c r="M9" s="2" t="s">
        <v>3</v>
      </c>
      <c r="O9"/>
    </row>
    <row r="10" spans="2:15" x14ac:dyDescent="0.3">
      <c r="B10" s="2" t="s">
        <v>7</v>
      </c>
      <c r="C10" s="2" t="s">
        <v>148</v>
      </c>
      <c r="D10" s="2" t="s">
        <v>155</v>
      </c>
      <c r="E10" s="2" t="s">
        <v>149</v>
      </c>
      <c r="F10" s="2" t="s">
        <v>3</v>
      </c>
      <c r="G10" s="2" t="s">
        <v>140</v>
      </c>
      <c r="H10" s="2" t="s">
        <v>142</v>
      </c>
      <c r="I10" s="9" t="s">
        <v>135</v>
      </c>
      <c r="J10" s="9" t="s">
        <v>135</v>
      </c>
      <c r="K10" s="2" t="s">
        <v>337</v>
      </c>
      <c r="L10" s="2" t="s">
        <v>5</v>
      </c>
      <c r="M10" s="2" t="s">
        <v>4</v>
      </c>
      <c r="O10"/>
    </row>
  </sheetData>
  <phoneticPr fontId="4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H10"/>
  <sheetViews>
    <sheetView workbookViewId="0"/>
  </sheetViews>
  <sheetFormatPr defaultColWidth="9.21875" defaultRowHeight="14.4" x14ac:dyDescent="0.3"/>
  <cols>
    <col min="1" max="1" width="9.21875" style="1"/>
    <col min="2" max="3" width="19.77734375" style="1" bestFit="1" customWidth="1"/>
    <col min="4" max="4" width="6" style="1" bestFit="1" customWidth="1"/>
    <col min="5" max="5" width="7" style="1" bestFit="1" customWidth="1"/>
    <col min="6" max="6" width="24.21875" style="1" bestFit="1" customWidth="1"/>
    <col min="7" max="16384" width="9.21875" style="1"/>
  </cols>
  <sheetData>
    <row r="2" spans="2:8" s="4" customFormat="1" ht="18" x14ac:dyDescent="0.35">
      <c r="B2" s="5" t="str">
        <f ca="1">MID(CELL("filename",A1),FIND("]",CELL("filename",A1))+1,255)</f>
        <v>dich_vu_di_kem</v>
      </c>
    </row>
    <row r="4" spans="2:8" x14ac:dyDescent="0.3">
      <c r="B4" s="7" t="s">
        <v>157</v>
      </c>
      <c r="C4" s="3" t="s">
        <v>158</v>
      </c>
      <c r="D4" s="3" t="s">
        <v>159</v>
      </c>
      <c r="E4" s="3" t="s">
        <v>160</v>
      </c>
      <c r="F4" s="3" t="s">
        <v>161</v>
      </c>
      <c r="H4"/>
    </row>
    <row r="5" spans="2:8" x14ac:dyDescent="0.3">
      <c r="B5" s="2" t="s">
        <v>2</v>
      </c>
      <c r="C5" s="2" t="s">
        <v>162</v>
      </c>
      <c r="D5" s="2" t="s">
        <v>154</v>
      </c>
      <c r="E5" s="2" t="s">
        <v>168</v>
      </c>
      <c r="F5" s="2" t="s">
        <v>174</v>
      </c>
      <c r="H5"/>
    </row>
    <row r="6" spans="2:8" x14ac:dyDescent="0.3">
      <c r="B6" s="2" t="s">
        <v>3</v>
      </c>
      <c r="C6" s="2" t="s">
        <v>163</v>
      </c>
      <c r="D6" s="2" t="s">
        <v>154</v>
      </c>
      <c r="E6" s="2" t="s">
        <v>169</v>
      </c>
      <c r="F6" s="2" t="s">
        <v>175</v>
      </c>
      <c r="H6"/>
    </row>
    <row r="7" spans="2:8" x14ac:dyDescent="0.3">
      <c r="B7" s="2" t="s">
        <v>4</v>
      </c>
      <c r="C7" s="2" t="s">
        <v>167</v>
      </c>
      <c r="D7" s="2" t="s">
        <v>173</v>
      </c>
      <c r="E7" s="2" t="s">
        <v>169</v>
      </c>
      <c r="F7" s="2" t="s">
        <v>176</v>
      </c>
      <c r="H7"/>
    </row>
    <row r="8" spans="2:8" x14ac:dyDescent="0.3">
      <c r="B8" s="2" t="s">
        <v>5</v>
      </c>
      <c r="C8" s="2" t="s">
        <v>164</v>
      </c>
      <c r="D8" s="2" t="s">
        <v>171</v>
      </c>
      <c r="E8" s="2" t="s">
        <v>170</v>
      </c>
      <c r="F8" s="2" t="s">
        <v>177</v>
      </c>
      <c r="H8"/>
    </row>
    <row r="9" spans="2:8" x14ac:dyDescent="0.3">
      <c r="B9" s="2" t="s">
        <v>6</v>
      </c>
      <c r="C9" s="2" t="s">
        <v>165</v>
      </c>
      <c r="D9" s="2" t="s">
        <v>151</v>
      </c>
      <c r="E9" s="2" t="s">
        <v>170</v>
      </c>
      <c r="F9" s="2" t="s">
        <v>177</v>
      </c>
      <c r="H9"/>
    </row>
    <row r="10" spans="2:8" x14ac:dyDescent="0.3">
      <c r="B10" s="2" t="s">
        <v>7</v>
      </c>
      <c r="C10" s="2" t="s">
        <v>166</v>
      </c>
      <c r="D10" s="2" t="s">
        <v>172</v>
      </c>
      <c r="E10" s="2" t="s">
        <v>170</v>
      </c>
      <c r="F10" s="2" t="s">
        <v>177</v>
      </c>
      <c r="H1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J16"/>
  <sheetViews>
    <sheetView workbookViewId="0"/>
  </sheetViews>
  <sheetFormatPr defaultColWidth="9.21875" defaultRowHeight="14.4" x14ac:dyDescent="0.3"/>
  <cols>
    <col min="1" max="1" width="9.21875" style="1"/>
    <col min="2" max="2" width="13.77734375" style="1" bestFit="1" customWidth="1"/>
    <col min="3" max="3" width="19.5546875" style="1" bestFit="1" customWidth="1"/>
    <col min="4" max="4" width="14" style="1" bestFit="1" customWidth="1"/>
    <col min="5" max="5" width="12.21875" style="1" bestFit="1" customWidth="1"/>
    <col min="6" max="6" width="14.21875" style="1" bestFit="1" customWidth="1"/>
    <col min="7" max="7" width="15.21875" style="1" bestFit="1" customWidth="1"/>
    <col min="8" max="8" width="11.5546875" style="1" bestFit="1" customWidth="1"/>
    <col min="9" max="16384" width="9.21875" style="1"/>
  </cols>
  <sheetData>
    <row r="2" spans="2:10" s="4" customFormat="1" ht="18" x14ac:dyDescent="0.35">
      <c r="B2" s="5" t="str">
        <f ca="1">MID(CELL("filename",A1),FIND("]",CELL("filename",A1))+1,255)</f>
        <v>hop_dong</v>
      </c>
    </row>
    <row r="4" spans="2:10" x14ac:dyDescent="0.3">
      <c r="B4" s="7" t="s">
        <v>178</v>
      </c>
      <c r="C4" s="3" t="s">
        <v>179</v>
      </c>
      <c r="D4" s="3" t="s">
        <v>180</v>
      </c>
      <c r="E4" s="3" t="s">
        <v>181</v>
      </c>
      <c r="F4" s="6" t="s">
        <v>18</v>
      </c>
      <c r="G4" s="6" t="s">
        <v>83</v>
      </c>
      <c r="H4" s="6" t="s">
        <v>121</v>
      </c>
      <c r="J4"/>
    </row>
    <row r="5" spans="2:10" x14ac:dyDescent="0.3">
      <c r="B5" s="2" t="s">
        <v>2</v>
      </c>
      <c r="C5" s="2" t="s">
        <v>276</v>
      </c>
      <c r="D5" s="2" t="s">
        <v>276</v>
      </c>
      <c r="E5" s="2" t="s">
        <v>85</v>
      </c>
      <c r="F5" s="2" t="s">
        <v>4</v>
      </c>
      <c r="G5" s="2" t="s">
        <v>2</v>
      </c>
      <c r="H5" s="2" t="s">
        <v>4</v>
      </c>
      <c r="J5"/>
    </row>
    <row r="6" spans="2:10" x14ac:dyDescent="0.3">
      <c r="B6" s="2" t="s">
        <v>3</v>
      </c>
      <c r="C6" s="2" t="s">
        <v>249</v>
      </c>
      <c r="D6" s="2" t="s">
        <v>248</v>
      </c>
      <c r="E6" s="2" t="s">
        <v>186</v>
      </c>
      <c r="F6" s="2" t="s">
        <v>52</v>
      </c>
      <c r="G6" s="2" t="s">
        <v>4</v>
      </c>
      <c r="H6" s="2" t="s">
        <v>2</v>
      </c>
      <c r="J6"/>
    </row>
    <row r="7" spans="2:10" x14ac:dyDescent="0.3">
      <c r="B7" s="2" t="s">
        <v>4</v>
      </c>
      <c r="C7" s="2" t="s">
        <v>184</v>
      </c>
      <c r="D7" s="2" t="s">
        <v>188</v>
      </c>
      <c r="E7" s="2" t="s">
        <v>187</v>
      </c>
      <c r="F7" s="2" t="s">
        <v>4</v>
      </c>
      <c r="G7" s="2" t="s">
        <v>5</v>
      </c>
      <c r="H7" s="2" t="s">
        <v>3</v>
      </c>
      <c r="J7"/>
    </row>
    <row r="8" spans="2:10" x14ac:dyDescent="0.3">
      <c r="B8" s="2" t="s">
        <v>5</v>
      </c>
      <c r="C8" s="2" t="s">
        <v>185</v>
      </c>
      <c r="D8" s="2" t="s">
        <v>189</v>
      </c>
      <c r="E8" s="2" t="s">
        <v>138</v>
      </c>
      <c r="F8" s="2" t="s">
        <v>52</v>
      </c>
      <c r="G8" s="2" t="s">
        <v>6</v>
      </c>
      <c r="H8" s="2" t="s">
        <v>6</v>
      </c>
      <c r="J8"/>
    </row>
    <row r="9" spans="2:10" x14ac:dyDescent="0.3">
      <c r="B9" s="2" t="s">
        <v>6</v>
      </c>
      <c r="C9" s="2" t="s">
        <v>183</v>
      </c>
      <c r="D9" s="2" t="s">
        <v>190</v>
      </c>
      <c r="E9" s="2" t="s">
        <v>85</v>
      </c>
      <c r="F9" s="2" t="s">
        <v>52</v>
      </c>
      <c r="G9" s="2" t="s">
        <v>3</v>
      </c>
      <c r="H9" s="2" t="s">
        <v>7</v>
      </c>
      <c r="J9"/>
    </row>
    <row r="10" spans="2:10" x14ac:dyDescent="0.3">
      <c r="B10" s="2" t="s">
        <v>7</v>
      </c>
      <c r="C10" s="2" t="s">
        <v>230</v>
      </c>
      <c r="D10" s="2" t="s">
        <v>231</v>
      </c>
      <c r="E10" s="2" t="s">
        <v>85</v>
      </c>
      <c r="F10" s="2" t="s">
        <v>52</v>
      </c>
      <c r="G10" s="2" t="s">
        <v>52</v>
      </c>
      <c r="H10" s="2" t="s">
        <v>7</v>
      </c>
      <c r="J10"/>
    </row>
    <row r="11" spans="2:10" x14ac:dyDescent="0.3">
      <c r="B11" s="2" t="s">
        <v>52</v>
      </c>
      <c r="C11" s="2" t="s">
        <v>232</v>
      </c>
      <c r="D11" s="2" t="s">
        <v>233</v>
      </c>
      <c r="E11" s="2" t="s">
        <v>138</v>
      </c>
      <c r="F11" s="2" t="s">
        <v>52</v>
      </c>
      <c r="G11" s="2" t="s">
        <v>5</v>
      </c>
      <c r="H11" s="2" t="s">
        <v>5</v>
      </c>
      <c r="J11"/>
    </row>
    <row r="12" spans="2:10" x14ac:dyDescent="0.3">
      <c r="B12" s="2" t="s">
        <v>53</v>
      </c>
      <c r="C12" s="2" t="s">
        <v>251</v>
      </c>
      <c r="D12" s="2" t="s">
        <v>279</v>
      </c>
      <c r="E12" s="2" t="s">
        <v>250</v>
      </c>
      <c r="F12" s="2" t="s">
        <v>4</v>
      </c>
      <c r="G12" s="2" t="s">
        <v>5</v>
      </c>
      <c r="H12" s="2" t="s">
        <v>2</v>
      </c>
      <c r="J12"/>
    </row>
    <row r="13" spans="2:10" x14ac:dyDescent="0.3">
      <c r="B13" s="2" t="s">
        <v>156</v>
      </c>
      <c r="C13" s="2" t="s">
        <v>278</v>
      </c>
      <c r="D13" s="2" t="s">
        <v>278</v>
      </c>
      <c r="E13" s="2" t="s">
        <v>85</v>
      </c>
      <c r="F13" s="2" t="s">
        <v>4</v>
      </c>
      <c r="G13" s="2" t="s">
        <v>5</v>
      </c>
      <c r="H13" s="2" t="s">
        <v>4</v>
      </c>
      <c r="J13"/>
    </row>
    <row r="14" spans="2:10" x14ac:dyDescent="0.3">
      <c r="B14" s="2" t="s">
        <v>136</v>
      </c>
      <c r="C14" s="2" t="s">
        <v>294</v>
      </c>
      <c r="D14" s="2" t="s">
        <v>296</v>
      </c>
      <c r="E14" s="2" t="s">
        <v>85</v>
      </c>
      <c r="F14" s="2" t="s">
        <v>136</v>
      </c>
      <c r="G14" s="2" t="s">
        <v>4</v>
      </c>
      <c r="H14" s="2" t="s">
        <v>6</v>
      </c>
      <c r="J14"/>
    </row>
    <row r="15" spans="2:10" x14ac:dyDescent="0.3">
      <c r="B15" s="2" t="s">
        <v>277</v>
      </c>
      <c r="C15" s="2" t="s">
        <v>295</v>
      </c>
      <c r="D15" s="2" t="s">
        <v>295</v>
      </c>
      <c r="E15" s="2" t="s">
        <v>85</v>
      </c>
      <c r="F15" s="2" t="s">
        <v>3</v>
      </c>
      <c r="G15" s="2" t="s">
        <v>3</v>
      </c>
      <c r="H15" s="2" t="s">
        <v>2</v>
      </c>
      <c r="J15"/>
    </row>
    <row r="16" spans="2:10" x14ac:dyDescent="0.3">
      <c r="B16" s="2" t="s">
        <v>306</v>
      </c>
      <c r="C16" s="2" t="s">
        <v>331</v>
      </c>
      <c r="D16" s="2" t="s">
        <v>332</v>
      </c>
      <c r="E16" s="2" t="s">
        <v>85</v>
      </c>
      <c r="F16" s="2" t="s">
        <v>52</v>
      </c>
      <c r="G16" s="2" t="s">
        <v>136</v>
      </c>
      <c r="H16" s="2" t="s">
        <v>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G12"/>
  <sheetViews>
    <sheetView workbookViewId="0"/>
  </sheetViews>
  <sheetFormatPr defaultColWidth="9.21875" defaultRowHeight="14.4" x14ac:dyDescent="0.3"/>
  <cols>
    <col min="1" max="1" width="9.21875" style="1"/>
    <col min="2" max="2" width="22.77734375" style="1" bestFit="1" customWidth="1"/>
    <col min="3" max="3" width="9" style="1" bestFit="1" customWidth="1"/>
    <col min="4" max="4" width="13.77734375" style="1" bestFit="1" customWidth="1"/>
    <col min="5" max="5" width="19.44140625" style="1" bestFit="1" customWidth="1"/>
    <col min="6" max="16384" width="9.21875" style="1"/>
  </cols>
  <sheetData>
    <row r="2" spans="2:7" s="4" customFormat="1" ht="18" x14ac:dyDescent="0.35">
      <c r="B2" s="5" t="str">
        <f ca="1">MID(CELL("filename",A1),FIND("]",CELL("filename",A1))+1,255)</f>
        <v>hop_dong_chi_tiet</v>
      </c>
    </row>
    <row r="4" spans="2:7" x14ac:dyDescent="0.3">
      <c r="B4" s="7" t="s">
        <v>191</v>
      </c>
      <c r="C4" s="3" t="s">
        <v>192</v>
      </c>
      <c r="D4" s="6" t="s">
        <v>178</v>
      </c>
      <c r="E4" s="6" t="s">
        <v>157</v>
      </c>
      <c r="G4"/>
    </row>
    <row r="5" spans="2:7" x14ac:dyDescent="0.3">
      <c r="B5" s="2" t="s">
        <v>2</v>
      </c>
      <c r="C5" s="2" t="s">
        <v>6</v>
      </c>
      <c r="D5" s="2" t="s">
        <v>3</v>
      </c>
      <c r="E5" s="2" t="s">
        <v>5</v>
      </c>
      <c r="G5"/>
    </row>
    <row r="6" spans="2:7" x14ac:dyDescent="0.3">
      <c r="B6" s="2" t="s">
        <v>3</v>
      </c>
      <c r="C6" s="2" t="s">
        <v>53</v>
      </c>
      <c r="D6" s="2" t="s">
        <v>3</v>
      </c>
      <c r="E6" s="2" t="s">
        <v>6</v>
      </c>
      <c r="G6"/>
    </row>
    <row r="7" spans="2:7" x14ac:dyDescent="0.3">
      <c r="B7" s="2" t="s">
        <v>4</v>
      </c>
      <c r="C7" s="2" t="s">
        <v>313</v>
      </c>
      <c r="D7" s="2" t="s">
        <v>3</v>
      </c>
      <c r="E7" s="2" t="s">
        <v>7</v>
      </c>
      <c r="G7"/>
    </row>
    <row r="8" spans="2:7" x14ac:dyDescent="0.3">
      <c r="B8" s="2" t="s">
        <v>5</v>
      </c>
      <c r="C8" s="2" t="s">
        <v>2</v>
      </c>
      <c r="D8" s="2" t="s">
        <v>4</v>
      </c>
      <c r="E8" s="2" t="s">
        <v>2</v>
      </c>
      <c r="G8"/>
    </row>
    <row r="9" spans="2:7" x14ac:dyDescent="0.3">
      <c r="B9" s="2" t="s">
        <v>6</v>
      </c>
      <c r="C9" s="2" t="s">
        <v>277</v>
      </c>
      <c r="D9" s="2" t="s">
        <v>4</v>
      </c>
      <c r="E9" s="2" t="s">
        <v>3</v>
      </c>
      <c r="G9"/>
    </row>
    <row r="10" spans="2:7" x14ac:dyDescent="0.3">
      <c r="B10" s="2" t="s">
        <v>7</v>
      </c>
      <c r="C10" s="2" t="s">
        <v>2</v>
      </c>
      <c r="D10" s="2" t="s">
        <v>2</v>
      </c>
      <c r="E10" s="2" t="s">
        <v>4</v>
      </c>
      <c r="G10"/>
    </row>
    <row r="11" spans="2:7" x14ac:dyDescent="0.3">
      <c r="B11" s="2" t="s">
        <v>52</v>
      </c>
      <c r="C11" s="2" t="s">
        <v>3</v>
      </c>
      <c r="D11" s="2" t="s">
        <v>2</v>
      </c>
      <c r="E11" s="2" t="s">
        <v>3</v>
      </c>
      <c r="G11"/>
    </row>
    <row r="12" spans="2:7" x14ac:dyDescent="0.3">
      <c r="B12" s="2" t="s">
        <v>53</v>
      </c>
      <c r="C12" s="2" t="s">
        <v>3</v>
      </c>
      <c r="D12" s="2" t="s">
        <v>306</v>
      </c>
      <c r="E12" s="2" t="s">
        <v>3</v>
      </c>
      <c r="G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B2:I197"/>
  <sheetViews>
    <sheetView tabSelected="1" topLeftCell="A22" workbookViewId="0">
      <selection activeCell="G22" sqref="G22"/>
    </sheetView>
  </sheetViews>
  <sheetFormatPr defaultColWidth="9.21875" defaultRowHeight="14.4" x14ac:dyDescent="0.3"/>
  <cols>
    <col min="1" max="1" width="9.21875" style="1"/>
    <col min="2" max="3" width="20.77734375" style="1" bestFit="1" customWidth="1"/>
    <col min="4" max="4" width="24.77734375" style="1" bestFit="1" customWidth="1"/>
    <col min="5" max="5" width="15.77734375" style="1" bestFit="1" customWidth="1"/>
    <col min="6" max="6" width="24.77734375" style="1" bestFit="1" customWidth="1"/>
    <col min="7" max="7" width="29.21875" style="1" bestFit="1" customWidth="1"/>
    <col min="8" max="8" width="24.77734375" style="1" bestFit="1" customWidth="1"/>
    <col min="9" max="9" width="12.21875" style="1" bestFit="1" customWidth="1"/>
    <col min="10" max="16384" width="9.21875" style="1"/>
  </cols>
  <sheetData>
    <row r="2" spans="2:4" s="11" customFormat="1" ht="18" x14ac:dyDescent="0.35">
      <c r="B2" s="10" t="s">
        <v>199</v>
      </c>
    </row>
    <row r="4" spans="2:4" x14ac:dyDescent="0.3">
      <c r="B4" s="7" t="s">
        <v>18</v>
      </c>
      <c r="C4" s="3" t="s">
        <v>19</v>
      </c>
      <c r="D4" s="3" t="s">
        <v>212</v>
      </c>
    </row>
    <row r="5" spans="2:4" x14ac:dyDescent="0.3">
      <c r="B5" s="2" t="s">
        <v>4</v>
      </c>
      <c r="C5" s="2" t="s">
        <v>193</v>
      </c>
      <c r="D5" s="2" t="s">
        <v>212</v>
      </c>
    </row>
    <row r="6" spans="2:4" x14ac:dyDescent="0.3">
      <c r="B6" s="2" t="s">
        <v>156</v>
      </c>
      <c r="C6" s="2" t="s">
        <v>194</v>
      </c>
      <c r="D6" s="2" t="s">
        <v>212</v>
      </c>
    </row>
    <row r="9" spans="2:4" s="11" customFormat="1" ht="18" x14ac:dyDescent="0.35">
      <c r="B9" s="10" t="s">
        <v>211</v>
      </c>
    </row>
    <row r="11" spans="2:4" x14ac:dyDescent="0.3">
      <c r="B11" s="7" t="s">
        <v>236</v>
      </c>
      <c r="C11" s="3" t="s">
        <v>19</v>
      </c>
      <c r="D11" s="3" t="s">
        <v>212</v>
      </c>
    </row>
    <row r="12" spans="2:4" x14ac:dyDescent="0.3">
      <c r="B12" s="2" t="s">
        <v>3</v>
      </c>
      <c r="C12" s="2" t="s">
        <v>97</v>
      </c>
      <c r="D12" s="2" t="s">
        <v>212</v>
      </c>
    </row>
    <row r="13" spans="2:4" x14ac:dyDescent="0.3">
      <c r="B13" s="2" t="s">
        <v>5</v>
      </c>
      <c r="C13" s="2" t="s">
        <v>99</v>
      </c>
      <c r="D13" s="2" t="s">
        <v>212</v>
      </c>
    </row>
    <row r="14" spans="2:4" x14ac:dyDescent="0.3">
      <c r="B14" s="2" t="s">
        <v>136</v>
      </c>
      <c r="C14" s="2" t="s">
        <v>300</v>
      </c>
      <c r="D14" s="2" t="s">
        <v>212</v>
      </c>
    </row>
    <row r="17" spans="2:9" s="11" customFormat="1" ht="18" x14ac:dyDescent="0.35">
      <c r="B17" s="10" t="s">
        <v>223</v>
      </c>
    </row>
    <row r="19" spans="2:9" x14ac:dyDescent="0.3">
      <c r="B19" s="7" t="s">
        <v>236</v>
      </c>
      <c r="C19" s="3" t="s">
        <v>19</v>
      </c>
      <c r="D19" s="3" t="s">
        <v>234</v>
      </c>
    </row>
    <row r="20" spans="2:9" x14ac:dyDescent="0.3">
      <c r="B20" s="2" t="s">
        <v>52</v>
      </c>
      <c r="C20" s="2" t="s">
        <v>224</v>
      </c>
      <c r="D20" s="2" t="s">
        <v>2</v>
      </c>
    </row>
    <row r="21" spans="2:9" x14ac:dyDescent="0.3">
      <c r="B21" s="2" t="s">
        <v>4</v>
      </c>
      <c r="C21" s="2" t="s">
        <v>98</v>
      </c>
      <c r="D21" s="2" t="s">
        <v>3</v>
      </c>
    </row>
    <row r="22" spans="2:9" x14ac:dyDescent="0.3">
      <c r="B22" s="2" t="s">
        <v>5</v>
      </c>
      <c r="C22" s="2" t="s">
        <v>99</v>
      </c>
      <c r="D22" s="2" t="s">
        <v>5</v>
      </c>
    </row>
    <row r="25" spans="2:9" s="11" customFormat="1" ht="18" x14ac:dyDescent="0.35">
      <c r="B25" s="10" t="s">
        <v>235</v>
      </c>
    </row>
    <row r="27" spans="2:9" x14ac:dyDescent="0.3">
      <c r="B27" s="7" t="s">
        <v>236</v>
      </c>
      <c r="C27" s="3" t="s">
        <v>19</v>
      </c>
      <c r="D27" s="3" t="s">
        <v>82</v>
      </c>
      <c r="E27" s="3" t="s">
        <v>178</v>
      </c>
      <c r="F27" s="3" t="s">
        <v>122</v>
      </c>
      <c r="G27" s="3" t="s">
        <v>179</v>
      </c>
      <c r="H27" s="3" t="s">
        <v>180</v>
      </c>
      <c r="I27" s="3" t="s">
        <v>182</v>
      </c>
    </row>
    <row r="28" spans="2:9" x14ac:dyDescent="0.3">
      <c r="B28" s="2" t="s">
        <v>2</v>
      </c>
      <c r="C28" s="2" t="s">
        <v>96</v>
      </c>
      <c r="D28" s="2" t="s">
        <v>80</v>
      </c>
      <c r="E28" s="2" t="s">
        <v>2</v>
      </c>
      <c r="F28" s="2" t="s">
        <v>147</v>
      </c>
      <c r="G28" s="2" t="s">
        <v>319</v>
      </c>
      <c r="H28" s="2" t="s">
        <v>319</v>
      </c>
      <c r="I28" s="2" t="s">
        <v>320</v>
      </c>
    </row>
    <row r="29" spans="2:9" x14ac:dyDescent="0.3">
      <c r="B29" s="2" t="s">
        <v>3</v>
      </c>
      <c r="C29" s="2" t="s">
        <v>97</v>
      </c>
      <c r="D29" s="2" t="s">
        <v>78</v>
      </c>
      <c r="E29" s="2" t="s">
        <v>277</v>
      </c>
      <c r="F29" s="2" t="s">
        <v>130</v>
      </c>
      <c r="G29" s="2" t="s">
        <v>321</v>
      </c>
      <c r="H29" s="2" t="s">
        <v>321</v>
      </c>
      <c r="I29" s="2" t="s">
        <v>137</v>
      </c>
    </row>
    <row r="30" spans="2:9" x14ac:dyDescent="0.3">
      <c r="B30" s="2" t="s">
        <v>3</v>
      </c>
      <c r="C30" s="2" t="s">
        <v>97</v>
      </c>
      <c r="D30" s="2" t="s">
        <v>78</v>
      </c>
      <c r="E30" s="2" t="s">
        <v>6</v>
      </c>
      <c r="F30" s="2" t="s">
        <v>148</v>
      </c>
      <c r="G30" s="2" t="s">
        <v>237</v>
      </c>
      <c r="H30" s="2" t="s">
        <v>238</v>
      </c>
      <c r="I30" s="2" t="s">
        <v>151</v>
      </c>
    </row>
    <row r="31" spans="2:9" x14ac:dyDescent="0.3">
      <c r="B31" s="2" t="s">
        <v>4</v>
      </c>
      <c r="C31" s="2" t="s">
        <v>98</v>
      </c>
      <c r="D31" s="2" t="s">
        <v>76</v>
      </c>
      <c r="E31" s="2" t="s">
        <v>136</v>
      </c>
      <c r="F31" s="2" t="s">
        <v>146</v>
      </c>
      <c r="G31" s="2" t="s">
        <v>323</v>
      </c>
      <c r="H31" s="2" t="s">
        <v>324</v>
      </c>
      <c r="I31" s="2" t="s">
        <v>150</v>
      </c>
    </row>
    <row r="32" spans="2:9" x14ac:dyDescent="0.3">
      <c r="B32" s="2" t="s">
        <v>4</v>
      </c>
      <c r="C32" s="2" t="s">
        <v>98</v>
      </c>
      <c r="D32" s="2" t="s">
        <v>76</v>
      </c>
      <c r="E32" s="2" t="s">
        <v>3</v>
      </c>
      <c r="F32" s="2" t="s">
        <v>130</v>
      </c>
      <c r="G32" s="2" t="s">
        <v>264</v>
      </c>
      <c r="H32" s="2" t="s">
        <v>265</v>
      </c>
      <c r="I32" s="2" t="s">
        <v>322</v>
      </c>
    </row>
    <row r="33" spans="2:9" x14ac:dyDescent="0.3">
      <c r="B33" s="2" t="s">
        <v>5</v>
      </c>
      <c r="C33" s="2" t="s">
        <v>99</v>
      </c>
      <c r="D33" s="2" t="s">
        <v>76</v>
      </c>
      <c r="E33" s="2" t="s">
        <v>156</v>
      </c>
      <c r="F33" s="2" t="s">
        <v>147</v>
      </c>
      <c r="G33" s="2" t="s">
        <v>327</v>
      </c>
      <c r="H33" s="2" t="s">
        <v>327</v>
      </c>
      <c r="I33" s="2" t="s">
        <v>138</v>
      </c>
    </row>
    <row r="34" spans="2:9" x14ac:dyDescent="0.3">
      <c r="B34" s="2" t="s">
        <v>5</v>
      </c>
      <c r="C34" s="2" t="s">
        <v>99</v>
      </c>
      <c r="D34" s="2" t="s">
        <v>76</v>
      </c>
      <c r="E34" s="9" t="s">
        <v>53</v>
      </c>
      <c r="F34" s="2" t="s">
        <v>130</v>
      </c>
      <c r="G34" s="2" t="s">
        <v>266</v>
      </c>
      <c r="H34" s="2" t="s">
        <v>326</v>
      </c>
      <c r="I34" s="2" t="s">
        <v>137</v>
      </c>
    </row>
    <row r="35" spans="2:9" x14ac:dyDescent="0.3">
      <c r="B35" s="2" t="s">
        <v>5</v>
      </c>
      <c r="C35" s="2" t="s">
        <v>99</v>
      </c>
      <c r="D35" s="2" t="s">
        <v>76</v>
      </c>
      <c r="E35" s="2" t="s">
        <v>52</v>
      </c>
      <c r="F35" s="2" t="s">
        <v>145</v>
      </c>
      <c r="G35" s="2" t="s">
        <v>241</v>
      </c>
      <c r="H35" s="2" t="s">
        <v>242</v>
      </c>
      <c r="I35" s="2" t="s">
        <v>149</v>
      </c>
    </row>
    <row r="36" spans="2:9" x14ac:dyDescent="0.3">
      <c r="B36" s="2" t="s">
        <v>5</v>
      </c>
      <c r="C36" s="2" t="s">
        <v>99</v>
      </c>
      <c r="D36" s="2" t="s">
        <v>76</v>
      </c>
      <c r="E36" s="2" t="s">
        <v>4</v>
      </c>
      <c r="F36" s="2" t="s">
        <v>131</v>
      </c>
      <c r="G36" s="2" t="s">
        <v>239</v>
      </c>
      <c r="H36" s="2" t="s">
        <v>240</v>
      </c>
      <c r="I36" s="2" t="s">
        <v>325</v>
      </c>
    </row>
    <row r="37" spans="2:9" x14ac:dyDescent="0.3">
      <c r="B37" s="2" t="s">
        <v>6</v>
      </c>
      <c r="C37" s="2" t="s">
        <v>100</v>
      </c>
      <c r="D37" s="2" t="s">
        <v>79</v>
      </c>
      <c r="E37" s="2" t="s">
        <v>5</v>
      </c>
      <c r="F37" s="2" t="s">
        <v>146</v>
      </c>
      <c r="G37" s="2" t="s">
        <v>243</v>
      </c>
      <c r="H37" s="2" t="s">
        <v>244</v>
      </c>
      <c r="I37" s="2" t="s">
        <v>150</v>
      </c>
    </row>
    <row r="38" spans="2:9" x14ac:dyDescent="0.3">
      <c r="B38" s="2" t="s">
        <v>7</v>
      </c>
      <c r="C38" s="2" t="s">
        <v>217</v>
      </c>
      <c r="D38" s="2" t="s">
        <v>79</v>
      </c>
      <c r="E38" s="9"/>
      <c r="F38" s="9"/>
      <c r="G38" s="9"/>
      <c r="H38" s="9"/>
      <c r="I38" s="2" t="s">
        <v>85</v>
      </c>
    </row>
    <row r="39" spans="2:9" x14ac:dyDescent="0.3">
      <c r="B39" s="2" t="s">
        <v>52</v>
      </c>
      <c r="C39" s="2" t="s">
        <v>224</v>
      </c>
      <c r="D39" s="2" t="s">
        <v>76</v>
      </c>
      <c r="E39" s="2" t="s">
        <v>7</v>
      </c>
      <c r="F39" s="2" t="s">
        <v>148</v>
      </c>
      <c r="G39" s="2" t="s">
        <v>245</v>
      </c>
      <c r="H39" s="2" t="s">
        <v>246</v>
      </c>
      <c r="I39" s="2" t="s">
        <v>151</v>
      </c>
    </row>
    <row r="40" spans="2:9" x14ac:dyDescent="0.3">
      <c r="B40" s="2" t="s">
        <v>136</v>
      </c>
      <c r="C40" s="2" t="s">
        <v>300</v>
      </c>
      <c r="D40" s="2" t="s">
        <v>77</v>
      </c>
      <c r="E40" s="2" t="s">
        <v>306</v>
      </c>
      <c r="F40" s="2" t="s">
        <v>130</v>
      </c>
      <c r="G40" s="2" t="s">
        <v>333</v>
      </c>
      <c r="H40" s="2" t="s">
        <v>334</v>
      </c>
      <c r="I40" s="2" t="s">
        <v>328</v>
      </c>
    </row>
    <row r="43" spans="2:9" s="11" customFormat="1" ht="18" x14ac:dyDescent="0.35">
      <c r="B43" s="10" t="s">
        <v>247</v>
      </c>
    </row>
    <row r="45" spans="2:9" x14ac:dyDescent="0.3">
      <c r="B45" s="7" t="s">
        <v>121</v>
      </c>
      <c r="C45" s="3" t="s">
        <v>122</v>
      </c>
      <c r="D45" s="3" t="s">
        <v>123</v>
      </c>
      <c r="E45" s="3" t="s">
        <v>124</v>
      </c>
      <c r="F45" s="3" t="s">
        <v>117</v>
      </c>
    </row>
    <row r="46" spans="2:9" x14ac:dyDescent="0.3">
      <c r="B46" s="2" t="s">
        <v>2</v>
      </c>
      <c r="C46" s="2" t="s">
        <v>130</v>
      </c>
      <c r="D46" s="2" t="s">
        <v>132</v>
      </c>
      <c r="E46" s="2" t="s">
        <v>137</v>
      </c>
      <c r="F46" s="2" t="s">
        <v>118</v>
      </c>
    </row>
    <row r="47" spans="2:9" x14ac:dyDescent="0.3">
      <c r="B47" s="2" t="s">
        <v>5</v>
      </c>
      <c r="C47" s="2" t="s">
        <v>145</v>
      </c>
      <c r="D47" s="2" t="s">
        <v>153</v>
      </c>
      <c r="E47" s="2" t="s">
        <v>149</v>
      </c>
      <c r="F47" s="2" t="s">
        <v>118</v>
      </c>
    </row>
    <row r="48" spans="2:9" x14ac:dyDescent="0.3">
      <c r="B48" s="2" t="s">
        <v>4</v>
      </c>
      <c r="C48" s="2" t="s">
        <v>147</v>
      </c>
      <c r="D48" s="2" t="s">
        <v>134</v>
      </c>
      <c r="E48" s="2" t="s">
        <v>138</v>
      </c>
      <c r="F48" s="2" t="s">
        <v>120</v>
      </c>
    </row>
    <row r="49" spans="2:7" x14ac:dyDescent="0.3">
      <c r="B49" s="2" t="s">
        <v>7</v>
      </c>
      <c r="C49" s="2" t="s">
        <v>148</v>
      </c>
      <c r="D49" s="2" t="s">
        <v>155</v>
      </c>
      <c r="E49" s="2" t="s">
        <v>151</v>
      </c>
      <c r="F49" s="2" t="s">
        <v>120</v>
      </c>
    </row>
    <row r="52" spans="2:7" s="11" customFormat="1" ht="18" x14ac:dyDescent="0.35">
      <c r="B52" s="10" t="s">
        <v>252</v>
      </c>
    </row>
    <row r="54" spans="2:7" x14ac:dyDescent="0.3">
      <c r="B54" s="7" t="s">
        <v>121</v>
      </c>
      <c r="C54" s="3" t="s">
        <v>122</v>
      </c>
      <c r="D54" s="3" t="s">
        <v>123</v>
      </c>
      <c r="E54" s="3" t="s">
        <v>125</v>
      </c>
      <c r="F54" s="3" t="s">
        <v>124</v>
      </c>
      <c r="G54" s="3" t="s">
        <v>117</v>
      </c>
    </row>
    <row r="55" spans="2:7" x14ac:dyDescent="0.3">
      <c r="B55" s="2" t="s">
        <v>4</v>
      </c>
      <c r="C55" s="2" t="s">
        <v>147</v>
      </c>
      <c r="D55" s="2" t="s">
        <v>134</v>
      </c>
      <c r="E55" s="2" t="s">
        <v>3</v>
      </c>
      <c r="F55" s="2" t="s">
        <v>138</v>
      </c>
      <c r="G55" s="2" t="s">
        <v>120</v>
      </c>
    </row>
    <row r="58" spans="2:7" s="11" customFormat="1" ht="18" x14ac:dyDescent="0.35">
      <c r="B58" s="10" t="s">
        <v>258</v>
      </c>
    </row>
    <row r="60" spans="2:7" x14ac:dyDescent="0.3">
      <c r="B60" s="3" t="s">
        <v>19</v>
      </c>
    </row>
    <row r="61" spans="2:7" x14ac:dyDescent="0.3">
      <c r="B61" s="2" t="s">
        <v>96</v>
      </c>
    </row>
    <row r="64" spans="2:7" s="11" customFormat="1" ht="18" x14ac:dyDescent="0.35">
      <c r="B64" s="10" t="s">
        <v>260</v>
      </c>
    </row>
    <row r="66" spans="2:6" x14ac:dyDescent="0.3">
      <c r="B66" s="7" t="s">
        <v>329</v>
      </c>
      <c r="C66" s="3" t="s">
        <v>259</v>
      </c>
    </row>
    <row r="67" spans="2:6" x14ac:dyDescent="0.3">
      <c r="B67" s="2" t="s">
        <v>2</v>
      </c>
      <c r="C67" s="2" t="s">
        <v>2</v>
      </c>
    </row>
    <row r="68" spans="2:6" x14ac:dyDescent="0.3">
      <c r="B68" s="2" t="s">
        <v>4</v>
      </c>
      <c r="C68" s="2" t="s">
        <v>2</v>
      </c>
    </row>
    <row r="69" spans="2:6" x14ac:dyDescent="0.3">
      <c r="B69" s="2" t="s">
        <v>5</v>
      </c>
      <c r="C69" s="2" t="s">
        <v>3</v>
      </c>
    </row>
    <row r="70" spans="2:6" x14ac:dyDescent="0.3">
      <c r="B70" s="2" t="s">
        <v>6</v>
      </c>
      <c r="C70" s="2" t="s">
        <v>2</v>
      </c>
    </row>
    <row r="71" spans="2:6" x14ac:dyDescent="0.3">
      <c r="B71" s="2" t="s">
        <v>7</v>
      </c>
      <c r="C71" s="2" t="s">
        <v>3</v>
      </c>
    </row>
    <row r="72" spans="2:6" x14ac:dyDescent="0.3">
      <c r="B72" s="2" t="s">
        <v>52</v>
      </c>
      <c r="C72" s="2" t="s">
        <v>2</v>
      </c>
    </row>
    <row r="73" spans="2:6" x14ac:dyDescent="0.3">
      <c r="B73" s="2" t="s">
        <v>156</v>
      </c>
      <c r="C73" s="2" t="s">
        <v>2</v>
      </c>
    </row>
    <row r="76" spans="2:6" s="11" customFormat="1" ht="18" x14ac:dyDescent="0.35">
      <c r="B76" s="10" t="s">
        <v>261</v>
      </c>
    </row>
    <row r="78" spans="2:6" x14ac:dyDescent="0.3">
      <c r="B78" s="7" t="s">
        <v>262</v>
      </c>
      <c r="C78" s="3" t="s">
        <v>179</v>
      </c>
      <c r="D78" s="3" t="s">
        <v>180</v>
      </c>
      <c r="E78" s="3" t="s">
        <v>181</v>
      </c>
      <c r="F78" s="3" t="s">
        <v>263</v>
      </c>
    </row>
    <row r="79" spans="2:6" x14ac:dyDescent="0.3">
      <c r="B79" s="2" t="s">
        <v>2</v>
      </c>
      <c r="C79" s="2" t="s">
        <v>319</v>
      </c>
      <c r="D79" s="2" t="s">
        <v>319</v>
      </c>
      <c r="E79" s="2" t="s">
        <v>85</v>
      </c>
      <c r="F79" s="2" t="s">
        <v>4</v>
      </c>
    </row>
    <row r="80" spans="2:6" x14ac:dyDescent="0.3">
      <c r="B80" s="2" t="s">
        <v>3</v>
      </c>
      <c r="C80" s="2" t="s">
        <v>264</v>
      </c>
      <c r="D80" s="2" t="s">
        <v>265</v>
      </c>
      <c r="E80" s="2" t="s">
        <v>186</v>
      </c>
      <c r="F80" s="2" t="s">
        <v>330</v>
      </c>
    </row>
    <row r="81" spans="2:6" x14ac:dyDescent="0.3">
      <c r="B81" s="2" t="s">
        <v>4</v>
      </c>
      <c r="C81" s="2" t="s">
        <v>239</v>
      </c>
      <c r="D81" s="2" t="s">
        <v>240</v>
      </c>
      <c r="E81" s="2" t="s">
        <v>187</v>
      </c>
      <c r="F81" s="2" t="s">
        <v>306</v>
      </c>
    </row>
    <row r="82" spans="2:6" x14ac:dyDescent="0.3">
      <c r="B82" s="2" t="s">
        <v>5</v>
      </c>
      <c r="C82" s="2" t="s">
        <v>243</v>
      </c>
      <c r="D82" s="2" t="s">
        <v>244</v>
      </c>
      <c r="E82" s="2" t="s">
        <v>138</v>
      </c>
      <c r="F82" s="2" t="s">
        <v>85</v>
      </c>
    </row>
    <row r="83" spans="2:6" x14ac:dyDescent="0.3">
      <c r="B83" s="2" t="s">
        <v>6</v>
      </c>
      <c r="C83" s="2" t="s">
        <v>237</v>
      </c>
      <c r="D83" s="2" t="s">
        <v>238</v>
      </c>
      <c r="E83" s="2" t="s">
        <v>85</v>
      </c>
      <c r="F83" s="2" t="s">
        <v>85</v>
      </c>
    </row>
    <row r="84" spans="2:6" x14ac:dyDescent="0.3">
      <c r="B84" s="2" t="s">
        <v>7</v>
      </c>
      <c r="C84" s="2" t="s">
        <v>245</v>
      </c>
      <c r="D84" s="2" t="s">
        <v>246</v>
      </c>
      <c r="E84" s="2" t="s">
        <v>85</v>
      </c>
      <c r="F84" s="2" t="s">
        <v>85</v>
      </c>
    </row>
    <row r="85" spans="2:6" x14ac:dyDescent="0.3">
      <c r="B85" s="2" t="s">
        <v>52</v>
      </c>
      <c r="C85" s="2" t="s">
        <v>241</v>
      </c>
      <c r="D85" s="2" t="s">
        <v>242</v>
      </c>
      <c r="E85" s="2" t="s">
        <v>138</v>
      </c>
      <c r="F85" s="2" t="s">
        <v>85</v>
      </c>
    </row>
    <row r="86" spans="2:6" x14ac:dyDescent="0.3">
      <c r="B86" s="2" t="s">
        <v>53</v>
      </c>
      <c r="C86" s="2" t="s">
        <v>266</v>
      </c>
      <c r="D86" s="2" t="s">
        <v>326</v>
      </c>
      <c r="E86" s="2" t="s">
        <v>250</v>
      </c>
      <c r="F86" s="2" t="s">
        <v>85</v>
      </c>
    </row>
    <row r="87" spans="2:6" x14ac:dyDescent="0.3">
      <c r="B87" s="2" t="s">
        <v>156</v>
      </c>
      <c r="C87" s="2" t="s">
        <v>327</v>
      </c>
      <c r="D87" s="2" t="s">
        <v>327</v>
      </c>
      <c r="E87" s="2" t="s">
        <v>85</v>
      </c>
      <c r="F87" s="2" t="s">
        <v>85</v>
      </c>
    </row>
    <row r="88" spans="2:6" x14ac:dyDescent="0.3">
      <c r="B88" s="2" t="s">
        <v>136</v>
      </c>
      <c r="C88" s="2" t="s">
        <v>323</v>
      </c>
      <c r="D88" s="2" t="s">
        <v>324</v>
      </c>
      <c r="E88" s="2" t="s">
        <v>85</v>
      </c>
      <c r="F88" s="2" t="s">
        <v>85</v>
      </c>
    </row>
    <row r="89" spans="2:6" x14ac:dyDescent="0.3">
      <c r="B89" s="2" t="s">
        <v>277</v>
      </c>
      <c r="C89" s="2" t="s">
        <v>321</v>
      </c>
      <c r="D89" s="2" t="s">
        <v>321</v>
      </c>
      <c r="E89" s="2" t="s">
        <v>85</v>
      </c>
      <c r="F89" s="2" t="s">
        <v>85</v>
      </c>
    </row>
    <row r="90" spans="2:6" x14ac:dyDescent="0.3">
      <c r="B90" s="2" t="s">
        <v>306</v>
      </c>
      <c r="C90" s="2" t="s">
        <v>333</v>
      </c>
      <c r="D90" s="2" t="s">
        <v>334</v>
      </c>
      <c r="E90" s="2" t="s">
        <v>85</v>
      </c>
      <c r="F90" s="2" t="s">
        <v>3</v>
      </c>
    </row>
    <row r="93" spans="2:6" s="11" customFormat="1" ht="18" x14ac:dyDescent="0.35">
      <c r="B93" s="10" t="s">
        <v>275</v>
      </c>
    </row>
    <row r="95" spans="2:6" x14ac:dyDescent="0.3">
      <c r="B95" s="7" t="s">
        <v>274</v>
      </c>
      <c r="C95" s="3" t="s">
        <v>158</v>
      </c>
    </row>
    <row r="96" spans="2:6" x14ac:dyDescent="0.3">
      <c r="B96" s="2" t="s">
        <v>5</v>
      </c>
      <c r="C96" s="2" t="s">
        <v>164</v>
      </c>
    </row>
    <row r="97" spans="2:9" x14ac:dyDescent="0.3">
      <c r="B97" s="2" t="s">
        <v>6</v>
      </c>
      <c r="C97" s="2" t="s">
        <v>165</v>
      </c>
    </row>
    <row r="98" spans="2:9" x14ac:dyDescent="0.3">
      <c r="B98" s="2" t="s">
        <v>7</v>
      </c>
      <c r="C98" s="2" t="s">
        <v>166</v>
      </c>
    </row>
    <row r="101" spans="2:9" s="11" customFormat="1" ht="18" x14ac:dyDescent="0.35">
      <c r="B101" s="10" t="s">
        <v>283</v>
      </c>
    </row>
    <row r="103" spans="2:9" x14ac:dyDescent="0.3">
      <c r="B103" s="7" t="s">
        <v>262</v>
      </c>
      <c r="C103" s="3" t="s">
        <v>280</v>
      </c>
      <c r="D103" s="3" t="s">
        <v>281</v>
      </c>
      <c r="E103" s="3" t="s">
        <v>282</v>
      </c>
      <c r="F103" s="3" t="s">
        <v>121</v>
      </c>
      <c r="G103" s="3" t="s">
        <v>122</v>
      </c>
      <c r="H103" s="3" t="s">
        <v>263</v>
      </c>
      <c r="I103" s="3" t="s">
        <v>181</v>
      </c>
    </row>
    <row r="104" spans="2:9" x14ac:dyDescent="0.3">
      <c r="B104" s="2" t="s">
        <v>2</v>
      </c>
      <c r="C104" s="2" t="s">
        <v>193</v>
      </c>
      <c r="D104" s="2" t="s">
        <v>96</v>
      </c>
      <c r="E104" s="2" t="s">
        <v>92</v>
      </c>
      <c r="F104" s="2" t="s">
        <v>4</v>
      </c>
      <c r="G104" s="2" t="s">
        <v>147</v>
      </c>
      <c r="H104" s="2" t="s">
        <v>4</v>
      </c>
      <c r="I104" s="2" t="s">
        <v>85</v>
      </c>
    </row>
    <row r="105" spans="2:9" x14ac:dyDescent="0.3">
      <c r="B105" s="2" t="s">
        <v>156</v>
      </c>
      <c r="C105" s="2" t="s">
        <v>193</v>
      </c>
      <c r="D105" s="2" t="s">
        <v>99</v>
      </c>
      <c r="E105" s="2" t="s">
        <v>94</v>
      </c>
      <c r="F105" s="2" t="s">
        <v>4</v>
      </c>
      <c r="G105" s="2" t="s">
        <v>147</v>
      </c>
      <c r="H105" s="2" t="s">
        <v>85</v>
      </c>
      <c r="I105" s="2" t="s">
        <v>85</v>
      </c>
    </row>
    <row r="108" spans="2:9" s="11" customFormat="1" ht="18" x14ac:dyDescent="0.35">
      <c r="B108" s="10" t="s">
        <v>284</v>
      </c>
    </row>
    <row r="110" spans="2:9" x14ac:dyDescent="0.3">
      <c r="B110" s="7" t="s">
        <v>274</v>
      </c>
      <c r="C110" s="3" t="s">
        <v>158</v>
      </c>
      <c r="D110" s="3" t="s">
        <v>263</v>
      </c>
    </row>
    <row r="111" spans="2:9" x14ac:dyDescent="0.3">
      <c r="B111" s="2" t="s">
        <v>3</v>
      </c>
      <c r="C111" s="2" t="s">
        <v>163</v>
      </c>
      <c r="D111" s="2" t="s">
        <v>313</v>
      </c>
    </row>
    <row r="112" spans="2:9" x14ac:dyDescent="0.3">
      <c r="B112" s="2" t="s">
        <v>7</v>
      </c>
      <c r="C112" s="2" t="s">
        <v>166</v>
      </c>
      <c r="D112" s="2" t="s">
        <v>313</v>
      </c>
    </row>
    <row r="115" spans="2:7" s="11" customFormat="1" ht="18" x14ac:dyDescent="0.35">
      <c r="B115" s="10" t="s">
        <v>286</v>
      </c>
    </row>
    <row r="117" spans="2:7" x14ac:dyDescent="0.3">
      <c r="B117" s="7" t="s">
        <v>262</v>
      </c>
      <c r="C117" s="3" t="s">
        <v>117</v>
      </c>
      <c r="D117" s="3" t="s">
        <v>158</v>
      </c>
      <c r="E117" s="3" t="s">
        <v>285</v>
      </c>
    </row>
    <row r="118" spans="2:7" x14ac:dyDescent="0.3">
      <c r="B118" s="2" t="s">
        <v>2</v>
      </c>
      <c r="C118" s="2" t="s">
        <v>120</v>
      </c>
      <c r="D118" s="2" t="s">
        <v>167</v>
      </c>
      <c r="E118" s="2" t="s">
        <v>2</v>
      </c>
    </row>
    <row r="119" spans="2:7" x14ac:dyDescent="0.3">
      <c r="B119" s="2" t="s">
        <v>3</v>
      </c>
      <c r="C119" s="2" t="s">
        <v>118</v>
      </c>
      <c r="D119" s="2" t="s">
        <v>166</v>
      </c>
      <c r="E119" s="2" t="s">
        <v>2</v>
      </c>
    </row>
    <row r="120" spans="2:7" x14ac:dyDescent="0.3">
      <c r="B120" s="2" t="s">
        <v>3</v>
      </c>
      <c r="C120" s="2" t="s">
        <v>118</v>
      </c>
      <c r="D120" s="2" t="s">
        <v>165</v>
      </c>
      <c r="E120" s="2" t="s">
        <v>2</v>
      </c>
    </row>
    <row r="121" spans="2:7" x14ac:dyDescent="0.3">
      <c r="B121" s="2" t="s">
        <v>3</v>
      </c>
      <c r="C121" s="2" t="s">
        <v>118</v>
      </c>
      <c r="D121" s="2" t="s">
        <v>164</v>
      </c>
      <c r="E121" s="2" t="s">
        <v>2</v>
      </c>
    </row>
    <row r="122" spans="2:7" x14ac:dyDescent="0.3">
      <c r="B122" s="2" t="s">
        <v>4</v>
      </c>
      <c r="C122" s="2" t="s">
        <v>119</v>
      </c>
      <c r="D122" s="2" t="s">
        <v>162</v>
      </c>
      <c r="E122" s="2" t="s">
        <v>2</v>
      </c>
    </row>
    <row r="125" spans="2:7" s="11" customFormat="1" ht="18" x14ac:dyDescent="0.35">
      <c r="B125" s="10" t="s">
        <v>287</v>
      </c>
    </row>
    <row r="127" spans="2:7" x14ac:dyDescent="0.3">
      <c r="B127" s="7" t="s">
        <v>297</v>
      </c>
      <c r="C127" s="3" t="s">
        <v>19</v>
      </c>
      <c r="D127" s="3" t="s">
        <v>10</v>
      </c>
      <c r="E127" s="3" t="s">
        <v>16</v>
      </c>
      <c r="F127" s="3" t="s">
        <v>23</v>
      </c>
      <c r="G127" s="3" t="s">
        <v>25</v>
      </c>
    </row>
    <row r="128" spans="2:7" x14ac:dyDescent="0.3">
      <c r="B128" s="2" t="s">
        <v>3</v>
      </c>
      <c r="C128" s="2" t="s">
        <v>27</v>
      </c>
      <c r="D128" s="2" t="s">
        <v>12</v>
      </c>
      <c r="E128" s="2" t="s">
        <v>38</v>
      </c>
      <c r="F128" s="2" t="s">
        <v>44</v>
      </c>
      <c r="G128" s="2" t="s">
        <v>202</v>
      </c>
    </row>
    <row r="129" spans="2:7" x14ac:dyDescent="0.3">
      <c r="B129" s="2" t="s">
        <v>136</v>
      </c>
      <c r="C129" s="2" t="s">
        <v>288</v>
      </c>
      <c r="D129" s="2" t="s">
        <v>13</v>
      </c>
      <c r="E129" s="2" t="s">
        <v>38</v>
      </c>
      <c r="F129" s="2" t="s">
        <v>291</v>
      </c>
      <c r="G129" s="2" t="s">
        <v>293</v>
      </c>
    </row>
    <row r="133" spans="2:7" s="11" customFormat="1" ht="18" x14ac:dyDescent="0.35">
      <c r="B133" s="10" t="s">
        <v>298</v>
      </c>
    </row>
    <row r="135" spans="2:7" x14ac:dyDescent="0.3">
      <c r="B135" s="1" t="s">
        <v>299</v>
      </c>
    </row>
    <row r="137" spans="2:7" x14ac:dyDescent="0.3">
      <c r="B137" s="7" t="s">
        <v>297</v>
      </c>
      <c r="C137" s="3" t="s">
        <v>19</v>
      </c>
    </row>
    <row r="138" spans="2:7" x14ac:dyDescent="0.3">
      <c r="B138" s="2" t="s">
        <v>2</v>
      </c>
      <c r="C138" s="2" t="s">
        <v>26</v>
      </c>
    </row>
    <row r="139" spans="2:7" x14ac:dyDescent="0.3">
      <c r="B139" s="2" t="s">
        <v>5</v>
      </c>
      <c r="C139" s="2" t="s">
        <v>28</v>
      </c>
    </row>
    <row r="140" spans="2:7" x14ac:dyDescent="0.3">
      <c r="B140" s="2" t="s">
        <v>6</v>
      </c>
      <c r="C140" s="2" t="s">
        <v>54</v>
      </c>
    </row>
    <row r="141" spans="2:7" x14ac:dyDescent="0.3">
      <c r="B141" s="2" t="s">
        <v>7</v>
      </c>
      <c r="C141" s="2" t="s">
        <v>200</v>
      </c>
    </row>
    <row r="142" spans="2:7" x14ac:dyDescent="0.3">
      <c r="B142" s="2" t="s">
        <v>53</v>
      </c>
      <c r="C142" s="2" t="s">
        <v>63</v>
      </c>
    </row>
    <row r="143" spans="2:7" x14ac:dyDescent="0.3">
      <c r="B143" s="2" t="s">
        <v>156</v>
      </c>
      <c r="C143" s="2" t="s">
        <v>194</v>
      </c>
    </row>
    <row r="146" spans="2:4" s="11" customFormat="1" ht="18" x14ac:dyDescent="0.35">
      <c r="B146" s="10" t="s">
        <v>310</v>
      </c>
    </row>
    <row r="148" spans="2:4" x14ac:dyDescent="0.3">
      <c r="B148" s="1" t="s">
        <v>309</v>
      </c>
    </row>
    <row r="150" spans="2:4" x14ac:dyDescent="0.3">
      <c r="B150" s="7" t="s">
        <v>83</v>
      </c>
      <c r="C150" s="3" t="s">
        <v>19</v>
      </c>
      <c r="D150" s="6" t="s">
        <v>81</v>
      </c>
    </row>
    <row r="151" spans="2:4" x14ac:dyDescent="0.3">
      <c r="B151" s="2" t="s">
        <v>136</v>
      </c>
      <c r="C151" s="2" t="s">
        <v>300</v>
      </c>
      <c r="D151" s="2" t="s">
        <v>2</v>
      </c>
    </row>
    <row r="155" spans="2:4" s="11" customFormat="1" ht="18" x14ac:dyDescent="0.35">
      <c r="B155" s="10" t="s">
        <v>311</v>
      </c>
    </row>
    <row r="157" spans="2:4" x14ac:dyDescent="0.3">
      <c r="B157" s="1" t="s">
        <v>312</v>
      </c>
    </row>
    <row r="159" spans="2:4" x14ac:dyDescent="0.3">
      <c r="B159" s="7" t="s">
        <v>236</v>
      </c>
      <c r="C159" s="3" t="s">
        <v>19</v>
      </c>
    </row>
    <row r="160" spans="2:4" x14ac:dyDescent="0.3">
      <c r="B160" s="2" t="s">
        <v>2</v>
      </c>
      <c r="C160" s="2" t="s">
        <v>96</v>
      </c>
    </row>
    <row r="161" spans="2:3" x14ac:dyDescent="0.3">
      <c r="B161" s="2" t="s">
        <v>4</v>
      </c>
      <c r="C161" s="2" t="s">
        <v>98</v>
      </c>
    </row>
    <row r="162" spans="2:3" x14ac:dyDescent="0.3">
      <c r="B162" s="2" t="s">
        <v>5</v>
      </c>
      <c r="C162" s="2" t="s">
        <v>99</v>
      </c>
    </row>
    <row r="165" spans="2:3" s="11" customFormat="1" ht="18" x14ac:dyDescent="0.35">
      <c r="B165" s="10" t="s">
        <v>314</v>
      </c>
    </row>
    <row r="167" spans="2:3" x14ac:dyDescent="0.3">
      <c r="B167" s="1" t="s">
        <v>315</v>
      </c>
    </row>
    <row r="169" spans="2:3" x14ac:dyDescent="0.3">
      <c r="B169" s="7" t="s">
        <v>274</v>
      </c>
      <c r="C169" s="3" t="s">
        <v>158</v>
      </c>
    </row>
    <row r="170" spans="2:3" x14ac:dyDescent="0.3">
      <c r="B170" s="2" t="s">
        <v>7</v>
      </c>
      <c r="C170" s="2" t="s">
        <v>166</v>
      </c>
    </row>
    <row r="173" spans="2:3" s="11" customFormat="1" ht="18" x14ac:dyDescent="0.35">
      <c r="B173" s="10" t="s">
        <v>317</v>
      </c>
    </row>
    <row r="175" spans="2:3" x14ac:dyDescent="0.3">
      <c r="B175" s="1" t="s">
        <v>318</v>
      </c>
    </row>
    <row r="177" spans="2:7" x14ac:dyDescent="0.3">
      <c r="B177" s="7" t="s">
        <v>316</v>
      </c>
      <c r="C177" s="3" t="s">
        <v>19</v>
      </c>
      <c r="D177" s="3" t="s">
        <v>24</v>
      </c>
      <c r="E177" s="3" t="s">
        <v>23</v>
      </c>
      <c r="F177" s="3" t="s">
        <v>20</v>
      </c>
      <c r="G177" s="3" t="s">
        <v>25</v>
      </c>
    </row>
    <row r="178" spans="2:7" x14ac:dyDescent="0.3">
      <c r="B178" s="2" t="s">
        <v>2</v>
      </c>
      <c r="C178" s="2" t="s">
        <v>26</v>
      </c>
      <c r="D178" s="2" t="s">
        <v>47</v>
      </c>
      <c r="E178" s="2" t="s">
        <v>45</v>
      </c>
      <c r="F178" s="2" t="s">
        <v>210</v>
      </c>
      <c r="G178" s="2" t="s">
        <v>201</v>
      </c>
    </row>
    <row r="179" spans="2:7" x14ac:dyDescent="0.3">
      <c r="B179" s="2" t="s">
        <v>3</v>
      </c>
      <c r="C179" s="2" t="s">
        <v>27</v>
      </c>
      <c r="D179" s="2" t="s">
        <v>48</v>
      </c>
      <c r="E179" s="2" t="s">
        <v>44</v>
      </c>
      <c r="F179" s="2" t="s">
        <v>29</v>
      </c>
      <c r="G179" s="2" t="s">
        <v>202</v>
      </c>
    </row>
    <row r="180" spans="2:7" x14ac:dyDescent="0.3">
      <c r="B180" s="2" t="s">
        <v>4</v>
      </c>
      <c r="C180" s="2" t="s">
        <v>193</v>
      </c>
      <c r="D180" s="2" t="s">
        <v>49</v>
      </c>
      <c r="E180" s="2" t="s">
        <v>43</v>
      </c>
      <c r="F180" s="2" t="s">
        <v>30</v>
      </c>
      <c r="G180" s="2" t="s">
        <v>203</v>
      </c>
    </row>
    <row r="181" spans="2:7" x14ac:dyDescent="0.3">
      <c r="B181" s="2" t="s">
        <v>5</v>
      </c>
      <c r="C181" s="2" t="s">
        <v>28</v>
      </c>
      <c r="D181" s="2" t="s">
        <v>50</v>
      </c>
      <c r="E181" s="2" t="s">
        <v>46</v>
      </c>
      <c r="F181" s="2" t="s">
        <v>31</v>
      </c>
      <c r="G181" s="2" t="s">
        <v>205</v>
      </c>
    </row>
    <row r="182" spans="2:7" x14ac:dyDescent="0.3">
      <c r="B182" s="2" t="s">
        <v>6</v>
      </c>
      <c r="C182" s="2" t="s">
        <v>54</v>
      </c>
      <c r="D182" s="2" t="s">
        <v>72</v>
      </c>
      <c r="E182" s="2" t="s">
        <v>68</v>
      </c>
      <c r="F182" s="2" t="s">
        <v>55</v>
      </c>
      <c r="G182" s="2" t="s">
        <v>204</v>
      </c>
    </row>
    <row r="183" spans="2:7" x14ac:dyDescent="0.3">
      <c r="B183" s="2" t="s">
        <v>7</v>
      </c>
      <c r="C183" s="2" t="s">
        <v>200</v>
      </c>
      <c r="D183" s="2" t="s">
        <v>73</v>
      </c>
      <c r="E183" s="2" t="s">
        <v>70</v>
      </c>
      <c r="F183" s="2" t="s">
        <v>65</v>
      </c>
      <c r="G183" s="2" t="s">
        <v>206</v>
      </c>
    </row>
    <row r="184" spans="2:7" x14ac:dyDescent="0.3">
      <c r="B184" s="2" t="s">
        <v>52</v>
      </c>
      <c r="C184" s="2" t="s">
        <v>64</v>
      </c>
      <c r="D184" s="2" t="s">
        <v>74</v>
      </c>
      <c r="E184" s="2" t="s">
        <v>69</v>
      </c>
      <c r="F184" s="2" t="s">
        <v>66</v>
      </c>
      <c r="G184" s="2" t="s">
        <v>207</v>
      </c>
    </row>
    <row r="185" spans="2:7" x14ac:dyDescent="0.3">
      <c r="B185" s="2" t="s">
        <v>53</v>
      </c>
      <c r="C185" s="2" t="s">
        <v>63</v>
      </c>
      <c r="D185" s="2" t="s">
        <v>75</v>
      </c>
      <c r="E185" s="2" t="s">
        <v>71</v>
      </c>
      <c r="F185" s="2" t="s">
        <v>67</v>
      </c>
      <c r="G185" s="2" t="s">
        <v>208</v>
      </c>
    </row>
    <row r="186" spans="2:7" x14ac:dyDescent="0.3">
      <c r="B186" s="2" t="s">
        <v>156</v>
      </c>
      <c r="C186" s="2" t="s">
        <v>194</v>
      </c>
      <c r="D186" s="2" t="s">
        <v>198</v>
      </c>
      <c r="E186" s="2" t="s">
        <v>196</v>
      </c>
      <c r="F186" s="2" t="s">
        <v>197</v>
      </c>
      <c r="G186" s="2" t="s">
        <v>209</v>
      </c>
    </row>
    <row r="187" spans="2:7" x14ac:dyDescent="0.3">
      <c r="B187" s="2" t="s">
        <v>136</v>
      </c>
      <c r="C187" s="2" t="s">
        <v>288</v>
      </c>
      <c r="D187" s="2" t="s">
        <v>292</v>
      </c>
      <c r="E187" s="2" t="s">
        <v>291</v>
      </c>
      <c r="F187" s="2" t="s">
        <v>289</v>
      </c>
      <c r="G187" s="2" t="s">
        <v>293</v>
      </c>
    </row>
    <row r="188" spans="2:7" x14ac:dyDescent="0.3">
      <c r="B188" s="2" t="s">
        <v>2</v>
      </c>
      <c r="C188" s="2" t="s">
        <v>96</v>
      </c>
      <c r="D188" s="2" t="s">
        <v>106</v>
      </c>
      <c r="E188" s="2" t="s">
        <v>92</v>
      </c>
      <c r="F188" s="2" t="s">
        <v>210</v>
      </c>
      <c r="G188" s="2" t="s">
        <v>213</v>
      </c>
    </row>
    <row r="189" spans="2:7" x14ac:dyDescent="0.3">
      <c r="B189" s="2" t="s">
        <v>3</v>
      </c>
      <c r="C189" s="2" t="s">
        <v>97</v>
      </c>
      <c r="D189" s="2" t="s">
        <v>107</v>
      </c>
      <c r="E189" s="2" t="s">
        <v>93</v>
      </c>
      <c r="F189" s="2" t="s">
        <v>101</v>
      </c>
      <c r="G189" s="2" t="s">
        <v>214</v>
      </c>
    </row>
    <row r="190" spans="2:7" x14ac:dyDescent="0.3">
      <c r="B190" s="2" t="s">
        <v>4</v>
      </c>
      <c r="C190" s="2" t="s">
        <v>98</v>
      </c>
      <c r="D190" s="2" t="s">
        <v>108</v>
      </c>
      <c r="E190" s="2" t="s">
        <v>91</v>
      </c>
      <c r="F190" s="2" t="s">
        <v>102</v>
      </c>
      <c r="G190" s="2" t="s">
        <v>267</v>
      </c>
    </row>
    <row r="191" spans="2:7" x14ac:dyDescent="0.3">
      <c r="B191" s="2" t="s">
        <v>5</v>
      </c>
      <c r="C191" s="2" t="s">
        <v>99</v>
      </c>
      <c r="D191" s="2" t="s">
        <v>109</v>
      </c>
      <c r="E191" s="2" t="s">
        <v>94</v>
      </c>
      <c r="F191" s="2" t="s">
        <v>103</v>
      </c>
      <c r="G191" s="2" t="s">
        <v>215</v>
      </c>
    </row>
    <row r="192" spans="2:7" x14ac:dyDescent="0.3">
      <c r="B192" s="2" t="s">
        <v>6</v>
      </c>
      <c r="C192" s="2" t="s">
        <v>100</v>
      </c>
      <c r="D192" s="2" t="s">
        <v>105</v>
      </c>
      <c r="E192" s="2" t="s">
        <v>95</v>
      </c>
      <c r="F192" s="2" t="s">
        <v>104</v>
      </c>
      <c r="G192" s="2" t="s">
        <v>216</v>
      </c>
    </row>
    <row r="193" spans="2:7" x14ac:dyDescent="0.3">
      <c r="B193" s="2" t="s">
        <v>7</v>
      </c>
      <c r="C193" s="2" t="s">
        <v>217</v>
      </c>
      <c r="D193" s="2" t="s">
        <v>221</v>
      </c>
      <c r="E193" s="2" t="s">
        <v>220</v>
      </c>
      <c r="F193" s="2" t="s">
        <v>218</v>
      </c>
      <c r="G193" s="2" t="s">
        <v>222</v>
      </c>
    </row>
    <row r="194" spans="2:7" x14ac:dyDescent="0.3">
      <c r="B194" s="2" t="s">
        <v>52</v>
      </c>
      <c r="C194" s="2" t="s">
        <v>224</v>
      </c>
      <c r="D194" s="2" t="s">
        <v>228</v>
      </c>
      <c r="E194" s="2" t="s">
        <v>227</v>
      </c>
      <c r="F194" s="2" t="s">
        <v>225</v>
      </c>
      <c r="G194" s="2" t="s">
        <v>229</v>
      </c>
    </row>
    <row r="195" spans="2:7" x14ac:dyDescent="0.3">
      <c r="B195" s="2" t="s">
        <v>53</v>
      </c>
      <c r="C195" s="2" t="s">
        <v>96</v>
      </c>
      <c r="D195" s="2" t="s">
        <v>256</v>
      </c>
      <c r="E195" s="2" t="s">
        <v>255</v>
      </c>
      <c r="F195" s="2" t="s">
        <v>253</v>
      </c>
      <c r="G195" s="2" t="s">
        <v>257</v>
      </c>
    </row>
    <row r="196" spans="2:7" x14ac:dyDescent="0.3">
      <c r="B196" s="2" t="s">
        <v>156</v>
      </c>
      <c r="C196" s="2" t="s">
        <v>271</v>
      </c>
      <c r="D196" s="2" t="s">
        <v>272</v>
      </c>
      <c r="E196" s="2" t="s">
        <v>270</v>
      </c>
      <c r="F196" s="2" t="s">
        <v>268</v>
      </c>
      <c r="G196" s="2" t="s">
        <v>273</v>
      </c>
    </row>
    <row r="197" spans="2:7" x14ac:dyDescent="0.3">
      <c r="B197" s="2" t="s">
        <v>136</v>
      </c>
      <c r="C197" s="2" t="s">
        <v>300</v>
      </c>
      <c r="D197" s="2" t="s">
        <v>304</v>
      </c>
      <c r="E197" s="2" t="s">
        <v>303</v>
      </c>
      <c r="F197" s="2" t="s">
        <v>301</v>
      </c>
      <c r="G197" s="2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6"/>
  <sheetViews>
    <sheetView workbookViewId="0"/>
  </sheetViews>
  <sheetFormatPr defaultColWidth="9.21875" defaultRowHeight="14.4" x14ac:dyDescent="0.3"/>
  <cols>
    <col min="1" max="1" width="9.21875" style="1"/>
    <col min="2" max="2" width="9.21875" style="1" bestFit="1" customWidth="1"/>
    <col min="3" max="3" width="12.21875" style="1" bestFit="1" customWidth="1"/>
    <col min="4" max="16384" width="9.21875" style="1"/>
  </cols>
  <sheetData>
    <row r="2" spans="2:5" s="4" customFormat="1" ht="18" x14ac:dyDescent="0.35">
      <c r="B2" s="5" t="str">
        <f ca="1">MID(CELL("filename",A1),FIND("]",CELL("filename",A1))+1,255)</f>
        <v>vi_tri</v>
      </c>
    </row>
    <row r="4" spans="2:5" x14ac:dyDescent="0.3">
      <c r="B4" s="7" t="s">
        <v>0</v>
      </c>
      <c r="C4" s="3" t="s">
        <v>1</v>
      </c>
      <c r="E4"/>
    </row>
    <row r="5" spans="2:5" x14ac:dyDescent="0.3">
      <c r="B5" s="2" t="s">
        <v>2</v>
      </c>
      <c r="C5" s="2" t="s">
        <v>8</v>
      </c>
      <c r="E5"/>
    </row>
    <row r="6" spans="2:5" x14ac:dyDescent="0.3">
      <c r="B6" s="2" t="s">
        <v>3</v>
      </c>
      <c r="C6" s="2" t="s">
        <v>51</v>
      </c>
      <c r="E6"/>
    </row>
  </sheetData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8"/>
  <sheetViews>
    <sheetView workbookViewId="0"/>
  </sheetViews>
  <sheetFormatPr defaultColWidth="9.21875" defaultRowHeight="14.4" x14ac:dyDescent="0.3"/>
  <cols>
    <col min="1" max="1" width="9.21875" style="1"/>
    <col min="2" max="2" width="12.21875" style="1" bestFit="1" customWidth="1"/>
    <col min="3" max="3" width="12.5546875" style="1" bestFit="1" customWidth="1"/>
    <col min="4" max="16384" width="9.21875" style="1"/>
  </cols>
  <sheetData>
    <row r="2" spans="2:5" s="4" customFormat="1" ht="18" x14ac:dyDescent="0.35">
      <c r="B2" s="5" t="str">
        <f ca="1">MID(CELL("filename",A1),FIND("]",CELL("filename",A1))+1,255)</f>
        <v>trinh_do</v>
      </c>
    </row>
    <row r="4" spans="2:5" x14ac:dyDescent="0.3">
      <c r="B4" s="7" t="s">
        <v>9</v>
      </c>
      <c r="C4" s="3" t="s">
        <v>10</v>
      </c>
      <c r="E4"/>
    </row>
    <row r="5" spans="2:5" x14ac:dyDescent="0.3">
      <c r="B5" s="2" t="s">
        <v>2</v>
      </c>
      <c r="C5" s="2" t="s">
        <v>11</v>
      </c>
      <c r="E5"/>
    </row>
    <row r="6" spans="2:5" x14ac:dyDescent="0.3">
      <c r="B6" s="2" t="s">
        <v>3</v>
      </c>
      <c r="C6" s="2" t="s">
        <v>12</v>
      </c>
      <c r="E6"/>
    </row>
    <row r="7" spans="2:5" x14ac:dyDescent="0.3">
      <c r="B7" s="2" t="s">
        <v>4</v>
      </c>
      <c r="C7" s="2" t="s">
        <v>13</v>
      </c>
      <c r="E7"/>
    </row>
    <row r="8" spans="2:5" x14ac:dyDescent="0.3">
      <c r="B8" s="2" t="s">
        <v>5</v>
      </c>
      <c r="C8" s="2" t="s">
        <v>14</v>
      </c>
      <c r="E8"/>
    </row>
  </sheetData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E8"/>
  <sheetViews>
    <sheetView workbookViewId="0"/>
  </sheetViews>
  <sheetFormatPr defaultColWidth="9.21875" defaultRowHeight="14.4" x14ac:dyDescent="0.3"/>
  <cols>
    <col min="1" max="1" width="9.21875" style="1"/>
    <col min="2" max="2" width="12.44140625" style="1" bestFit="1" customWidth="1"/>
    <col min="3" max="3" width="14.5546875" style="1" bestFit="1" customWidth="1"/>
    <col min="4" max="16384" width="9.21875" style="1"/>
  </cols>
  <sheetData>
    <row r="2" spans="2:5" s="4" customFormat="1" ht="18" x14ac:dyDescent="0.35">
      <c r="B2" s="5" t="str">
        <f ca="1">MID(CELL("filename",A1),FIND("]",CELL("filename",A1))+1,255)</f>
        <v>bo_phan</v>
      </c>
    </row>
    <row r="4" spans="2:5" x14ac:dyDescent="0.3">
      <c r="B4" s="7" t="s">
        <v>15</v>
      </c>
      <c r="C4" s="3" t="s">
        <v>16</v>
      </c>
      <c r="E4"/>
    </row>
    <row r="5" spans="2:5" x14ac:dyDescent="0.3">
      <c r="B5" s="2" t="s">
        <v>2</v>
      </c>
      <c r="C5" s="2" t="s">
        <v>36</v>
      </c>
      <c r="E5"/>
    </row>
    <row r="6" spans="2:5" x14ac:dyDescent="0.3">
      <c r="B6" s="2" t="s">
        <v>3</v>
      </c>
      <c r="C6" s="2" t="s">
        <v>38</v>
      </c>
      <c r="E6"/>
    </row>
    <row r="7" spans="2:5" x14ac:dyDescent="0.3">
      <c r="B7" s="2" t="s">
        <v>4</v>
      </c>
      <c r="C7" s="2" t="s">
        <v>17</v>
      </c>
      <c r="E7"/>
    </row>
    <row r="8" spans="2:5" x14ac:dyDescent="0.3">
      <c r="B8" s="2" t="s">
        <v>5</v>
      </c>
      <c r="C8" s="2" t="s">
        <v>37</v>
      </c>
      <c r="E8"/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N14"/>
  <sheetViews>
    <sheetView workbookViewId="0"/>
  </sheetViews>
  <sheetFormatPr defaultColWidth="9.21875" defaultRowHeight="14.4" x14ac:dyDescent="0.3"/>
  <cols>
    <col min="1" max="1" width="9.21875" style="1"/>
    <col min="2" max="2" width="14.21875" style="1" bestFit="1" customWidth="1"/>
    <col min="3" max="3" width="20.21875" style="1" bestFit="1" customWidth="1"/>
    <col min="4" max="4" width="11" style="1" customWidth="1"/>
    <col min="5" max="5" width="10" style="1" bestFit="1" customWidth="1"/>
    <col min="6" max="6" width="12" style="1" customWidth="1"/>
    <col min="7" max="7" width="13.77734375" style="1" bestFit="1" customWidth="1"/>
    <col min="8" max="8" width="28.5546875" style="1" bestFit="1" customWidth="1"/>
    <col min="9" max="9" width="31.77734375" style="1" bestFit="1" customWidth="1"/>
    <col min="10" max="10" width="9.21875" style="1" bestFit="1" customWidth="1"/>
    <col min="11" max="11" width="12.21875" style="1" bestFit="1" customWidth="1"/>
    <col min="12" max="12" width="12.44140625" style="1" bestFit="1" customWidth="1"/>
    <col min="13" max="16384" width="9.21875" style="1"/>
  </cols>
  <sheetData>
    <row r="2" spans="2:14" s="4" customFormat="1" ht="18" x14ac:dyDescent="0.35">
      <c r="B2" s="5" t="str">
        <f ca="1">MID(CELL("filename",A1),FIND("]",CELL("filename",A1))+1,255)</f>
        <v>nhan_vien</v>
      </c>
    </row>
    <row r="4" spans="2:14" x14ac:dyDescent="0.3">
      <c r="B4" s="7" t="s">
        <v>18</v>
      </c>
      <c r="C4" s="3" t="s">
        <v>19</v>
      </c>
      <c r="D4" s="3" t="s">
        <v>20</v>
      </c>
      <c r="E4" s="3" t="s">
        <v>21</v>
      </c>
      <c r="F4" s="3" t="s">
        <v>22</v>
      </c>
      <c r="G4" s="3" t="s">
        <v>23</v>
      </c>
      <c r="H4" s="3" t="s">
        <v>24</v>
      </c>
      <c r="I4" s="3" t="s">
        <v>25</v>
      </c>
      <c r="J4" s="6" t="s">
        <v>0</v>
      </c>
      <c r="K4" s="6" t="s">
        <v>9</v>
      </c>
      <c r="L4" s="6" t="s">
        <v>15</v>
      </c>
      <c r="N4"/>
    </row>
    <row r="5" spans="2:14" x14ac:dyDescent="0.3">
      <c r="B5" s="2" t="s">
        <v>2</v>
      </c>
      <c r="C5" s="2" t="s">
        <v>26</v>
      </c>
      <c r="D5" s="2" t="s">
        <v>210</v>
      </c>
      <c r="E5" s="2" t="s">
        <v>41</v>
      </c>
      <c r="F5" s="2" t="s">
        <v>32</v>
      </c>
      <c r="G5" s="2" t="s">
        <v>45</v>
      </c>
      <c r="H5" s="8" t="s">
        <v>47</v>
      </c>
      <c r="I5" s="2" t="s">
        <v>201</v>
      </c>
      <c r="J5" s="2" t="s">
        <v>2</v>
      </c>
      <c r="K5" s="2" t="s">
        <v>4</v>
      </c>
      <c r="L5" s="2" t="s">
        <v>2</v>
      </c>
      <c r="N5"/>
    </row>
    <row r="6" spans="2:14" x14ac:dyDescent="0.3">
      <c r="B6" s="2" t="s">
        <v>3</v>
      </c>
      <c r="C6" s="2" t="s">
        <v>27</v>
      </c>
      <c r="D6" s="2" t="s">
        <v>29</v>
      </c>
      <c r="E6" s="2" t="s">
        <v>40</v>
      </c>
      <c r="F6" s="2" t="s">
        <v>33</v>
      </c>
      <c r="G6" s="2" t="s">
        <v>44</v>
      </c>
      <c r="H6" s="8" t="s">
        <v>48</v>
      </c>
      <c r="I6" s="2" t="s">
        <v>202</v>
      </c>
      <c r="J6" s="2" t="s">
        <v>2</v>
      </c>
      <c r="K6" s="2" t="s">
        <v>3</v>
      </c>
      <c r="L6" s="2" t="s">
        <v>3</v>
      </c>
      <c r="N6"/>
    </row>
    <row r="7" spans="2:14" x14ac:dyDescent="0.3">
      <c r="B7" s="2" t="s">
        <v>4</v>
      </c>
      <c r="C7" s="2" t="s">
        <v>193</v>
      </c>
      <c r="D7" s="2" t="s">
        <v>30</v>
      </c>
      <c r="E7" s="2" t="s">
        <v>42</v>
      </c>
      <c r="F7" s="2" t="s">
        <v>34</v>
      </c>
      <c r="G7" s="2" t="s">
        <v>43</v>
      </c>
      <c r="H7" s="8" t="s">
        <v>49</v>
      </c>
      <c r="I7" s="2" t="s">
        <v>203</v>
      </c>
      <c r="J7" s="2" t="s">
        <v>2</v>
      </c>
      <c r="K7" s="2" t="s">
        <v>4</v>
      </c>
      <c r="L7" s="2" t="s">
        <v>3</v>
      </c>
      <c r="N7"/>
    </row>
    <row r="8" spans="2:14" x14ac:dyDescent="0.3">
      <c r="B8" s="2" t="s">
        <v>5</v>
      </c>
      <c r="C8" s="2" t="s">
        <v>28</v>
      </c>
      <c r="D8" s="2" t="s">
        <v>31</v>
      </c>
      <c r="E8" s="2" t="s">
        <v>39</v>
      </c>
      <c r="F8" s="2" t="s">
        <v>35</v>
      </c>
      <c r="G8" s="2" t="s">
        <v>46</v>
      </c>
      <c r="H8" s="8" t="s">
        <v>50</v>
      </c>
      <c r="I8" s="2" t="s">
        <v>205</v>
      </c>
      <c r="J8" s="2" t="s">
        <v>2</v>
      </c>
      <c r="K8" s="2" t="s">
        <v>5</v>
      </c>
      <c r="L8" s="2" t="s">
        <v>5</v>
      </c>
      <c r="N8"/>
    </row>
    <row r="9" spans="2:14" x14ac:dyDescent="0.3">
      <c r="B9" s="2" t="s">
        <v>6</v>
      </c>
      <c r="C9" s="2" t="s">
        <v>54</v>
      </c>
      <c r="D9" s="2" t="s">
        <v>55</v>
      </c>
      <c r="E9" s="2" t="s">
        <v>56</v>
      </c>
      <c r="F9" s="2" t="s">
        <v>60</v>
      </c>
      <c r="G9" s="2" t="s">
        <v>68</v>
      </c>
      <c r="H9" s="8" t="s">
        <v>72</v>
      </c>
      <c r="I9" s="2" t="s">
        <v>204</v>
      </c>
      <c r="J9" s="2" t="s">
        <v>3</v>
      </c>
      <c r="K9" s="2" t="s">
        <v>2</v>
      </c>
      <c r="L9" s="2" t="s">
        <v>2</v>
      </c>
      <c r="N9"/>
    </row>
    <row r="10" spans="2:14" x14ac:dyDescent="0.3">
      <c r="B10" s="2" t="s">
        <v>7</v>
      </c>
      <c r="C10" s="2" t="s">
        <v>200</v>
      </c>
      <c r="D10" s="2" t="s">
        <v>65</v>
      </c>
      <c r="E10" s="2" t="s">
        <v>57</v>
      </c>
      <c r="F10" s="2" t="s">
        <v>33</v>
      </c>
      <c r="G10" s="2" t="s">
        <v>70</v>
      </c>
      <c r="H10" s="8" t="s">
        <v>73</v>
      </c>
      <c r="I10" s="2" t="s">
        <v>206</v>
      </c>
      <c r="J10" s="2" t="s">
        <v>3</v>
      </c>
      <c r="K10" s="2" t="s">
        <v>3</v>
      </c>
      <c r="L10" s="2" t="s">
        <v>4</v>
      </c>
      <c r="N10"/>
    </row>
    <row r="11" spans="2:14" x14ac:dyDescent="0.3">
      <c r="B11" s="2" t="s">
        <v>52</v>
      </c>
      <c r="C11" s="2" t="s">
        <v>64</v>
      </c>
      <c r="D11" s="2" t="s">
        <v>66</v>
      </c>
      <c r="E11" s="2" t="s">
        <v>58</v>
      </c>
      <c r="F11" s="2" t="s">
        <v>61</v>
      </c>
      <c r="G11" s="2" t="s">
        <v>69</v>
      </c>
      <c r="H11" s="8" t="s">
        <v>74</v>
      </c>
      <c r="I11" s="2" t="s">
        <v>207</v>
      </c>
      <c r="J11" s="2" t="s">
        <v>3</v>
      </c>
      <c r="K11" s="2" t="s">
        <v>4</v>
      </c>
      <c r="L11" s="2" t="s">
        <v>3</v>
      </c>
      <c r="N11"/>
    </row>
    <row r="12" spans="2:14" x14ac:dyDescent="0.3">
      <c r="B12" s="2" t="s">
        <v>53</v>
      </c>
      <c r="C12" s="2" t="s">
        <v>63</v>
      </c>
      <c r="D12" s="2" t="s">
        <v>67</v>
      </c>
      <c r="E12" s="2" t="s">
        <v>59</v>
      </c>
      <c r="F12" s="2" t="s">
        <v>62</v>
      </c>
      <c r="G12" s="2" t="s">
        <v>71</v>
      </c>
      <c r="H12" s="8" t="s">
        <v>75</v>
      </c>
      <c r="I12" s="2" t="s">
        <v>208</v>
      </c>
      <c r="J12" s="2" t="s">
        <v>3</v>
      </c>
      <c r="K12" s="2" t="s">
        <v>5</v>
      </c>
      <c r="L12" s="2" t="s">
        <v>5</v>
      </c>
      <c r="N12"/>
    </row>
    <row r="13" spans="2:14" x14ac:dyDescent="0.3">
      <c r="B13" s="2" t="s">
        <v>156</v>
      </c>
      <c r="C13" s="2" t="s">
        <v>194</v>
      </c>
      <c r="D13" s="2" t="s">
        <v>197</v>
      </c>
      <c r="E13" s="2" t="s">
        <v>195</v>
      </c>
      <c r="F13" s="2" t="s">
        <v>60</v>
      </c>
      <c r="G13" s="2" t="s">
        <v>196</v>
      </c>
      <c r="H13" s="8" t="s">
        <v>198</v>
      </c>
      <c r="I13" s="2" t="s">
        <v>209</v>
      </c>
      <c r="J13" s="2" t="s">
        <v>3</v>
      </c>
      <c r="K13" s="2" t="s">
        <v>5</v>
      </c>
      <c r="L13" s="2" t="s">
        <v>5</v>
      </c>
      <c r="N13"/>
    </row>
    <row r="14" spans="2:14" x14ac:dyDescent="0.3">
      <c r="B14" s="2" t="s">
        <v>136</v>
      </c>
      <c r="C14" s="2" t="s">
        <v>288</v>
      </c>
      <c r="D14" s="2" t="s">
        <v>289</v>
      </c>
      <c r="E14" s="2" t="s">
        <v>290</v>
      </c>
      <c r="F14" s="2" t="s">
        <v>61</v>
      </c>
      <c r="G14" s="2" t="s">
        <v>291</v>
      </c>
      <c r="H14" s="8" t="s">
        <v>292</v>
      </c>
      <c r="I14" s="2" t="s">
        <v>293</v>
      </c>
      <c r="J14" s="2" t="s">
        <v>3</v>
      </c>
      <c r="K14" s="2" t="s">
        <v>4</v>
      </c>
      <c r="L14" s="2" t="s">
        <v>3</v>
      </c>
      <c r="N14"/>
    </row>
  </sheetData>
  <phoneticPr fontId="4" type="noConversion"/>
  <hyperlinks>
    <hyperlink ref="H5" r:id="rId1" xr:uid="{00000000-0004-0000-0500-000000000000}"/>
    <hyperlink ref="H6" r:id="rId2" xr:uid="{00000000-0004-0000-0500-000001000000}"/>
    <hyperlink ref="H7" r:id="rId3" xr:uid="{00000000-0004-0000-0500-000002000000}"/>
    <hyperlink ref="H8" r:id="rId4" xr:uid="{00000000-0004-0000-0500-000003000000}"/>
    <hyperlink ref="H9" r:id="rId5" xr:uid="{00000000-0004-0000-0500-000004000000}"/>
    <hyperlink ref="H10" r:id="rId6" xr:uid="{00000000-0004-0000-0500-000005000000}"/>
    <hyperlink ref="H11" r:id="rId7" xr:uid="{00000000-0004-0000-0500-000006000000}"/>
    <hyperlink ref="H12" r:id="rId8" xr:uid="{00000000-0004-0000-0500-000007000000}"/>
    <hyperlink ref="H13" r:id="rId9" xr:uid="{00000000-0004-0000-0500-000008000000}"/>
    <hyperlink ref="H14" r:id="rId10" xr:uid="{00000000-0004-0000-0500-000009000000}"/>
  </hyperlinks>
  <pageMargins left="0.7" right="0.7" top="0.75" bottom="0.75" header="0.3" footer="0.3"/>
  <pageSetup orientation="portrait" r:id="rId1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9"/>
  <sheetViews>
    <sheetView workbookViewId="0"/>
  </sheetViews>
  <sheetFormatPr defaultColWidth="9.21875" defaultRowHeight="14.4" x14ac:dyDescent="0.3"/>
  <cols>
    <col min="1" max="1" width="9.21875" style="1"/>
    <col min="2" max="2" width="14.21875" style="1" bestFit="1" customWidth="1"/>
    <col min="3" max="3" width="14.5546875" style="1" bestFit="1" customWidth="1"/>
    <col min="4" max="16384" width="9.21875" style="1"/>
  </cols>
  <sheetData>
    <row r="2" spans="2:5" s="4" customFormat="1" ht="18" x14ac:dyDescent="0.35">
      <c r="B2" s="5" t="str">
        <f ca="1">MID(CELL("filename",A1),FIND("]",CELL("filename",A1))+1,255)</f>
        <v>loai_khach</v>
      </c>
    </row>
    <row r="4" spans="2:5" x14ac:dyDescent="0.3">
      <c r="B4" s="7" t="s">
        <v>81</v>
      </c>
      <c r="C4" s="3" t="s">
        <v>82</v>
      </c>
      <c r="E4"/>
    </row>
    <row r="5" spans="2:5" x14ac:dyDescent="0.3">
      <c r="B5" s="2" t="s">
        <v>2</v>
      </c>
      <c r="C5" s="2" t="s">
        <v>76</v>
      </c>
      <c r="E5"/>
    </row>
    <row r="6" spans="2:5" x14ac:dyDescent="0.3">
      <c r="B6" s="2" t="s">
        <v>3</v>
      </c>
      <c r="C6" s="2" t="s">
        <v>77</v>
      </c>
      <c r="E6"/>
    </row>
    <row r="7" spans="2:5" x14ac:dyDescent="0.3">
      <c r="B7" s="2" t="s">
        <v>4</v>
      </c>
      <c r="C7" s="2" t="s">
        <v>78</v>
      </c>
      <c r="E7"/>
    </row>
    <row r="8" spans="2:5" x14ac:dyDescent="0.3">
      <c r="B8" s="2" t="s">
        <v>5</v>
      </c>
      <c r="C8" s="2" t="s">
        <v>79</v>
      </c>
      <c r="E8"/>
    </row>
    <row r="9" spans="2:5" x14ac:dyDescent="0.3">
      <c r="B9" s="2" t="s">
        <v>6</v>
      </c>
      <c r="C9" s="2" t="s">
        <v>80</v>
      </c>
      <c r="E9"/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L14"/>
  <sheetViews>
    <sheetView workbookViewId="0"/>
  </sheetViews>
  <sheetFormatPr defaultColWidth="9.21875" defaultRowHeight="14.4" x14ac:dyDescent="0.3"/>
  <cols>
    <col min="1" max="1" width="9.21875" style="1"/>
    <col min="2" max="2" width="15.21875" style="1" bestFit="1" customWidth="1"/>
    <col min="3" max="3" width="19.21875" style="1" customWidth="1"/>
    <col min="4" max="4" width="10.44140625" style="1" bestFit="1" customWidth="1"/>
    <col min="5" max="5" width="8.77734375" style="1" bestFit="1" customWidth="1"/>
    <col min="6" max="6" width="10" style="1" bestFit="1" customWidth="1"/>
    <col min="7" max="7" width="13.77734375" style="1" bestFit="1" customWidth="1"/>
    <col min="8" max="8" width="25.21875" style="1" bestFit="1" customWidth="1"/>
    <col min="9" max="9" width="30.21875" style="1" bestFit="1" customWidth="1"/>
    <col min="10" max="10" width="14.21875" style="1" bestFit="1" customWidth="1"/>
    <col min="11" max="16384" width="9.21875" style="1"/>
  </cols>
  <sheetData>
    <row r="2" spans="2:12" s="4" customFormat="1" ht="18" x14ac:dyDescent="0.35">
      <c r="B2" s="5" t="str">
        <f ca="1">MID(CELL("filename",A1),FIND("]",CELL("filename",A1))+1,255)</f>
        <v>khach_hang</v>
      </c>
    </row>
    <row r="4" spans="2:12" x14ac:dyDescent="0.3">
      <c r="B4" s="7" t="s">
        <v>83</v>
      </c>
      <c r="C4" s="3" t="s">
        <v>19</v>
      </c>
      <c r="D4" s="3" t="s">
        <v>20</v>
      </c>
      <c r="E4" s="3" t="s">
        <v>84</v>
      </c>
      <c r="F4" s="3" t="s">
        <v>21</v>
      </c>
      <c r="G4" s="3" t="s">
        <v>23</v>
      </c>
      <c r="H4" s="3" t="s">
        <v>24</v>
      </c>
      <c r="I4" s="3" t="s">
        <v>25</v>
      </c>
      <c r="J4" s="6" t="s">
        <v>81</v>
      </c>
      <c r="L4"/>
    </row>
    <row r="5" spans="2:12" x14ac:dyDescent="0.3">
      <c r="B5" s="2" t="s">
        <v>2</v>
      </c>
      <c r="C5" s="2" t="s">
        <v>96</v>
      </c>
      <c r="D5" s="2" t="s">
        <v>210</v>
      </c>
      <c r="E5" s="2" t="s">
        <v>85</v>
      </c>
      <c r="F5" s="2" t="s">
        <v>86</v>
      </c>
      <c r="G5" s="2" t="s">
        <v>92</v>
      </c>
      <c r="H5" s="8" t="s">
        <v>106</v>
      </c>
      <c r="I5" s="2" t="s">
        <v>213</v>
      </c>
      <c r="J5" s="2" t="s">
        <v>6</v>
      </c>
      <c r="L5"/>
    </row>
    <row r="6" spans="2:12" x14ac:dyDescent="0.3">
      <c r="B6" s="2" t="s">
        <v>3</v>
      </c>
      <c r="C6" s="2" t="s">
        <v>97</v>
      </c>
      <c r="D6" s="2" t="s">
        <v>101</v>
      </c>
      <c r="E6" s="2" t="s">
        <v>2</v>
      </c>
      <c r="F6" s="2" t="s">
        <v>87</v>
      </c>
      <c r="G6" s="2" t="s">
        <v>93</v>
      </c>
      <c r="H6" s="8" t="s">
        <v>107</v>
      </c>
      <c r="I6" s="2" t="s">
        <v>214</v>
      </c>
      <c r="J6" s="2" t="s">
        <v>4</v>
      </c>
      <c r="L6"/>
    </row>
    <row r="7" spans="2:12" x14ac:dyDescent="0.3">
      <c r="B7" s="2" t="s">
        <v>4</v>
      </c>
      <c r="C7" s="2" t="s">
        <v>98</v>
      </c>
      <c r="D7" s="2" t="s">
        <v>102</v>
      </c>
      <c r="E7" s="2" t="s">
        <v>2</v>
      </c>
      <c r="F7" s="2" t="s">
        <v>88</v>
      </c>
      <c r="G7" s="2" t="s">
        <v>91</v>
      </c>
      <c r="H7" s="8" t="s">
        <v>108</v>
      </c>
      <c r="I7" s="2" t="s">
        <v>267</v>
      </c>
      <c r="J7" s="2" t="s">
        <v>2</v>
      </c>
      <c r="L7"/>
    </row>
    <row r="8" spans="2:12" x14ac:dyDescent="0.3">
      <c r="B8" s="2" t="s">
        <v>5</v>
      </c>
      <c r="C8" s="2" t="s">
        <v>99</v>
      </c>
      <c r="D8" s="2" t="s">
        <v>103</v>
      </c>
      <c r="E8" s="2" t="s">
        <v>2</v>
      </c>
      <c r="F8" s="2" t="s">
        <v>89</v>
      </c>
      <c r="G8" s="2" t="s">
        <v>94</v>
      </c>
      <c r="H8" s="8" t="s">
        <v>109</v>
      </c>
      <c r="I8" s="2" t="s">
        <v>215</v>
      </c>
      <c r="J8" s="2" t="s">
        <v>2</v>
      </c>
      <c r="L8"/>
    </row>
    <row r="9" spans="2:12" x14ac:dyDescent="0.3">
      <c r="B9" s="2" t="s">
        <v>6</v>
      </c>
      <c r="C9" s="2" t="s">
        <v>100</v>
      </c>
      <c r="D9" s="2" t="s">
        <v>104</v>
      </c>
      <c r="E9" s="2" t="s">
        <v>85</v>
      </c>
      <c r="F9" s="2" t="s">
        <v>90</v>
      </c>
      <c r="G9" s="2" t="s">
        <v>95</v>
      </c>
      <c r="H9" s="8" t="s">
        <v>105</v>
      </c>
      <c r="I9" s="2" t="s">
        <v>216</v>
      </c>
      <c r="J9" s="2" t="s">
        <v>5</v>
      </c>
      <c r="L9"/>
    </row>
    <row r="10" spans="2:12" x14ac:dyDescent="0.3">
      <c r="B10" s="2" t="s">
        <v>7</v>
      </c>
      <c r="C10" s="2" t="s">
        <v>217</v>
      </c>
      <c r="D10" s="2" t="s">
        <v>218</v>
      </c>
      <c r="E10" s="2" t="s">
        <v>85</v>
      </c>
      <c r="F10" s="2" t="s">
        <v>219</v>
      </c>
      <c r="G10" s="2" t="s">
        <v>220</v>
      </c>
      <c r="H10" s="8" t="s">
        <v>221</v>
      </c>
      <c r="I10" s="2" t="s">
        <v>222</v>
      </c>
      <c r="J10" s="2" t="s">
        <v>5</v>
      </c>
      <c r="L10"/>
    </row>
    <row r="11" spans="2:12" x14ac:dyDescent="0.3">
      <c r="B11" s="2" t="s">
        <v>52</v>
      </c>
      <c r="C11" s="2" t="s">
        <v>224</v>
      </c>
      <c r="D11" s="2" t="s">
        <v>225</v>
      </c>
      <c r="E11" s="2" t="s">
        <v>85</v>
      </c>
      <c r="F11" s="2" t="s">
        <v>226</v>
      </c>
      <c r="G11" s="2" t="s">
        <v>227</v>
      </c>
      <c r="H11" s="8" t="s">
        <v>228</v>
      </c>
      <c r="I11" s="2" t="s">
        <v>229</v>
      </c>
      <c r="J11" s="2" t="s">
        <v>2</v>
      </c>
      <c r="L11"/>
    </row>
    <row r="12" spans="2:12" x14ac:dyDescent="0.3">
      <c r="B12" s="2" t="s">
        <v>53</v>
      </c>
      <c r="C12" s="2" t="s">
        <v>96</v>
      </c>
      <c r="D12" s="2" t="s">
        <v>253</v>
      </c>
      <c r="E12" s="2" t="s">
        <v>85</v>
      </c>
      <c r="F12" s="2" t="s">
        <v>254</v>
      </c>
      <c r="G12" s="2" t="s">
        <v>255</v>
      </c>
      <c r="H12" s="8" t="s">
        <v>256</v>
      </c>
      <c r="I12" s="2" t="s">
        <v>257</v>
      </c>
      <c r="J12" s="2" t="s">
        <v>4</v>
      </c>
      <c r="L12"/>
    </row>
    <row r="13" spans="2:12" x14ac:dyDescent="0.3">
      <c r="B13" s="2" t="s">
        <v>156</v>
      </c>
      <c r="C13" s="2" t="s">
        <v>271</v>
      </c>
      <c r="D13" s="2" t="s">
        <v>268</v>
      </c>
      <c r="E13" s="2" t="s">
        <v>2</v>
      </c>
      <c r="F13" s="2" t="s">
        <v>269</v>
      </c>
      <c r="G13" s="2" t="s">
        <v>270</v>
      </c>
      <c r="H13" s="8" t="s">
        <v>272</v>
      </c>
      <c r="I13" s="2" t="s">
        <v>273</v>
      </c>
      <c r="J13" s="2" t="s">
        <v>2</v>
      </c>
      <c r="L13"/>
    </row>
    <row r="14" spans="2:12" x14ac:dyDescent="0.3">
      <c r="B14" s="2" t="s">
        <v>136</v>
      </c>
      <c r="C14" s="2" t="s">
        <v>300</v>
      </c>
      <c r="D14" s="2" t="s">
        <v>301</v>
      </c>
      <c r="E14" s="2" t="s">
        <v>2</v>
      </c>
      <c r="F14" s="2" t="s">
        <v>302</v>
      </c>
      <c r="G14" s="2" t="s">
        <v>303</v>
      </c>
      <c r="H14" s="8" t="s">
        <v>304</v>
      </c>
      <c r="I14" s="2" t="s">
        <v>305</v>
      </c>
      <c r="J14" s="2" t="s">
        <v>3</v>
      </c>
      <c r="L14"/>
    </row>
  </sheetData>
  <hyperlinks>
    <hyperlink ref="H9" r:id="rId1" xr:uid="{00000000-0004-0000-0700-000000000000}"/>
    <hyperlink ref="H5" r:id="rId2" xr:uid="{00000000-0004-0000-0700-000001000000}"/>
    <hyperlink ref="H6" r:id="rId3" xr:uid="{00000000-0004-0000-0700-000002000000}"/>
    <hyperlink ref="H7" r:id="rId4" xr:uid="{00000000-0004-0000-0700-000003000000}"/>
    <hyperlink ref="H8" r:id="rId5" xr:uid="{00000000-0004-0000-0700-000004000000}"/>
    <hyperlink ref="H10" r:id="rId6" xr:uid="{00000000-0004-0000-0700-000005000000}"/>
    <hyperlink ref="H11" r:id="rId7" xr:uid="{00000000-0004-0000-0700-000006000000}"/>
    <hyperlink ref="H12" r:id="rId8" xr:uid="{00000000-0004-0000-0700-000007000000}"/>
    <hyperlink ref="H13" r:id="rId9" xr:uid="{00000000-0004-0000-0700-000008000000}"/>
    <hyperlink ref="H14" r:id="rId10" xr:uid="{00000000-0004-0000-0700-000009000000}"/>
  </hyperlinks>
  <pageMargins left="0.7" right="0.7" top="0.75" bottom="0.75" header="0.3" footer="0.3"/>
  <pageSetup orientation="portrait" r:id="rId11"/>
  <legacyDrawing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F8"/>
  <sheetViews>
    <sheetView workbookViewId="0"/>
  </sheetViews>
  <sheetFormatPr defaultColWidth="9.21875" defaultRowHeight="14.4" x14ac:dyDescent="0.3"/>
  <cols>
    <col min="1" max="1" width="9.21875" style="1"/>
    <col min="2" max="2" width="13.77734375" style="1" bestFit="1" customWidth="1"/>
    <col min="3" max="3" width="14.21875" style="1" bestFit="1" customWidth="1"/>
    <col min="4" max="4" width="8.77734375" style="1" bestFit="1" customWidth="1"/>
    <col min="5" max="16384" width="9.21875" style="1"/>
  </cols>
  <sheetData>
    <row r="2" spans="2:6" s="4" customFormat="1" ht="18" x14ac:dyDescent="0.35">
      <c r="B2" s="5" t="str">
        <f ca="1">MID(CELL("filename",A1),FIND("]",CELL("filename",A1))+1,255)</f>
        <v>kieu_thue</v>
      </c>
    </row>
    <row r="4" spans="2:6" x14ac:dyDescent="0.3">
      <c r="B4" s="7" t="s">
        <v>110</v>
      </c>
      <c r="C4" s="3" t="s">
        <v>111</v>
      </c>
      <c r="E4"/>
      <c r="F4"/>
    </row>
    <row r="5" spans="2:6" x14ac:dyDescent="0.3">
      <c r="B5" s="2" t="s">
        <v>2</v>
      </c>
      <c r="C5" s="2" t="s">
        <v>112</v>
      </c>
      <c r="E5"/>
      <c r="F5"/>
    </row>
    <row r="6" spans="2:6" x14ac:dyDescent="0.3">
      <c r="B6" s="2" t="s">
        <v>3</v>
      </c>
      <c r="C6" s="2" t="s">
        <v>113</v>
      </c>
      <c r="E6"/>
      <c r="F6"/>
    </row>
    <row r="7" spans="2:6" x14ac:dyDescent="0.3">
      <c r="B7" s="2" t="s">
        <v>4</v>
      </c>
      <c r="C7" s="2" t="s">
        <v>114</v>
      </c>
      <c r="E7"/>
      <c r="F7"/>
    </row>
    <row r="8" spans="2:6" x14ac:dyDescent="0.3">
      <c r="B8" s="2" t="s">
        <v>5</v>
      </c>
      <c r="C8" s="2" t="s">
        <v>115</v>
      </c>
      <c r="E8"/>
      <c r="F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template</vt:lpstr>
      <vt:lpstr>answer</vt:lpstr>
      <vt:lpstr>vi_tri</vt:lpstr>
      <vt:lpstr>trinh_do</vt:lpstr>
      <vt:lpstr>bo_phan</vt:lpstr>
      <vt:lpstr>nhan_vien</vt:lpstr>
      <vt:lpstr>loai_khach</vt:lpstr>
      <vt:lpstr>khach_hang</vt:lpstr>
      <vt:lpstr>kieu_thue</vt:lpstr>
      <vt:lpstr>loai_dich_vu</vt:lpstr>
      <vt:lpstr>dich_vu</vt:lpstr>
      <vt:lpstr>dich_vu_di_kem</vt:lpstr>
      <vt:lpstr>hop_dong</vt:lpstr>
      <vt:lpstr>hop_dong_chi_tiet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 Nguyen Vu Thanh</dc:creator>
  <cp:lastModifiedBy>DELL</cp:lastModifiedBy>
  <dcterms:created xsi:type="dcterms:W3CDTF">2015-06-05T18:17:20Z</dcterms:created>
  <dcterms:modified xsi:type="dcterms:W3CDTF">2023-07-18T07:53:32Z</dcterms:modified>
</cp:coreProperties>
</file>