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_Documents\2. NHL Stenden\IT Year 1\IT1F_GroupProject_P1\"/>
    </mc:Choice>
  </mc:AlternateContent>
  <xr:revisionPtr revIDLastSave="0" documentId="13_ncr:1_{68D7A964-5EBE-44C0-85B4-96A753A09D78}" xr6:coauthVersionLast="47" xr6:coauthVersionMax="47" xr10:uidLastSave="{00000000-0000-0000-0000-000000000000}"/>
  <bookViews>
    <workbookView xWindow="-120" yWindow="-120" windowWidth="29040" windowHeight="15720" xr2:uid="{5B41FC23-B6D2-4E81-9B8A-C635188649C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1" l="1"/>
  <c r="E50" i="1"/>
  <c r="F49" i="1"/>
  <c r="G49" i="1"/>
  <c r="H49" i="1"/>
  <c r="I49" i="1"/>
  <c r="J49" i="1"/>
  <c r="K49" i="1"/>
  <c r="L49" i="1"/>
  <c r="M49" i="1"/>
  <c r="E49" i="1"/>
  <c r="E41" i="1"/>
  <c r="F40" i="1"/>
  <c r="G40" i="1"/>
  <c r="H40" i="1"/>
  <c r="I40" i="1"/>
  <c r="J40" i="1"/>
  <c r="K40" i="1"/>
  <c r="L40" i="1"/>
  <c r="M40" i="1"/>
  <c r="E40" i="1"/>
  <c r="I33" i="1"/>
  <c r="H33" i="1"/>
  <c r="G33" i="1"/>
  <c r="E33" i="1"/>
  <c r="F33" i="1"/>
  <c r="J33" i="1"/>
  <c r="K33" i="1"/>
  <c r="L33" i="1"/>
  <c r="M33" i="1"/>
  <c r="E25" i="1"/>
  <c r="F24" i="1"/>
  <c r="G24" i="1"/>
  <c r="H24" i="1"/>
  <c r="I24" i="1"/>
  <c r="J24" i="1"/>
  <c r="K24" i="1"/>
  <c r="L24" i="1"/>
  <c r="M24" i="1"/>
  <c r="E24" i="1"/>
  <c r="E18" i="1"/>
  <c r="F17" i="1"/>
  <c r="G17" i="1"/>
  <c r="H17" i="1"/>
  <c r="I17" i="1"/>
  <c r="J17" i="1"/>
  <c r="K17" i="1"/>
  <c r="L17" i="1"/>
  <c r="M17" i="1"/>
  <c r="E17" i="1"/>
  <c r="E11" i="1"/>
  <c r="M10" i="1"/>
  <c r="F10" i="1"/>
  <c r="G10" i="1"/>
  <c r="H10" i="1"/>
  <c r="I10" i="1"/>
  <c r="J10" i="1"/>
  <c r="K10" i="1"/>
  <c r="L10" i="1"/>
  <c r="E10" i="1"/>
</calcChain>
</file>

<file path=xl/sharedStrings.xml><?xml version="1.0" encoding="utf-8"?>
<sst xmlns="http://schemas.openxmlformats.org/spreadsheetml/2006/main" count="219" uniqueCount="120">
  <si>
    <t>User Name:</t>
  </si>
  <si>
    <t>Whose website are you reviewing?</t>
  </si>
  <si>
    <t>1. How easy was it for you to navigate through the entire website?</t>
  </si>
  <si>
    <t xml:space="preserve">2. Were the menu and categories for finding coffee products easy to understand? </t>
  </si>
  <si>
    <t xml:space="preserve">3. How easy was it for you to locate the "About us" section? </t>
  </si>
  <si>
    <t xml:space="preserve">4. How easy was it for you to locate social media links? </t>
  </si>
  <si>
    <t xml:space="preserve">5. How easy was it for you to locate the "Contact" section? </t>
  </si>
  <si>
    <t xml:space="preserve">6. Overall, how satisfied are you with the website's usability and user experience? </t>
  </si>
  <si>
    <t>7. How would you rate the website's design and aesthetics?</t>
  </si>
  <si>
    <t>8. How would you rate the website's overall organization and structure?</t>
  </si>
  <si>
    <t xml:space="preserve">9. How user-friendly was the mobile version of the website? </t>
  </si>
  <si>
    <t xml:space="preserve">10. Did you find any features particularly helpful? </t>
  </si>
  <si>
    <t xml:space="preserve">11. Were there any design elements that you found distracting or annoying? </t>
  </si>
  <si>
    <t>12. Do you have any additional comments, suggestions, or feedback regarding your experience with the coffee shop website?</t>
  </si>
  <si>
    <t>anonymous</t>
  </si>
  <si>
    <t>Blossom Anukposi</t>
  </si>
  <si>
    <t>No feature stood out in particular, but that is not to say the included features cause a negative experience.</t>
  </si>
  <si>
    <t xml:space="preserve">The buttons in the menu where a little hard to see depending on the colour of the background. </t>
  </si>
  <si>
    <t>There was no mobile version present, but the design of the website looked like it would easily fit a mobile phone.</t>
  </si>
  <si>
    <t>The categorisation of the menu into Food, Coffee, Tea etc. is very helpful and it aids quick navigation.</t>
  </si>
  <si>
    <t>The text size is a bit too small. I have to strain my eyes to see the texts clearly.</t>
  </si>
  <si>
    <t xml:space="preserve">There is a discrepancy between the menu navigation buttons at the top in the mobile and desktop version. In the mobile version, "location" is included in the menu navigation button. In the desktop version, "location" is replaced with "contact".
</t>
  </si>
  <si>
    <t>The "trending order" section was quite helpful as it gives a quick overview of the menu at a glance.</t>
  </si>
  <si>
    <t>The sticky overhead menu was quite distracting in the about us section and it draws your attention away from the main content</t>
  </si>
  <si>
    <t>The "browse menu" button redirects to a different section on the page but that section should start from "browse our menu" text not on the menu itself. 
The second sticky menu tend to distract customers from the page. I think It will be better to move the menu to the side and instead of the horizontal view, it should have a vertical view and it should still be sticky(That way it doesn't distract users).</t>
  </si>
  <si>
    <t>The social media links where helpful</t>
  </si>
  <si>
    <t xml:space="preserve">The horizontal scroll bar in the website is quite annoying </t>
  </si>
  <si>
    <t xml:space="preserve">The design of the website is attractive and everything is clear, however I noticed that on the mobile version it isn't comfortable to see what is on the menu, the horizontal scroll is annyoing! </t>
  </si>
  <si>
    <t xml:space="preserve">I think the map attached to the footer is helpful for navigation. </t>
  </si>
  <si>
    <t>No</t>
  </si>
  <si>
    <t>I think you should add button navigating to the about us block to make it easy for customers to navigate themselves.</t>
  </si>
  <si>
    <t>Menu was not really satisfying, I'd add some icons of food near name of the dish</t>
  </si>
  <si>
    <t xml:space="preserve">Contacts are hard to find unless you already know where are they. Menu is a little bit confusing,as well, but everything else is more than perfect, more than gorgeous </t>
  </si>
  <si>
    <t xml:space="preserve">All the features was helpful </t>
  </si>
  <si>
    <t xml:space="preserve">Not all </t>
  </si>
  <si>
    <t xml:space="preserve">A good job was done </t>
  </si>
  <si>
    <t xml:space="preserve">Info was at the bottom of the page </t>
  </si>
  <si>
    <t xml:space="preserve">None </t>
  </si>
  <si>
    <t xml:space="preserve">Website is simple to navigate, everything fits on one page and it’s in English </t>
  </si>
  <si>
    <t>BLOSSOM</t>
  </si>
  <si>
    <t>AVERAGE</t>
  </si>
  <si>
    <t>TOTAL AVERAGE</t>
  </si>
  <si>
    <t>Christos Ioannou</t>
  </si>
  <si>
    <t>The fact that you could see the Menu with coffee, juices, tea etc and the prices. Being able to send emails with questions</t>
  </si>
  <si>
    <t>Nope.</t>
  </si>
  <si>
    <t>Nope</t>
  </si>
  <si>
    <t>The footer was very useful since everything is located there</t>
  </si>
  <si>
    <t>the logo</t>
  </si>
  <si>
    <t>The overall aesthetic of the design could use a little bit of improvement but overall as a basic user I am pleased by the choices the developers made when structuring the website.</t>
  </si>
  <si>
    <t>nothing was helpful</t>
  </si>
  <si>
    <t>yes, the menu page and header needs to be fixed</t>
  </si>
  <si>
    <t>the design can be improved but the functionality is fine</t>
  </si>
  <si>
    <t>The website wasn't hard to navigate, nice and simple</t>
  </si>
  <si>
    <t>The website would stutter sometimes but it is near unnoticeable, not a big deal</t>
  </si>
  <si>
    <t>its very user friendly, it hooks the audience from the start of the website and i am personally very satisfied. The contact page is very useful  also and provides all the information you need.</t>
  </si>
  <si>
    <t>no not really</t>
  </si>
  <si>
    <t xml:space="preserve">the design is good but needs a bit more creativity </t>
  </si>
  <si>
    <t>CHRISTOS</t>
  </si>
  <si>
    <t>Group Member</t>
  </si>
  <si>
    <t>User No.</t>
  </si>
  <si>
    <t>Cristian Trifan</t>
  </si>
  <si>
    <t>I liked that you can swipe between the products and that you can click on them</t>
  </si>
  <si>
    <t>A more attractive background on all pages</t>
  </si>
  <si>
    <t>I liked that you can navigate the page very easily and it redirects you when you press the buttons</t>
  </si>
  <si>
    <t>I would change the colors and backgrounds a bit, maybe more attractive</t>
  </si>
  <si>
    <t>I liked that you can swipe through the products and that they are not all in the same category</t>
  </si>
  <si>
    <t>The navbar</t>
  </si>
  <si>
    <t>I would change the font and colors and add more pictures from the cafe</t>
  </si>
  <si>
    <t>I liked that you can easily navigate the page and that you always have access to the navigation bar</t>
  </si>
  <si>
    <t>I would have preferred the About us page to be simpler</t>
  </si>
  <si>
    <t>Mainly no, I would make small changes that would not change the site</t>
  </si>
  <si>
    <t>I liked that it is easy to navigate the site on the phone and you can easily find information</t>
  </si>
  <si>
    <t>I would change the background of the pages and add more colors</t>
  </si>
  <si>
    <t>CHRISTIAN</t>
  </si>
  <si>
    <t>Mihail Josan</t>
  </si>
  <si>
    <t xml:space="preserve">Yes, I like the menu design </t>
  </si>
  <si>
    <t>Contact part of the page is a little bit boring , I think that some icons should help, and maybe an instagram account and a facebook one will help too, let’s be serious, business without social media in our days</t>
  </si>
  <si>
    <t>Keep up the good work and let the real designers work at what they’re good at, not Mihai at this time :)</t>
  </si>
  <si>
    <t>nowhere</t>
  </si>
  <si>
    <t>The design is very modern and it is extremely user-friendly</t>
  </si>
  <si>
    <t>Not at all</t>
  </si>
  <si>
    <t>The only remark is that sweets and croissants were separate even tho they are both sweets</t>
  </si>
  <si>
    <t xml:space="preserve">Yes </t>
  </si>
  <si>
    <t xml:space="preserve">No </t>
  </si>
  <si>
    <t xml:space="preserve">The site has an attractive design with a range of colors and characters that attract immediate attention, well arranged, you can easily find the information you may need </t>
  </si>
  <si>
    <t>Yes</t>
  </si>
  <si>
    <t>Yes, I found distracting elements</t>
  </si>
  <si>
    <t>Everything is perfect 🫶🏻🫶🏻🫶🏻</t>
  </si>
  <si>
    <t>Perhaps when you press the menu button or about us button</t>
  </si>
  <si>
    <t>The only thing I got distracted by was the middle names which were too visible and caught your eye more than the actual information given. Also, the names of products that are not starting from the same line are not that great.</t>
  </si>
  <si>
    <t>To have a particular page for the menu where you put categories such as: coffee, sweets, croissants.  It would be easier to navigate through pages with a click, however I have to scroll down to see the actual menu</t>
  </si>
  <si>
    <t xml:space="preserve"> </t>
  </si>
  <si>
    <t>The website's interface is friendly, the combination of colours are well chosen, so as an conclusion the website is awesome!</t>
  </si>
  <si>
    <t>MIHAIL</t>
  </si>
  <si>
    <t>Oleksandr Semenovych</t>
  </si>
  <si>
    <t>Useful and convenient button navigation
Coffee suggestions slide adds convenience</t>
  </si>
  <si>
    <t>Colour scheme</t>
  </si>
  <si>
    <t>Quite a nice site with easy navigating and all the information is arranged conveniently, however the colour scheme cuts the eye and gives some aversion</t>
  </si>
  <si>
    <t>Maaan, i didnt drink coffee for several days. I mean, this was pretty helpful to remind me, the existence of this holy drink.</t>
  </si>
  <si>
    <t>Absolutely nothing.</t>
  </si>
  <si>
    <t>More pictures of drinks/food would be appreciated.</t>
  </si>
  <si>
    <t>It's pretty standard stuff</t>
  </si>
  <si>
    <t>Don't make a horizontal scrollable menu</t>
  </si>
  <si>
    <t>OLEKSANDR</t>
  </si>
  <si>
    <t>Quentin Hamelet</t>
  </si>
  <si>
    <t>Too many buttons</t>
  </si>
  <si>
    <t>The design feels old</t>
  </si>
  <si>
    <t>Nothing in particular</t>
  </si>
  <si>
    <t>No comment</t>
  </si>
  <si>
    <t>Not really</t>
  </si>
  <si>
    <t>Feels like an older website</t>
  </si>
  <si>
    <t>Nothing stood out</t>
  </si>
  <si>
    <t>Easy to find the information, but not the contact information</t>
  </si>
  <si>
    <t>QUENTIN</t>
  </si>
  <si>
    <t>all website is helpful for visitors</t>
  </si>
  <si>
    <t>color scheme: it hurts the look and is a little off-putting</t>
  </si>
  <si>
    <t>better change color scheme</t>
  </si>
  <si>
    <t>contact section and buttons on top</t>
  </si>
  <si>
    <t>-</t>
  </si>
  <si>
    <t>not the best colors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</si>
</sst>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4" x14ac:knownFonts="1">
    <font>
      <sz val="11"/>
      <color theme="1"/>
      <name val="Calibri"/>
      <family val="2"/>
      <scheme val="minor"/>
    </font>
    <font>
      <sz val="10"/>
      <color theme="1"/>
      <name val="Calibri"/>
      <scheme val="minor"/>
    </font>
    <font>
      <sz val="10"/>
      <color rgb="FF202124"/>
      <name val="Calibri"/>
      <family val="2"/>
      <scheme val="minor"/>
    </font>
    <font>
      <sz val="10"/>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3" fillId="2" borderId="1" xfId="0" applyFont="1" applyFill="1" applyBorder="1" applyAlignment="1">
      <alignment horizontal="left" wrapText="1"/>
    </xf>
    <xf numFmtId="0" fontId="0" fillId="3" borderId="1" xfId="0" applyFill="1" applyBorder="1" applyAlignment="1">
      <alignment horizontal="right"/>
    </xf>
    <xf numFmtId="0" fontId="0" fillId="3" borderId="2" xfId="0" applyFill="1" applyBorder="1" applyAlignment="1">
      <alignment horizontal="right"/>
    </xf>
    <xf numFmtId="0" fontId="0" fillId="0" borderId="1" xfId="0" applyBorder="1" applyAlignment="1">
      <alignment horizontal="center" vertical="center" textRotation="90"/>
    </xf>
    <xf numFmtId="0" fontId="0" fillId="0" borderId="1" xfId="0" applyBorder="1" applyAlignment="1">
      <alignment horizontal="center" vertical="center"/>
    </xf>
    <xf numFmtId="0" fontId="1" fillId="0" borderId="1" xfId="0" applyFont="1" applyBorder="1" applyAlignment="1"/>
    <xf numFmtId="0" fontId="0" fillId="0" borderId="1" xfId="0" applyBorder="1" applyAlignment="1">
      <alignment horizontal="center"/>
    </xf>
    <xf numFmtId="0" fontId="1" fillId="0" borderId="3" xfId="0" applyFont="1" applyBorder="1" applyAlignment="1"/>
    <xf numFmtId="0" fontId="1" fillId="0" borderId="4" xfId="0" applyFont="1" applyBorder="1" applyAlignment="1"/>
    <xf numFmtId="0" fontId="1" fillId="0" borderId="2" xfId="0" applyFont="1" applyBorder="1" applyAlignment="1"/>
    <xf numFmtId="168" fontId="0" fillId="3" borderId="2" xfId="0" applyNumberFormat="1" applyFill="1" applyBorder="1"/>
    <xf numFmtId="168" fontId="0" fillId="0" borderId="0" xfId="0" applyNumberFormat="1"/>
    <xf numFmtId="168" fontId="0" fillId="3" borderId="1" xfId="0" applyNumberFormat="1" applyFill="1" applyBorder="1"/>
    <xf numFmtId="168" fontId="0" fillId="3" borderId="4" xfId="0" applyNumberFormat="1" applyFill="1" applyBorder="1"/>
    <xf numFmtId="168" fontId="0" fillId="3" borderId="3" xfId="0" applyNumberFormat="1" applyFill="1" applyBorder="1"/>
    <xf numFmtId="0" fontId="2" fillId="0" borderId="4" xfId="0" applyFont="1" applyBorder="1"/>
    <xf numFmtId="0" fontId="3" fillId="0" borderId="2" xfId="0" applyFont="1" applyBorder="1" applyAlignment="1"/>
    <xf numFmtId="0" fontId="2" fillId="0" borderId="2" xfId="0" applyFont="1" applyBorder="1"/>
    <xf numFmtId="168" fontId="0" fillId="3" borderId="4"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8B66-CB3C-4615-B033-31CE39CC61B5}">
  <dimension ref="A1:P50"/>
  <sheetViews>
    <sheetView tabSelected="1" workbookViewId="0">
      <pane ySplit="1" topLeftCell="A2" activePane="bottomLeft" state="frozen"/>
      <selection activeCell="I1" sqref="I1"/>
      <selection pane="bottomLeft" activeCell="E11" sqref="E11"/>
    </sheetView>
  </sheetViews>
  <sheetFormatPr defaultRowHeight="15" x14ac:dyDescent="0.25"/>
  <cols>
    <col min="2" max="2" width="5.28515625" customWidth="1"/>
    <col min="3" max="3" width="10.140625" bestFit="1" customWidth="1"/>
    <col min="4" max="4" width="20.7109375" customWidth="1"/>
    <col min="5" max="16" width="30.7109375" customWidth="1"/>
  </cols>
  <sheetData>
    <row r="1" spans="1:16" ht="51.75" x14ac:dyDescent="0.25">
      <c r="A1" s="1" t="s">
        <v>58</v>
      </c>
      <c r="B1" s="1" t="s">
        <v>59</v>
      </c>
      <c r="C1" s="1" t="s">
        <v>0</v>
      </c>
      <c r="D1" s="1" t="s">
        <v>1</v>
      </c>
      <c r="E1" s="1" t="s">
        <v>2</v>
      </c>
      <c r="F1" s="1" t="s">
        <v>3</v>
      </c>
      <c r="G1" s="1" t="s">
        <v>4</v>
      </c>
      <c r="H1" s="1" t="s">
        <v>5</v>
      </c>
      <c r="I1" s="1" t="s">
        <v>6</v>
      </c>
      <c r="J1" s="1" t="s">
        <v>7</v>
      </c>
      <c r="K1" s="1" t="s">
        <v>8</v>
      </c>
      <c r="L1" s="1" t="s">
        <v>9</v>
      </c>
      <c r="M1" s="1" t="s">
        <v>10</v>
      </c>
      <c r="N1" s="1" t="s">
        <v>11</v>
      </c>
      <c r="O1" s="1" t="s">
        <v>12</v>
      </c>
      <c r="P1" s="1" t="s">
        <v>13</v>
      </c>
    </row>
    <row r="2" spans="1:16" x14ac:dyDescent="0.25">
      <c r="A2" s="4" t="s">
        <v>39</v>
      </c>
      <c r="B2" s="5">
        <v>1</v>
      </c>
      <c r="C2" s="6" t="s">
        <v>14</v>
      </c>
      <c r="D2" s="6" t="s">
        <v>15</v>
      </c>
      <c r="E2" s="8">
        <v>5</v>
      </c>
      <c r="F2" s="8">
        <v>5</v>
      </c>
      <c r="G2" s="8">
        <v>5</v>
      </c>
      <c r="H2" s="8">
        <v>5</v>
      </c>
      <c r="I2" s="8">
        <v>5</v>
      </c>
      <c r="J2" s="8">
        <v>5</v>
      </c>
      <c r="K2" s="8">
        <v>5</v>
      </c>
      <c r="L2" s="8">
        <v>5</v>
      </c>
      <c r="M2" s="8">
        <v>2</v>
      </c>
      <c r="N2" s="8" t="s">
        <v>16</v>
      </c>
      <c r="O2" s="8" t="s">
        <v>17</v>
      </c>
      <c r="P2" s="8" t="s">
        <v>18</v>
      </c>
    </row>
    <row r="3" spans="1:16" x14ac:dyDescent="0.25">
      <c r="A3" s="4"/>
      <c r="B3" s="5">
        <v>2</v>
      </c>
      <c r="C3" s="6" t="s">
        <v>14</v>
      </c>
      <c r="D3" s="6" t="s">
        <v>15</v>
      </c>
      <c r="E3" s="9">
        <v>4</v>
      </c>
      <c r="F3" s="9">
        <v>5</v>
      </c>
      <c r="G3" s="9">
        <v>4</v>
      </c>
      <c r="H3" s="9">
        <v>4</v>
      </c>
      <c r="I3" s="9">
        <v>2</v>
      </c>
      <c r="J3" s="9">
        <v>4</v>
      </c>
      <c r="K3" s="9">
        <v>5</v>
      </c>
      <c r="L3" s="9">
        <v>3</v>
      </c>
      <c r="M3" s="9">
        <v>4</v>
      </c>
      <c r="N3" s="9" t="s">
        <v>19</v>
      </c>
      <c r="O3" s="9" t="s">
        <v>20</v>
      </c>
      <c r="P3" s="9" t="s">
        <v>21</v>
      </c>
    </row>
    <row r="4" spans="1:16" x14ac:dyDescent="0.25">
      <c r="A4" s="4"/>
      <c r="B4" s="5">
        <v>3</v>
      </c>
      <c r="C4" s="6" t="s">
        <v>14</v>
      </c>
      <c r="D4" s="6" t="s">
        <v>15</v>
      </c>
      <c r="E4" s="9">
        <v>4</v>
      </c>
      <c r="F4" s="9">
        <v>4</v>
      </c>
      <c r="G4" s="9">
        <v>3</v>
      </c>
      <c r="H4" s="9">
        <v>4</v>
      </c>
      <c r="I4" s="9">
        <v>5</v>
      </c>
      <c r="J4" s="9">
        <v>4</v>
      </c>
      <c r="K4" s="9">
        <v>5</v>
      </c>
      <c r="L4" s="9">
        <v>4</v>
      </c>
      <c r="M4" s="9">
        <v>4</v>
      </c>
      <c r="N4" s="9" t="s">
        <v>22</v>
      </c>
      <c r="O4" s="9" t="s">
        <v>23</v>
      </c>
      <c r="P4" s="9" t="s">
        <v>24</v>
      </c>
    </row>
    <row r="5" spans="1:16" x14ac:dyDescent="0.25">
      <c r="A5" s="4"/>
      <c r="B5" s="5">
        <v>4</v>
      </c>
      <c r="C5" s="6" t="s">
        <v>14</v>
      </c>
      <c r="D5" s="6" t="s">
        <v>15</v>
      </c>
      <c r="E5" s="9">
        <v>5</v>
      </c>
      <c r="F5" s="9">
        <v>5</v>
      </c>
      <c r="G5" s="9">
        <v>5</v>
      </c>
      <c r="H5" s="9">
        <v>4</v>
      </c>
      <c r="I5" s="9">
        <v>4</v>
      </c>
      <c r="J5" s="9">
        <v>4</v>
      </c>
      <c r="K5" s="9">
        <v>4</v>
      </c>
      <c r="L5" s="9">
        <v>4</v>
      </c>
      <c r="M5" s="9">
        <v>3</v>
      </c>
      <c r="N5" s="9" t="s">
        <v>25</v>
      </c>
      <c r="O5" s="9" t="s">
        <v>26</v>
      </c>
      <c r="P5" s="9" t="s">
        <v>27</v>
      </c>
    </row>
    <row r="6" spans="1:16" x14ac:dyDescent="0.25">
      <c r="A6" s="4"/>
      <c r="B6" s="5">
        <v>5</v>
      </c>
      <c r="C6" s="6" t="s">
        <v>14</v>
      </c>
      <c r="D6" s="6" t="s">
        <v>15</v>
      </c>
      <c r="E6" s="9">
        <v>3</v>
      </c>
      <c r="F6" s="9">
        <v>5</v>
      </c>
      <c r="G6" s="9">
        <v>1</v>
      </c>
      <c r="H6" s="9">
        <v>5</v>
      </c>
      <c r="I6" s="9">
        <v>4</v>
      </c>
      <c r="J6" s="9">
        <v>3</v>
      </c>
      <c r="K6" s="9">
        <v>4</v>
      </c>
      <c r="L6" s="9">
        <v>3</v>
      </c>
      <c r="M6" s="9">
        <v>4</v>
      </c>
      <c r="N6" s="9" t="s">
        <v>28</v>
      </c>
      <c r="O6" s="9" t="s">
        <v>29</v>
      </c>
      <c r="P6" s="9" t="s">
        <v>30</v>
      </c>
    </row>
    <row r="7" spans="1:16" x14ac:dyDescent="0.25">
      <c r="A7" s="4"/>
      <c r="B7" s="5">
        <v>6</v>
      </c>
      <c r="C7" s="6" t="s">
        <v>14</v>
      </c>
      <c r="D7" s="6" t="s">
        <v>15</v>
      </c>
      <c r="E7" s="9">
        <v>5</v>
      </c>
      <c r="F7" s="9">
        <v>1</v>
      </c>
      <c r="G7" s="9">
        <v>5</v>
      </c>
      <c r="H7" s="9">
        <v>1</v>
      </c>
      <c r="I7" s="9">
        <v>1</v>
      </c>
      <c r="J7" s="9">
        <v>4</v>
      </c>
      <c r="K7" s="9">
        <v>4</v>
      </c>
      <c r="L7" s="9">
        <v>4</v>
      </c>
      <c r="M7" s="9">
        <v>5</v>
      </c>
      <c r="N7" s="9" t="s">
        <v>31</v>
      </c>
      <c r="O7" s="9" t="s">
        <v>29</v>
      </c>
      <c r="P7" s="9" t="s">
        <v>32</v>
      </c>
    </row>
    <row r="8" spans="1:16" x14ac:dyDescent="0.25">
      <c r="A8" s="4"/>
      <c r="B8" s="5">
        <v>7</v>
      </c>
      <c r="C8" s="6" t="s">
        <v>14</v>
      </c>
      <c r="D8" s="6" t="s">
        <v>15</v>
      </c>
      <c r="E8" s="9">
        <v>4</v>
      </c>
      <c r="F8" s="9">
        <v>5</v>
      </c>
      <c r="G8" s="9">
        <v>4</v>
      </c>
      <c r="H8" s="9">
        <v>3</v>
      </c>
      <c r="I8" s="9">
        <v>2</v>
      </c>
      <c r="J8" s="9">
        <v>5</v>
      </c>
      <c r="K8" s="9">
        <v>5</v>
      </c>
      <c r="L8" s="9">
        <v>5</v>
      </c>
      <c r="M8" s="9">
        <v>5</v>
      </c>
      <c r="N8" s="9" t="s">
        <v>33</v>
      </c>
      <c r="O8" s="9" t="s">
        <v>34</v>
      </c>
      <c r="P8" s="9" t="s">
        <v>35</v>
      </c>
    </row>
    <row r="9" spans="1:16" x14ac:dyDescent="0.25">
      <c r="A9" s="4"/>
      <c r="B9" s="5">
        <v>8</v>
      </c>
      <c r="C9" s="6" t="s">
        <v>14</v>
      </c>
      <c r="D9" s="6" t="s">
        <v>15</v>
      </c>
      <c r="E9" s="10">
        <v>5</v>
      </c>
      <c r="F9" s="10">
        <v>5</v>
      </c>
      <c r="G9" s="10">
        <v>5</v>
      </c>
      <c r="H9" s="10">
        <v>5</v>
      </c>
      <c r="I9" s="10">
        <v>5</v>
      </c>
      <c r="J9" s="10">
        <v>5</v>
      </c>
      <c r="K9" s="10">
        <v>5</v>
      </c>
      <c r="L9" s="10">
        <v>5</v>
      </c>
      <c r="M9" s="10">
        <v>5</v>
      </c>
      <c r="N9" s="10" t="s">
        <v>36</v>
      </c>
      <c r="O9" s="10" t="s">
        <v>37</v>
      </c>
      <c r="P9" s="10" t="s">
        <v>38</v>
      </c>
    </row>
    <row r="10" spans="1:16" x14ac:dyDescent="0.25">
      <c r="A10" s="2" t="s">
        <v>40</v>
      </c>
      <c r="B10" s="2"/>
      <c r="C10" s="2"/>
      <c r="D10" s="2"/>
      <c r="E10" s="11">
        <f>AVERAGE(E2:E9)</f>
        <v>4.375</v>
      </c>
      <c r="F10" s="11">
        <f t="shared" ref="F10:M10" si="0">AVERAGE(F2:F9)</f>
        <v>4.375</v>
      </c>
      <c r="G10" s="11">
        <f t="shared" si="0"/>
        <v>4</v>
      </c>
      <c r="H10" s="11">
        <f t="shared" si="0"/>
        <v>3.875</v>
      </c>
      <c r="I10" s="11">
        <f t="shared" si="0"/>
        <v>3.5</v>
      </c>
      <c r="J10" s="11">
        <f t="shared" si="0"/>
        <v>4.25</v>
      </c>
      <c r="K10" s="11">
        <f t="shared" si="0"/>
        <v>4.625</v>
      </c>
      <c r="L10" s="11">
        <f t="shared" si="0"/>
        <v>4.125</v>
      </c>
      <c r="M10" s="11">
        <f>AVERAGE(M2:M9)</f>
        <v>4</v>
      </c>
    </row>
    <row r="11" spans="1:16" x14ac:dyDescent="0.25">
      <c r="A11" s="3" t="s">
        <v>41</v>
      </c>
      <c r="B11" s="3"/>
      <c r="C11" s="3"/>
      <c r="D11" s="3"/>
      <c r="E11" s="19">
        <f>AVERAGE(E10:M10)</f>
        <v>4.125</v>
      </c>
      <c r="F11" s="12"/>
      <c r="G11" s="12"/>
      <c r="H11" s="12"/>
      <c r="I11" s="12"/>
      <c r="J11" s="12"/>
      <c r="K11" s="12"/>
      <c r="L11" s="12"/>
      <c r="M11" s="12"/>
    </row>
    <row r="12" spans="1:16" x14ac:dyDescent="0.25">
      <c r="A12" s="4" t="s">
        <v>57</v>
      </c>
      <c r="B12" s="7">
        <v>1</v>
      </c>
      <c r="C12" s="6" t="s">
        <v>14</v>
      </c>
      <c r="D12" s="6" t="s">
        <v>42</v>
      </c>
      <c r="E12" s="8">
        <v>5</v>
      </c>
      <c r="F12" s="8">
        <v>4</v>
      </c>
      <c r="G12" s="8">
        <v>5</v>
      </c>
      <c r="H12" s="8">
        <v>4</v>
      </c>
      <c r="I12" s="8">
        <v>5</v>
      </c>
      <c r="J12" s="8">
        <v>5</v>
      </c>
      <c r="K12" s="8">
        <v>4</v>
      </c>
      <c r="L12" s="8">
        <v>5</v>
      </c>
      <c r="M12" s="8">
        <v>5</v>
      </c>
      <c r="N12" s="8" t="s">
        <v>43</v>
      </c>
      <c r="O12" s="8" t="s">
        <v>44</v>
      </c>
      <c r="P12" s="8" t="s">
        <v>45</v>
      </c>
    </row>
    <row r="13" spans="1:16" x14ac:dyDescent="0.25">
      <c r="A13" s="4"/>
      <c r="B13" s="7">
        <v>2</v>
      </c>
      <c r="C13" s="6" t="s">
        <v>14</v>
      </c>
      <c r="D13" s="6" t="s">
        <v>42</v>
      </c>
      <c r="E13" s="9">
        <v>5</v>
      </c>
      <c r="F13" s="9">
        <v>5</v>
      </c>
      <c r="G13" s="9">
        <v>5</v>
      </c>
      <c r="H13" s="9">
        <v>5</v>
      </c>
      <c r="I13" s="9">
        <v>5</v>
      </c>
      <c r="J13" s="9">
        <v>5</v>
      </c>
      <c r="K13" s="9">
        <v>5</v>
      </c>
      <c r="L13" s="9">
        <v>4</v>
      </c>
      <c r="M13" s="9">
        <v>5</v>
      </c>
      <c r="N13" s="9" t="s">
        <v>46</v>
      </c>
      <c r="O13" s="9" t="s">
        <v>47</v>
      </c>
      <c r="P13" s="9" t="s">
        <v>48</v>
      </c>
    </row>
    <row r="14" spans="1:16" x14ac:dyDescent="0.25">
      <c r="A14" s="4"/>
      <c r="B14" s="7">
        <v>3</v>
      </c>
      <c r="C14" s="6" t="s">
        <v>14</v>
      </c>
      <c r="D14" s="6" t="s">
        <v>42</v>
      </c>
      <c r="E14" s="9">
        <v>5</v>
      </c>
      <c r="F14" s="9">
        <v>5</v>
      </c>
      <c r="G14" s="9">
        <v>5</v>
      </c>
      <c r="H14" s="9">
        <v>5</v>
      </c>
      <c r="I14" s="9">
        <v>5</v>
      </c>
      <c r="J14" s="9">
        <v>2</v>
      </c>
      <c r="K14" s="9">
        <v>3</v>
      </c>
      <c r="L14" s="9">
        <v>4</v>
      </c>
      <c r="M14" s="9">
        <v>5</v>
      </c>
      <c r="N14" s="9" t="s">
        <v>49</v>
      </c>
      <c r="O14" s="9" t="s">
        <v>50</v>
      </c>
      <c r="P14" s="9" t="s">
        <v>51</v>
      </c>
    </row>
    <row r="15" spans="1:16" x14ac:dyDescent="0.25">
      <c r="A15" s="4"/>
      <c r="B15" s="7">
        <v>4</v>
      </c>
      <c r="C15" s="6" t="s">
        <v>14</v>
      </c>
      <c r="D15" s="6" t="s">
        <v>42</v>
      </c>
      <c r="E15" s="9">
        <v>4</v>
      </c>
      <c r="F15" s="9">
        <v>5</v>
      </c>
      <c r="G15" s="9">
        <v>5</v>
      </c>
      <c r="H15" s="9">
        <v>5</v>
      </c>
      <c r="I15" s="9">
        <v>5</v>
      </c>
      <c r="J15" s="9">
        <v>5</v>
      </c>
      <c r="K15" s="9">
        <v>3</v>
      </c>
      <c r="L15" s="9">
        <v>5</v>
      </c>
      <c r="M15" s="9">
        <v>4</v>
      </c>
      <c r="N15" s="9" t="s">
        <v>52</v>
      </c>
      <c r="O15" s="9" t="s">
        <v>53</v>
      </c>
      <c r="P15" s="9" t="s">
        <v>29</v>
      </c>
    </row>
    <row r="16" spans="1:16" x14ac:dyDescent="0.25">
      <c r="A16" s="4"/>
      <c r="B16" s="7">
        <v>5</v>
      </c>
      <c r="C16" s="6" t="s">
        <v>14</v>
      </c>
      <c r="D16" s="6" t="s">
        <v>42</v>
      </c>
      <c r="E16" s="10">
        <v>5</v>
      </c>
      <c r="F16" s="10">
        <v>5</v>
      </c>
      <c r="G16" s="10">
        <v>5</v>
      </c>
      <c r="H16" s="10">
        <v>5</v>
      </c>
      <c r="I16" s="10">
        <v>5</v>
      </c>
      <c r="J16" s="10">
        <v>5</v>
      </c>
      <c r="K16" s="10">
        <v>3</v>
      </c>
      <c r="L16" s="10">
        <v>5</v>
      </c>
      <c r="M16" s="10">
        <v>5</v>
      </c>
      <c r="N16" s="10" t="s">
        <v>54</v>
      </c>
      <c r="O16" s="10" t="s">
        <v>55</v>
      </c>
      <c r="P16" s="10" t="s">
        <v>56</v>
      </c>
    </row>
    <row r="17" spans="1:16" x14ac:dyDescent="0.25">
      <c r="A17" s="2" t="s">
        <v>40</v>
      </c>
      <c r="B17" s="2"/>
      <c r="C17" s="2"/>
      <c r="D17" s="2"/>
      <c r="E17" s="11">
        <f>AVERAGE(E12:E16)</f>
        <v>4.8</v>
      </c>
      <c r="F17" s="11">
        <f t="shared" ref="F17:M17" si="1">AVERAGE(F12:F16)</f>
        <v>4.8</v>
      </c>
      <c r="G17" s="11">
        <f t="shared" si="1"/>
        <v>5</v>
      </c>
      <c r="H17" s="11">
        <f t="shared" si="1"/>
        <v>4.8</v>
      </c>
      <c r="I17" s="11">
        <f t="shared" si="1"/>
        <v>5</v>
      </c>
      <c r="J17" s="11">
        <f t="shared" si="1"/>
        <v>4.4000000000000004</v>
      </c>
      <c r="K17" s="11">
        <f t="shared" si="1"/>
        <v>3.6</v>
      </c>
      <c r="L17" s="11">
        <f t="shared" si="1"/>
        <v>4.5999999999999996</v>
      </c>
      <c r="M17" s="11">
        <f t="shared" si="1"/>
        <v>4.8</v>
      </c>
    </row>
    <row r="18" spans="1:16" x14ac:dyDescent="0.25">
      <c r="A18" s="2" t="s">
        <v>41</v>
      </c>
      <c r="B18" s="2"/>
      <c r="C18" s="2"/>
      <c r="D18" s="2"/>
      <c r="E18" s="14">
        <f>AVERAGE(E17:M17)</f>
        <v>4.6444444444444439</v>
      </c>
      <c r="F18" s="12"/>
      <c r="G18" s="12"/>
      <c r="H18" s="12"/>
      <c r="I18" s="12"/>
      <c r="J18" s="12"/>
      <c r="K18" s="12"/>
      <c r="L18" s="12"/>
      <c r="M18" s="12"/>
    </row>
    <row r="19" spans="1:16" x14ac:dyDescent="0.25">
      <c r="A19" s="4" t="s">
        <v>73</v>
      </c>
      <c r="B19" s="7">
        <v>1</v>
      </c>
      <c r="C19" s="6" t="s">
        <v>14</v>
      </c>
      <c r="D19" s="6" t="s">
        <v>60</v>
      </c>
      <c r="E19" s="8">
        <v>4</v>
      </c>
      <c r="F19" s="8">
        <v>4</v>
      </c>
      <c r="G19" s="8">
        <v>5</v>
      </c>
      <c r="H19" s="8">
        <v>2</v>
      </c>
      <c r="I19" s="8">
        <v>3</v>
      </c>
      <c r="J19" s="8">
        <v>5</v>
      </c>
      <c r="K19" s="8">
        <v>4</v>
      </c>
      <c r="L19" s="8">
        <v>4</v>
      </c>
      <c r="M19" s="8">
        <v>5</v>
      </c>
      <c r="N19" s="8" t="s">
        <v>61</v>
      </c>
      <c r="O19" s="8" t="s">
        <v>29</v>
      </c>
      <c r="P19" s="8" t="s">
        <v>62</v>
      </c>
    </row>
    <row r="20" spans="1:16" x14ac:dyDescent="0.25">
      <c r="A20" s="4"/>
      <c r="B20" s="7">
        <v>2</v>
      </c>
      <c r="C20" s="6" t="s">
        <v>14</v>
      </c>
      <c r="D20" s="6" t="s">
        <v>60</v>
      </c>
      <c r="E20" s="9">
        <v>3</v>
      </c>
      <c r="F20" s="9">
        <v>5</v>
      </c>
      <c r="G20" s="9">
        <v>4</v>
      </c>
      <c r="H20" s="9">
        <v>3</v>
      </c>
      <c r="I20" s="9">
        <v>4</v>
      </c>
      <c r="J20" s="9">
        <v>5</v>
      </c>
      <c r="K20" s="9">
        <v>3</v>
      </c>
      <c r="L20" s="9">
        <v>3</v>
      </c>
      <c r="M20" s="9">
        <v>5</v>
      </c>
      <c r="N20" s="9" t="s">
        <v>63</v>
      </c>
      <c r="O20" s="9" t="s">
        <v>29</v>
      </c>
      <c r="P20" s="9" t="s">
        <v>64</v>
      </c>
    </row>
    <row r="21" spans="1:16" x14ac:dyDescent="0.25">
      <c r="A21" s="4"/>
      <c r="B21" s="7">
        <v>3</v>
      </c>
      <c r="C21" s="6" t="s">
        <v>14</v>
      </c>
      <c r="D21" s="6" t="s">
        <v>60</v>
      </c>
      <c r="E21" s="9">
        <v>2</v>
      </c>
      <c r="F21" s="9">
        <v>3</v>
      </c>
      <c r="G21" s="9">
        <v>2</v>
      </c>
      <c r="H21" s="9">
        <v>2</v>
      </c>
      <c r="I21" s="9">
        <v>3</v>
      </c>
      <c r="J21" s="9">
        <v>4</v>
      </c>
      <c r="K21" s="9">
        <v>3</v>
      </c>
      <c r="L21" s="9">
        <v>3</v>
      </c>
      <c r="M21" s="9">
        <v>4</v>
      </c>
      <c r="N21" s="9" t="s">
        <v>65</v>
      </c>
      <c r="O21" s="9" t="s">
        <v>66</v>
      </c>
      <c r="P21" s="9" t="s">
        <v>67</v>
      </c>
    </row>
    <row r="22" spans="1:16" x14ac:dyDescent="0.25">
      <c r="A22" s="4"/>
      <c r="B22" s="7">
        <v>4</v>
      </c>
      <c r="C22" s="6" t="s">
        <v>14</v>
      </c>
      <c r="D22" s="6" t="s">
        <v>60</v>
      </c>
      <c r="E22" s="9">
        <v>5</v>
      </c>
      <c r="F22" s="9">
        <v>2</v>
      </c>
      <c r="G22" s="9">
        <v>3</v>
      </c>
      <c r="H22" s="9">
        <v>2</v>
      </c>
      <c r="I22" s="9">
        <v>4</v>
      </c>
      <c r="J22" s="9">
        <v>3</v>
      </c>
      <c r="K22" s="9">
        <v>3</v>
      </c>
      <c r="L22" s="9">
        <v>4</v>
      </c>
      <c r="M22" s="9">
        <v>5</v>
      </c>
      <c r="N22" s="9" t="s">
        <v>68</v>
      </c>
      <c r="O22" s="9" t="s">
        <v>69</v>
      </c>
      <c r="P22" s="9" t="s">
        <v>70</v>
      </c>
    </row>
    <row r="23" spans="1:16" x14ac:dyDescent="0.25">
      <c r="A23" s="4"/>
      <c r="B23" s="7">
        <v>5</v>
      </c>
      <c r="C23" s="6" t="s">
        <v>14</v>
      </c>
      <c r="D23" s="6" t="s">
        <v>60</v>
      </c>
      <c r="E23" s="10">
        <v>4</v>
      </c>
      <c r="F23" s="10">
        <v>3</v>
      </c>
      <c r="G23" s="10">
        <v>2</v>
      </c>
      <c r="H23" s="10">
        <v>3</v>
      </c>
      <c r="I23" s="10">
        <v>5</v>
      </c>
      <c r="J23" s="10">
        <v>3</v>
      </c>
      <c r="K23" s="10">
        <v>2</v>
      </c>
      <c r="L23" s="10">
        <v>3</v>
      </c>
      <c r="M23" s="10">
        <v>4</v>
      </c>
      <c r="N23" s="10" t="s">
        <v>71</v>
      </c>
      <c r="O23" s="10" t="s">
        <v>29</v>
      </c>
      <c r="P23" s="10" t="s">
        <v>72</v>
      </c>
    </row>
    <row r="24" spans="1:16" x14ac:dyDescent="0.25">
      <c r="A24" s="2" t="s">
        <v>40</v>
      </c>
      <c r="B24" s="2"/>
      <c r="C24" s="2"/>
      <c r="D24" s="2"/>
      <c r="E24" s="11">
        <f>AVERAGE(E19:E23)</f>
        <v>3.6</v>
      </c>
      <c r="F24" s="11">
        <f t="shared" ref="F24:M24" si="2">AVERAGE(F19:F23)</f>
        <v>3.4</v>
      </c>
      <c r="G24" s="11">
        <f t="shared" si="2"/>
        <v>3.2</v>
      </c>
      <c r="H24" s="11">
        <f t="shared" si="2"/>
        <v>2.4</v>
      </c>
      <c r="I24" s="11">
        <f t="shared" si="2"/>
        <v>3.8</v>
      </c>
      <c r="J24" s="11">
        <f t="shared" si="2"/>
        <v>4</v>
      </c>
      <c r="K24" s="11">
        <f t="shared" si="2"/>
        <v>3</v>
      </c>
      <c r="L24" s="11">
        <f t="shared" si="2"/>
        <v>3.4</v>
      </c>
      <c r="M24" s="11">
        <f t="shared" si="2"/>
        <v>4.5999999999999996</v>
      </c>
    </row>
    <row r="25" spans="1:16" x14ac:dyDescent="0.25">
      <c r="A25" s="2" t="s">
        <v>41</v>
      </c>
      <c r="B25" s="2"/>
      <c r="C25" s="2"/>
      <c r="D25" s="2"/>
      <c r="E25" s="15">
        <f>AVERAGE(E24:M24)</f>
        <v>3.4888888888888889</v>
      </c>
      <c r="F25" s="12"/>
      <c r="G25" s="12"/>
      <c r="H25" s="12"/>
      <c r="I25" s="12"/>
      <c r="J25" s="12"/>
      <c r="K25" s="12"/>
      <c r="L25" s="12"/>
      <c r="M25" s="12"/>
    </row>
    <row r="26" spans="1:16" x14ac:dyDescent="0.25">
      <c r="A26" s="4" t="s">
        <v>93</v>
      </c>
      <c r="B26" s="7">
        <v>1</v>
      </c>
      <c r="C26" s="6" t="s">
        <v>14</v>
      </c>
      <c r="D26" s="6" t="s">
        <v>74</v>
      </c>
      <c r="E26" s="8">
        <v>5</v>
      </c>
      <c r="F26" s="8">
        <v>5</v>
      </c>
      <c r="G26" s="8">
        <v>5</v>
      </c>
      <c r="H26" s="8">
        <v>5</v>
      </c>
      <c r="I26" s="8">
        <v>5</v>
      </c>
      <c r="J26" s="8">
        <v>4</v>
      </c>
      <c r="K26" s="8">
        <v>4</v>
      </c>
      <c r="L26" s="8">
        <v>3</v>
      </c>
      <c r="M26" s="8">
        <v>5</v>
      </c>
      <c r="N26" s="8" t="s">
        <v>75</v>
      </c>
      <c r="O26" s="8" t="s">
        <v>76</v>
      </c>
      <c r="P26" s="8" t="s">
        <v>77</v>
      </c>
    </row>
    <row r="27" spans="1:16" x14ac:dyDescent="0.25">
      <c r="A27" s="4"/>
      <c r="B27" s="7">
        <v>2</v>
      </c>
      <c r="C27" s="6" t="s">
        <v>14</v>
      </c>
      <c r="D27" s="6" t="s">
        <v>74</v>
      </c>
      <c r="E27" s="9">
        <v>5</v>
      </c>
      <c r="F27" s="9">
        <v>5</v>
      </c>
      <c r="G27" s="9">
        <v>5</v>
      </c>
      <c r="H27" s="9">
        <v>5</v>
      </c>
      <c r="I27" s="9">
        <v>4</v>
      </c>
      <c r="J27" s="9">
        <v>5</v>
      </c>
      <c r="K27" s="9">
        <v>5</v>
      </c>
      <c r="L27" s="9">
        <v>5</v>
      </c>
      <c r="M27" s="9">
        <v>4</v>
      </c>
      <c r="N27" s="9" t="s">
        <v>29</v>
      </c>
      <c r="O27" s="9" t="s">
        <v>78</v>
      </c>
      <c r="P27" s="9" t="s">
        <v>29</v>
      </c>
    </row>
    <row r="28" spans="1:16" x14ac:dyDescent="0.25">
      <c r="A28" s="4"/>
      <c r="B28" s="7">
        <v>3</v>
      </c>
      <c r="C28" s="6" t="s">
        <v>14</v>
      </c>
      <c r="D28" s="6" t="s">
        <v>74</v>
      </c>
      <c r="E28" s="9">
        <v>5</v>
      </c>
      <c r="F28" s="9">
        <v>5</v>
      </c>
      <c r="G28" s="9">
        <v>5</v>
      </c>
      <c r="H28" s="9">
        <v>5</v>
      </c>
      <c r="I28" s="9">
        <v>5</v>
      </c>
      <c r="J28" s="9">
        <v>5</v>
      </c>
      <c r="K28" s="9">
        <v>5</v>
      </c>
      <c r="L28" s="9">
        <v>5</v>
      </c>
      <c r="M28" s="9">
        <v>5</v>
      </c>
      <c r="N28" s="9" t="s">
        <v>79</v>
      </c>
      <c r="O28" s="9" t="s">
        <v>80</v>
      </c>
      <c r="P28" s="9" t="s">
        <v>81</v>
      </c>
    </row>
    <row r="29" spans="1:16" x14ac:dyDescent="0.25">
      <c r="A29" s="4"/>
      <c r="B29" s="7">
        <v>4</v>
      </c>
      <c r="C29" s="6" t="s">
        <v>14</v>
      </c>
      <c r="D29" s="6" t="s">
        <v>74</v>
      </c>
      <c r="E29" s="9">
        <v>5</v>
      </c>
      <c r="F29" s="9">
        <v>5</v>
      </c>
      <c r="G29" s="9">
        <v>5</v>
      </c>
      <c r="H29" s="9">
        <v>5</v>
      </c>
      <c r="I29" s="9">
        <v>5</v>
      </c>
      <c r="J29" s="9">
        <v>5</v>
      </c>
      <c r="K29" s="9">
        <v>5</v>
      </c>
      <c r="L29" s="9">
        <v>5</v>
      </c>
      <c r="M29" s="9">
        <v>5</v>
      </c>
      <c r="N29" s="9" t="s">
        <v>82</v>
      </c>
      <c r="O29" s="9" t="s">
        <v>83</v>
      </c>
      <c r="P29" s="9" t="s">
        <v>84</v>
      </c>
    </row>
    <row r="30" spans="1:16" x14ac:dyDescent="0.25">
      <c r="A30" s="4"/>
      <c r="B30" s="7">
        <v>5</v>
      </c>
      <c r="C30" s="6" t="s">
        <v>14</v>
      </c>
      <c r="D30" s="6" t="s">
        <v>74</v>
      </c>
      <c r="E30" s="9">
        <v>5</v>
      </c>
      <c r="F30" s="9">
        <v>5</v>
      </c>
      <c r="G30" s="9">
        <v>5</v>
      </c>
      <c r="H30" s="9">
        <v>5</v>
      </c>
      <c r="I30" s="9">
        <v>5</v>
      </c>
      <c r="J30" s="9">
        <v>5</v>
      </c>
      <c r="K30" s="9">
        <v>5</v>
      </c>
      <c r="L30" s="9">
        <v>5</v>
      </c>
      <c r="M30" s="9">
        <v>5</v>
      </c>
      <c r="N30" s="9" t="s">
        <v>85</v>
      </c>
      <c r="O30" s="9" t="s">
        <v>86</v>
      </c>
      <c r="P30" s="9" t="s">
        <v>87</v>
      </c>
    </row>
    <row r="31" spans="1:16" x14ac:dyDescent="0.25">
      <c r="A31" s="4"/>
      <c r="B31" s="7">
        <v>6</v>
      </c>
      <c r="C31" s="6" t="s">
        <v>14</v>
      </c>
      <c r="D31" s="6" t="s">
        <v>74</v>
      </c>
      <c r="E31" s="9">
        <v>4</v>
      </c>
      <c r="F31" s="9">
        <v>5</v>
      </c>
      <c r="G31" s="9">
        <v>5</v>
      </c>
      <c r="H31" s="9">
        <v>5</v>
      </c>
      <c r="I31" s="9">
        <v>5</v>
      </c>
      <c r="J31" s="9">
        <v>3</v>
      </c>
      <c r="K31" s="9">
        <v>4</v>
      </c>
      <c r="L31" s="9">
        <v>3</v>
      </c>
      <c r="M31" s="9">
        <v>4</v>
      </c>
      <c r="N31" s="9" t="s">
        <v>88</v>
      </c>
      <c r="O31" s="9" t="s">
        <v>89</v>
      </c>
      <c r="P31" s="9" t="s">
        <v>90</v>
      </c>
    </row>
    <row r="32" spans="1:16" x14ac:dyDescent="0.25">
      <c r="A32" s="4"/>
      <c r="B32" s="7">
        <v>7</v>
      </c>
      <c r="C32" s="6" t="s">
        <v>14</v>
      </c>
      <c r="D32" s="6" t="s">
        <v>74</v>
      </c>
      <c r="E32" s="10">
        <v>5</v>
      </c>
      <c r="F32" s="10">
        <v>5</v>
      </c>
      <c r="G32" s="10">
        <v>5</v>
      </c>
      <c r="H32" s="10">
        <v>5</v>
      </c>
      <c r="I32" s="10">
        <v>5</v>
      </c>
      <c r="J32" s="10">
        <v>5</v>
      </c>
      <c r="K32" s="10">
        <v>5</v>
      </c>
      <c r="L32" s="10">
        <v>5</v>
      </c>
      <c r="M32" s="10">
        <v>5</v>
      </c>
      <c r="N32" s="10" t="s">
        <v>91</v>
      </c>
      <c r="O32" s="10" t="s">
        <v>29</v>
      </c>
      <c r="P32" s="10" t="s">
        <v>92</v>
      </c>
    </row>
    <row r="33" spans="1:16" x14ac:dyDescent="0.25">
      <c r="A33" s="2" t="s">
        <v>40</v>
      </c>
      <c r="B33" s="2"/>
      <c r="C33" s="2"/>
      <c r="D33" s="2"/>
      <c r="E33" s="11">
        <f>AVERAGE(E26:E32)</f>
        <v>4.8571428571428568</v>
      </c>
      <c r="F33" s="11">
        <f>AVERAGE(F26:F32)</f>
        <v>5</v>
      </c>
      <c r="G33" s="11">
        <f>AVERAGE(G26:G32)</f>
        <v>5</v>
      </c>
      <c r="H33" s="11">
        <f>AVERAGE(H26:H32)</f>
        <v>5</v>
      </c>
      <c r="I33" s="11">
        <f>AVERAGE(I26:I32)</f>
        <v>4.8571428571428568</v>
      </c>
      <c r="J33" s="11">
        <f t="shared" ref="F33:M33" si="3">AVERAGE(J26:J32)</f>
        <v>4.5714285714285712</v>
      </c>
      <c r="K33" s="11">
        <f t="shared" si="3"/>
        <v>4.7142857142857144</v>
      </c>
      <c r="L33" s="11">
        <f t="shared" si="3"/>
        <v>4.4285714285714288</v>
      </c>
      <c r="M33" s="11">
        <f t="shared" si="3"/>
        <v>4.7142857142857144</v>
      </c>
    </row>
    <row r="34" spans="1:16" x14ac:dyDescent="0.25">
      <c r="A34" s="2" t="s">
        <v>41</v>
      </c>
      <c r="B34" s="2"/>
      <c r="C34" s="2"/>
      <c r="D34" s="2"/>
      <c r="E34" s="15">
        <f>AVERAGE(E33:M33)</f>
        <v>4.7936507936507944</v>
      </c>
      <c r="F34" s="12"/>
      <c r="G34" s="12"/>
      <c r="H34" s="12"/>
      <c r="I34" s="12"/>
      <c r="J34" s="12"/>
      <c r="K34" s="12"/>
      <c r="L34" s="12"/>
      <c r="M34" s="12"/>
    </row>
    <row r="35" spans="1:16" x14ac:dyDescent="0.25">
      <c r="A35" s="4" t="s">
        <v>103</v>
      </c>
      <c r="B35" s="7">
        <v>1</v>
      </c>
      <c r="C35" s="6" t="s">
        <v>14</v>
      </c>
      <c r="D35" s="6" t="s">
        <v>94</v>
      </c>
      <c r="E35" s="8">
        <v>4</v>
      </c>
      <c r="F35" s="8">
        <v>5</v>
      </c>
      <c r="G35" s="8">
        <v>4</v>
      </c>
      <c r="H35" s="8">
        <v>3</v>
      </c>
      <c r="I35" s="8">
        <v>4</v>
      </c>
      <c r="J35" s="8">
        <v>3</v>
      </c>
      <c r="K35" s="8">
        <v>3</v>
      </c>
      <c r="L35" s="8">
        <v>5</v>
      </c>
      <c r="M35" s="8">
        <v>4</v>
      </c>
      <c r="N35" s="8" t="s">
        <v>95</v>
      </c>
      <c r="O35" s="8" t="s">
        <v>96</v>
      </c>
      <c r="P35" s="8" t="s">
        <v>97</v>
      </c>
    </row>
    <row r="36" spans="1:16" x14ac:dyDescent="0.25">
      <c r="A36" s="4"/>
      <c r="B36" s="7">
        <v>2</v>
      </c>
      <c r="C36" s="6" t="s">
        <v>14</v>
      </c>
      <c r="D36" s="6" t="s">
        <v>94</v>
      </c>
      <c r="E36" s="9">
        <v>5</v>
      </c>
      <c r="F36" s="9">
        <v>5</v>
      </c>
      <c r="G36" s="9">
        <v>5</v>
      </c>
      <c r="H36" s="9">
        <v>3</v>
      </c>
      <c r="I36" s="9">
        <v>5</v>
      </c>
      <c r="J36" s="9">
        <v>5</v>
      </c>
      <c r="K36" s="9">
        <v>5</v>
      </c>
      <c r="L36" s="9">
        <v>5</v>
      </c>
      <c r="M36" s="9">
        <v>3</v>
      </c>
      <c r="N36" s="9" t="s">
        <v>98</v>
      </c>
      <c r="O36" s="9" t="s">
        <v>99</v>
      </c>
      <c r="P36" s="9" t="s">
        <v>100</v>
      </c>
    </row>
    <row r="37" spans="1:16" x14ac:dyDescent="0.25">
      <c r="A37" s="4"/>
      <c r="B37" s="7">
        <v>3</v>
      </c>
      <c r="C37" s="6" t="s">
        <v>14</v>
      </c>
      <c r="D37" s="6" t="s">
        <v>94</v>
      </c>
      <c r="E37" s="9">
        <v>5</v>
      </c>
      <c r="F37" s="9">
        <v>3</v>
      </c>
      <c r="G37" s="9">
        <v>5</v>
      </c>
      <c r="H37" s="9">
        <v>5</v>
      </c>
      <c r="I37" s="9">
        <v>5</v>
      </c>
      <c r="J37" s="9">
        <v>3</v>
      </c>
      <c r="K37" s="9">
        <v>3</v>
      </c>
      <c r="L37" s="9">
        <v>3</v>
      </c>
      <c r="M37" s="9">
        <v>3</v>
      </c>
      <c r="N37" s="9" t="s">
        <v>101</v>
      </c>
      <c r="O37" s="9" t="s">
        <v>29</v>
      </c>
      <c r="P37" s="9" t="s">
        <v>102</v>
      </c>
    </row>
    <row r="38" spans="1:16" x14ac:dyDescent="0.25">
      <c r="A38" s="4"/>
      <c r="B38" s="7">
        <v>4</v>
      </c>
      <c r="C38" s="6" t="s">
        <v>14</v>
      </c>
      <c r="D38" s="6" t="s">
        <v>94</v>
      </c>
      <c r="E38" s="9">
        <v>4</v>
      </c>
      <c r="F38" s="9">
        <v>5</v>
      </c>
      <c r="G38" s="9">
        <v>4</v>
      </c>
      <c r="H38" s="9">
        <v>4</v>
      </c>
      <c r="I38" s="9">
        <v>4</v>
      </c>
      <c r="J38" s="9">
        <v>4</v>
      </c>
      <c r="K38" s="9">
        <v>1</v>
      </c>
      <c r="L38" s="9">
        <v>5</v>
      </c>
      <c r="M38" s="9">
        <v>4</v>
      </c>
      <c r="N38" s="16" t="s">
        <v>114</v>
      </c>
      <c r="O38" s="16" t="s">
        <v>115</v>
      </c>
      <c r="P38" s="16" t="s">
        <v>116</v>
      </c>
    </row>
    <row r="39" spans="1:16" x14ac:dyDescent="0.25">
      <c r="A39" s="4"/>
      <c r="B39" s="7">
        <v>5</v>
      </c>
      <c r="C39" s="6" t="s">
        <v>14</v>
      </c>
      <c r="D39" s="6" t="s">
        <v>94</v>
      </c>
      <c r="E39" s="17">
        <v>4</v>
      </c>
      <c r="F39" s="17">
        <v>5</v>
      </c>
      <c r="G39" s="17">
        <v>4</v>
      </c>
      <c r="H39" s="17">
        <v>4</v>
      </c>
      <c r="I39" s="17">
        <v>3</v>
      </c>
      <c r="J39" s="17">
        <v>5</v>
      </c>
      <c r="K39" s="17">
        <v>3</v>
      </c>
      <c r="L39" s="17">
        <v>4</v>
      </c>
      <c r="M39" s="17">
        <v>5</v>
      </c>
      <c r="N39" s="18" t="s">
        <v>117</v>
      </c>
      <c r="O39" s="17" t="s">
        <v>118</v>
      </c>
      <c r="P39" s="18" t="s">
        <v>119</v>
      </c>
    </row>
    <row r="40" spans="1:16" x14ac:dyDescent="0.25">
      <c r="A40" s="2" t="s">
        <v>40</v>
      </c>
      <c r="B40" s="2"/>
      <c r="C40" s="2"/>
      <c r="D40" s="2"/>
      <c r="E40" s="11">
        <f>AVERAGE(E35:E39)</f>
        <v>4.4000000000000004</v>
      </c>
      <c r="F40" s="11">
        <f t="shared" ref="F40:M40" si="4">AVERAGE(F35:F39)</f>
        <v>4.5999999999999996</v>
      </c>
      <c r="G40" s="11">
        <f t="shared" si="4"/>
        <v>4.4000000000000004</v>
      </c>
      <c r="H40" s="11">
        <f t="shared" si="4"/>
        <v>3.8</v>
      </c>
      <c r="I40" s="11">
        <f t="shared" si="4"/>
        <v>4.2</v>
      </c>
      <c r="J40" s="11">
        <f t="shared" si="4"/>
        <v>4</v>
      </c>
      <c r="K40" s="11">
        <f t="shared" si="4"/>
        <v>3</v>
      </c>
      <c r="L40" s="11">
        <f t="shared" si="4"/>
        <v>4.4000000000000004</v>
      </c>
      <c r="M40" s="11">
        <f t="shared" si="4"/>
        <v>3.8</v>
      </c>
    </row>
    <row r="41" spans="1:16" x14ac:dyDescent="0.25">
      <c r="A41" s="2" t="s">
        <v>41</v>
      </c>
      <c r="B41" s="2"/>
      <c r="C41" s="2"/>
      <c r="D41" s="2"/>
      <c r="E41" s="15">
        <f>AVERAGE(E40:M40)</f>
        <v>4.0666666666666664</v>
      </c>
      <c r="F41" s="12"/>
      <c r="G41" s="12"/>
      <c r="H41" s="12"/>
      <c r="I41" s="12"/>
      <c r="J41" s="12"/>
      <c r="K41" s="12"/>
      <c r="L41" s="12"/>
      <c r="M41" s="12"/>
    </row>
    <row r="42" spans="1:16" x14ac:dyDescent="0.25">
      <c r="A42" s="4" t="s">
        <v>113</v>
      </c>
      <c r="B42" s="7">
        <v>1</v>
      </c>
      <c r="C42" s="6" t="s">
        <v>14</v>
      </c>
      <c r="D42" s="6" t="s">
        <v>104</v>
      </c>
      <c r="E42" s="8">
        <v>3</v>
      </c>
      <c r="F42" s="8">
        <v>4</v>
      </c>
      <c r="G42" s="8">
        <v>4</v>
      </c>
      <c r="H42" s="8">
        <v>1</v>
      </c>
      <c r="I42" s="8">
        <v>2</v>
      </c>
      <c r="J42" s="8">
        <v>3</v>
      </c>
      <c r="K42" s="8">
        <v>2</v>
      </c>
      <c r="L42" s="8">
        <v>3</v>
      </c>
      <c r="M42" s="8">
        <v>1</v>
      </c>
      <c r="N42" s="8" t="s">
        <v>29</v>
      </c>
      <c r="O42" s="8" t="s">
        <v>29</v>
      </c>
      <c r="P42" s="8" t="s">
        <v>105</v>
      </c>
    </row>
    <row r="43" spans="1:16" x14ac:dyDescent="0.25">
      <c r="A43" s="4"/>
      <c r="B43" s="7">
        <v>2</v>
      </c>
      <c r="C43" s="6" t="s">
        <v>14</v>
      </c>
      <c r="D43" s="6" t="s">
        <v>104</v>
      </c>
      <c r="E43" s="9">
        <v>4</v>
      </c>
      <c r="F43" s="9">
        <v>4</v>
      </c>
      <c r="G43" s="9">
        <v>4</v>
      </c>
      <c r="H43" s="9">
        <v>1</v>
      </c>
      <c r="I43" s="9">
        <v>3</v>
      </c>
      <c r="J43" s="9">
        <v>3</v>
      </c>
      <c r="K43" s="9">
        <v>3</v>
      </c>
      <c r="L43" s="9">
        <v>3</v>
      </c>
      <c r="M43" s="9">
        <v>1</v>
      </c>
      <c r="N43" s="9" t="s">
        <v>45</v>
      </c>
      <c r="O43" s="9" t="s">
        <v>29</v>
      </c>
      <c r="P43" s="9" t="s">
        <v>106</v>
      </c>
    </row>
    <row r="44" spans="1:16" x14ac:dyDescent="0.25">
      <c r="A44" s="4"/>
      <c r="B44" s="7">
        <v>3</v>
      </c>
      <c r="C44" s="6" t="s">
        <v>14</v>
      </c>
      <c r="D44" s="6" t="s">
        <v>104</v>
      </c>
      <c r="E44" s="9">
        <v>3</v>
      </c>
      <c r="F44" s="9">
        <v>4</v>
      </c>
      <c r="G44" s="9">
        <v>5</v>
      </c>
      <c r="H44" s="9">
        <v>1</v>
      </c>
      <c r="I44" s="9">
        <v>3</v>
      </c>
      <c r="J44" s="9">
        <v>4</v>
      </c>
      <c r="K44" s="9">
        <v>2</v>
      </c>
      <c r="L44" s="9">
        <v>3</v>
      </c>
      <c r="M44" s="9">
        <v>1</v>
      </c>
      <c r="N44" s="9" t="s">
        <v>29</v>
      </c>
      <c r="O44" s="9" t="s">
        <v>29</v>
      </c>
      <c r="P44" s="9" t="s">
        <v>107</v>
      </c>
    </row>
    <row r="45" spans="1:16" x14ac:dyDescent="0.25">
      <c r="A45" s="4"/>
      <c r="B45" s="7">
        <v>4</v>
      </c>
      <c r="C45" s="6" t="s">
        <v>14</v>
      </c>
      <c r="D45" s="6" t="s">
        <v>104</v>
      </c>
      <c r="E45" s="9">
        <v>2</v>
      </c>
      <c r="F45" s="9">
        <v>3</v>
      </c>
      <c r="G45" s="9">
        <v>3</v>
      </c>
      <c r="H45" s="9">
        <v>1</v>
      </c>
      <c r="I45" s="9">
        <v>1</v>
      </c>
      <c r="J45" s="9">
        <v>2</v>
      </c>
      <c r="K45" s="9">
        <v>2</v>
      </c>
      <c r="L45" s="9">
        <v>4</v>
      </c>
      <c r="M45" s="9">
        <v>1</v>
      </c>
      <c r="N45" s="9" t="s">
        <v>29</v>
      </c>
      <c r="O45" s="9" t="s">
        <v>29</v>
      </c>
      <c r="P45" s="9" t="s">
        <v>108</v>
      </c>
    </row>
    <row r="46" spans="1:16" x14ac:dyDescent="0.25">
      <c r="A46" s="4"/>
      <c r="B46" s="7">
        <v>5</v>
      </c>
      <c r="C46" s="6" t="s">
        <v>14</v>
      </c>
      <c r="D46" s="6" t="s">
        <v>104</v>
      </c>
      <c r="E46" s="9">
        <v>3</v>
      </c>
      <c r="F46" s="9">
        <v>4</v>
      </c>
      <c r="G46" s="9">
        <v>4</v>
      </c>
      <c r="H46" s="9">
        <v>1</v>
      </c>
      <c r="I46" s="9">
        <v>2</v>
      </c>
      <c r="J46" s="9">
        <v>3</v>
      </c>
      <c r="K46" s="9">
        <v>3</v>
      </c>
      <c r="L46" s="9">
        <v>3</v>
      </c>
      <c r="M46" s="9">
        <v>1</v>
      </c>
      <c r="N46" s="9" t="s">
        <v>109</v>
      </c>
      <c r="O46" s="9" t="s">
        <v>29</v>
      </c>
      <c r="P46" s="9" t="s">
        <v>110</v>
      </c>
    </row>
    <row r="47" spans="1:16" x14ac:dyDescent="0.25">
      <c r="A47" s="4"/>
      <c r="B47" s="7">
        <v>6</v>
      </c>
      <c r="C47" s="6" t="s">
        <v>14</v>
      </c>
      <c r="D47" s="6" t="s">
        <v>104</v>
      </c>
      <c r="E47" s="9">
        <v>3</v>
      </c>
      <c r="F47" s="9">
        <v>4</v>
      </c>
      <c r="G47" s="9">
        <v>4</v>
      </c>
      <c r="H47" s="9">
        <v>1</v>
      </c>
      <c r="I47" s="9">
        <v>3</v>
      </c>
      <c r="J47" s="9">
        <v>3</v>
      </c>
      <c r="K47" s="9">
        <v>2</v>
      </c>
      <c r="L47" s="9">
        <v>3</v>
      </c>
      <c r="M47" s="9">
        <v>1</v>
      </c>
      <c r="N47" s="9" t="s">
        <v>111</v>
      </c>
      <c r="O47" s="9" t="s">
        <v>29</v>
      </c>
      <c r="P47" s="9" t="s">
        <v>112</v>
      </c>
    </row>
    <row r="48" spans="1:16" x14ac:dyDescent="0.25">
      <c r="A48" s="4"/>
      <c r="B48" s="7">
        <v>7</v>
      </c>
      <c r="C48" s="6" t="s">
        <v>14</v>
      </c>
      <c r="D48" s="6" t="s">
        <v>104</v>
      </c>
      <c r="E48" s="10">
        <v>4</v>
      </c>
      <c r="F48" s="10">
        <v>4</v>
      </c>
      <c r="G48" s="10">
        <v>4</v>
      </c>
      <c r="H48" s="10">
        <v>1</v>
      </c>
      <c r="I48" s="10">
        <v>2</v>
      </c>
      <c r="J48" s="10">
        <v>3</v>
      </c>
      <c r="K48" s="10">
        <v>3</v>
      </c>
      <c r="L48" s="10">
        <v>4</v>
      </c>
      <c r="M48" s="10">
        <v>1</v>
      </c>
      <c r="N48" s="10" t="s">
        <v>29</v>
      </c>
      <c r="O48" s="10" t="s">
        <v>29</v>
      </c>
      <c r="P48" s="10" t="s">
        <v>108</v>
      </c>
    </row>
    <row r="49" spans="1:13" x14ac:dyDescent="0.25">
      <c r="A49" s="2" t="s">
        <v>40</v>
      </c>
      <c r="B49" s="2"/>
      <c r="C49" s="2"/>
      <c r="D49" s="2"/>
      <c r="E49" s="11">
        <f>AVERAGE(E42:E48)</f>
        <v>3.1428571428571428</v>
      </c>
      <c r="F49" s="11">
        <f t="shared" ref="F49:M49" si="5">AVERAGE(F42:F48)</f>
        <v>3.8571428571428572</v>
      </c>
      <c r="G49" s="11">
        <f t="shared" si="5"/>
        <v>4</v>
      </c>
      <c r="H49" s="11">
        <f t="shared" si="5"/>
        <v>1</v>
      </c>
      <c r="I49" s="11">
        <f t="shared" si="5"/>
        <v>2.2857142857142856</v>
      </c>
      <c r="J49" s="11">
        <f t="shared" si="5"/>
        <v>3</v>
      </c>
      <c r="K49" s="11">
        <f t="shared" si="5"/>
        <v>2.4285714285714284</v>
      </c>
      <c r="L49" s="11">
        <f t="shared" si="5"/>
        <v>3.2857142857142856</v>
      </c>
      <c r="M49" s="11">
        <f t="shared" si="5"/>
        <v>1</v>
      </c>
    </row>
    <row r="50" spans="1:13" x14ac:dyDescent="0.25">
      <c r="A50" s="2" t="s">
        <v>41</v>
      </c>
      <c r="B50" s="2"/>
      <c r="C50" s="2"/>
      <c r="D50" s="2"/>
      <c r="E50" s="13">
        <f>AVERAGE(E49:M49)</f>
        <v>2.6666666666666661</v>
      </c>
      <c r="F50" s="12"/>
      <c r="G50" s="12"/>
      <c r="H50" s="12"/>
      <c r="I50" s="12"/>
      <c r="J50" s="12"/>
      <c r="K50" s="12"/>
      <c r="L50" s="12"/>
      <c r="M50" s="12"/>
    </row>
  </sheetData>
  <mergeCells count="18">
    <mergeCell ref="A25:D25"/>
    <mergeCell ref="A24:D24"/>
    <mergeCell ref="A50:D50"/>
    <mergeCell ref="A49:D49"/>
    <mergeCell ref="A41:D41"/>
    <mergeCell ref="A40:D40"/>
    <mergeCell ref="A34:D34"/>
    <mergeCell ref="A33:D33"/>
    <mergeCell ref="A2:A9"/>
    <mergeCell ref="A12:A16"/>
    <mergeCell ref="A19:A23"/>
    <mergeCell ref="A26:A32"/>
    <mergeCell ref="A35:A39"/>
    <mergeCell ref="A42:A48"/>
    <mergeCell ref="A10:D10"/>
    <mergeCell ref="A11:D11"/>
    <mergeCell ref="A18:D18"/>
    <mergeCell ref="A17:D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Quentin Hamelet</dc:creator>
  <cp:lastModifiedBy>Quentin Hamelet</cp:lastModifiedBy>
  <dcterms:created xsi:type="dcterms:W3CDTF">2023-10-06T11:58:56Z</dcterms:created>
  <dcterms:modified xsi:type="dcterms:W3CDTF">2023-10-06T12:41:47Z</dcterms:modified>
</cp:coreProperties>
</file>