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https://newuniversity-my.sharepoint.com/personal/thu_tran1_student_nhlstenden_com/Documents/Group H - Period 4/"/>
    </mc:Choice>
  </mc:AlternateContent>
  <xr:revisionPtr revIDLastSave="2549" documentId="13_ncr:1_{3C46C69E-2084-469E-8413-79E58A20363E}" xr6:coauthVersionLast="47" xr6:coauthVersionMax="47" xr10:uidLastSave="{ECBA9572-487C-4B0C-AF79-C8894AEB01A8}"/>
  <bookViews>
    <workbookView xWindow="-108" yWindow="-108" windowWidth="23256" windowHeight="13896" xr2:uid="{1BC8ED21-5A29-4422-9B91-310EFBF480E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29" i="1" l="1"/>
  <c r="BF25" i="1"/>
  <c r="BF21" i="1"/>
  <c r="BF17" i="1"/>
  <c r="BF13" i="1"/>
  <c r="BF9" i="1"/>
  <c r="BF5" i="1"/>
</calcChain>
</file>

<file path=xl/sharedStrings.xml><?xml version="1.0" encoding="utf-8"?>
<sst xmlns="http://schemas.openxmlformats.org/spreadsheetml/2006/main" count="1149" uniqueCount="561">
  <si>
    <t>Weeks</t>
  </si>
  <si>
    <t>Week 1</t>
  </si>
  <si>
    <t>Week 2</t>
  </si>
  <si>
    <t>Week 3</t>
  </si>
  <si>
    <t>Week 4</t>
  </si>
  <si>
    <t>Week 5</t>
  </si>
  <si>
    <t>Week 6</t>
  </si>
  <si>
    <t>Week 7</t>
  </si>
  <si>
    <t>Week 8</t>
  </si>
  <si>
    <t>Week 9</t>
  </si>
  <si>
    <t xml:space="preserve">Days of the week </t>
  </si>
  <si>
    <t>Monday</t>
  </si>
  <si>
    <t>Tuesday</t>
  </si>
  <si>
    <t>Wednesday</t>
  </si>
  <si>
    <t>Thursday</t>
  </si>
  <si>
    <t>Friday</t>
  </si>
  <si>
    <t>Saturday</t>
  </si>
  <si>
    <t>Sunday</t>
  </si>
  <si>
    <t>Total amount of hours</t>
  </si>
  <si>
    <t>Ofelia Hantoiu</t>
  </si>
  <si>
    <t>Date</t>
  </si>
  <si>
    <t>22.04.2024</t>
  </si>
  <si>
    <t>23.04.2024</t>
  </si>
  <si>
    <t>24.04.2024</t>
  </si>
  <si>
    <t>25.04.2024</t>
  </si>
  <si>
    <t>26.04.2024</t>
  </si>
  <si>
    <t>6.05.2024</t>
  </si>
  <si>
    <t>7.05.2024</t>
  </si>
  <si>
    <t>8.05.2024</t>
  </si>
  <si>
    <t>9.05.2024</t>
  </si>
  <si>
    <t>10.05.2024</t>
  </si>
  <si>
    <t>11.05.2024</t>
  </si>
  <si>
    <t>12.05.2024</t>
  </si>
  <si>
    <t>13.05.2024</t>
  </si>
  <si>
    <t>14.05.2024</t>
  </si>
  <si>
    <t>15.05.2024</t>
  </si>
  <si>
    <t>16.05.2024</t>
  </si>
  <si>
    <t>17.05.2024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</si>
  <si>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</si>
  <si>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</si>
  <si>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</si>
  <si>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</si>
  <si>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</si>
  <si>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</si>
  <si>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</si>
  <si>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</si>
  <si>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</si>
  <si>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</si>
  <si>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</si>
  <si>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</si>
  <si>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</si>
  <si>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</si>
  <si>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</si>
  <si>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</si>
  <si>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</si>
  <si>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</si>
  <si>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</si>
  <si>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</si>
  <si>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</si>
  <si>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</si>
  <si>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</si>
  <si>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</si>
  <si>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</si>
  <si>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</si>
  <si>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</si>
  <si>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</si>
  <si>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</si>
  <si>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</si>
  <si>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</si>
  <si>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</si>
  <si>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</si>
  <si>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Timeline</t>
  </si>
  <si>
    <t>13.00-16.45</t>
  </si>
  <si>
    <t>10.00-13.00</t>
  </si>
  <si>
    <t>9.15 - 12.15 , 13.00-16.00</t>
  </si>
  <si>
    <t>10.00-13.15</t>
  </si>
  <si>
    <t>9.15-12.15</t>
  </si>
  <si>
    <t>13.00-17.00</t>
  </si>
  <si>
    <t>10.00-14.00</t>
  </si>
  <si>
    <t>9.15-12.15, 13.00-16.00</t>
  </si>
  <si>
    <t>13.00-16.00</t>
  </si>
  <si>
    <t>12.00-13.00</t>
  </si>
  <si>
    <t>8:30-16.30</t>
  </si>
  <si>
    <t>12.00-15.00</t>
  </si>
  <si>
    <t>14.00-17.00</t>
  </si>
  <si>
    <t>13.00-16.30</t>
  </si>
  <si>
    <t>10.00-16.45</t>
  </si>
  <si>
    <t>9.15-13.00</t>
  </si>
  <si>
    <t>11.00-14.00</t>
  </si>
  <si>
    <t>10.00-15.00</t>
  </si>
  <si>
    <t>13.00-15.00</t>
  </si>
  <si>
    <t>13:00-16:30</t>
  </si>
  <si>
    <t>10:00-14:00</t>
  </si>
  <si>
    <t>9.15-14.00</t>
  </si>
  <si>
    <t>10.00-15.30</t>
  </si>
  <si>
    <t>15.00-18.00</t>
  </si>
  <si>
    <t>13.00-18.00</t>
  </si>
  <si>
    <t>8.30-11.30</t>
  </si>
  <si>
    <t>13.45-17.45</t>
  </si>
  <si>
    <t>9.00-13.00</t>
  </si>
  <si>
    <t>10.00-17.00</t>
  </si>
  <si>
    <t>8:30-12:15</t>
  </si>
  <si>
    <t>Hours</t>
  </si>
  <si>
    <t>Description</t>
  </si>
  <si>
    <t>We had the the kick-off for the project and we looked up ideas for the project.</t>
  </si>
  <si>
    <t>We had a meeting with the teachers for discussing what ideas were good and feasible and we continued with the brainstorming ideas.</t>
  </si>
  <si>
    <t>We chose the top 1 idea and started discussing what we need.</t>
  </si>
  <si>
    <t>Looked up what we need online and watched Youtube videos to see what others did with the facial recognition lock.</t>
  </si>
  <si>
    <t>Preparing for the initial poll with teachers, finding information online about the hardware and software parts that we need for our project.</t>
  </si>
  <si>
    <t>We had the initial poll presentation and received feedback about our Project Design. We resent it and asked for approval.</t>
  </si>
  <si>
    <t>We had to connect the RaspberryPi to the screen and figure out how to intall the OS. We fixed the errors and setted up the timezone.</t>
  </si>
  <si>
    <t>We had internet problems and the RaspberryPi couldn't connect to Eduroam. We solved the problem by looking up solutions online.</t>
  </si>
  <si>
    <t>I started by setting up my development environment and learning the basics of Python. I also brainstormed the core features and purpose of my app.</t>
  </si>
  <si>
    <t>I focused on control structures and functions and thought about how to integrate logic and flow control into my app, outlining interactions and data flow.</t>
  </si>
  <si>
    <t>I mapped out how my app will manage data and identified key data structures needed for functionality.</t>
  </si>
  <si>
    <t>I learned about reading from and writing to files, as well as handling exceptions. I also planned for potential error scenarios to ensure a smooth user experience.</t>
  </si>
  <si>
    <t>We installed the updates and the libraries that we need and started figuring out how the face recognition could work with our camera.</t>
  </si>
  <si>
    <t>To address the last few issues with the OS, we connected the camera, but it was not showing up in the OS. To test the camera, we used the `libcamera-hello` command and confirmed that it works. We also wrote a Python script to try working with the camera, but it was not successful.</t>
  </si>
  <si>
    <t>We continued learning Pyhton and tried new libraries for facial recognition. We had some small problems related to the installation of the libraries.</t>
  </si>
  <si>
    <t>Looked up how to connect the NFC to the Raspberry Pi and what software we need to install.</t>
  </si>
  <si>
    <t>Discussed the progress so far and divided the workload. We also received the NFC components that we need.</t>
  </si>
  <si>
    <t>Continued learning Python and exploring how NFC works and how we can connect everything.</t>
  </si>
  <si>
    <t>We had a brief recap to assess our progress so far and did additional research on how to use the NFC and integrate all the components together.</t>
  </si>
  <si>
    <t>Career day</t>
  </si>
  <si>
    <t>Completed the documentation, addressing any missing parts, and progressed with establishing the NFC connection to the Raspberry Pi.</t>
  </si>
  <si>
    <t>Started developing the interface for our desktop application and searched how to do the importing of images in Python.</t>
  </si>
  <si>
    <t>I began setting up the development environment for the employee management application using PyQt. This involved installing PyQt libraries and defining the basic structure of the application's main window and user interface components</t>
  </si>
  <si>
    <t>I made a test for an application where you can introduce the id, name and facial data for an employee and once you submit it, it's going to get stored in a database.</t>
  </si>
  <si>
    <t>I made the application functional and connected it to the database. The main program could recognize the faces that had the photo stored there.</t>
  </si>
  <si>
    <t>We had the intermediate poll. After that i tested my app some more.</t>
  </si>
  <si>
    <t>I also outlined the initial plan for integrating database functionality using SQLAlchemy.</t>
  </si>
  <si>
    <t>I had problems with the database connection after trying to implement a new feature. I looked into it but there were still problems.</t>
  </si>
  <si>
    <t>I focused on designing the user interface layout using PyQt's QHBoxLayout and QListWidget. I structured the main window to include navigation options and placeholder areas for displaying employee data using QTableWidget.</t>
  </si>
  <si>
    <t>I integrated SQLAlchemy to establish a connection between the PyQt application and the SQL database.</t>
  </si>
  <si>
    <t>I got the app to remove existing employees from the database. The app can handle both adding and removing employees</t>
  </si>
  <si>
    <t>I wrote the summary and introduction for the technical advisory report.</t>
  </si>
  <si>
    <t>Removed the age from the employee database. Checked what everyone did for the technical advisory report.</t>
  </si>
  <si>
    <t>Finishing up the technical advisory report.</t>
  </si>
  <si>
    <t>Participating in the algorithm contest</t>
  </si>
  <si>
    <t>I configured database credentials and ensured connectivity by testing CRUD operations with mock data.</t>
  </si>
  <si>
    <t>I implemented features for image handling and face recognition within the application. Using PyQt's QFileDialog, I enabled users to select image files (JPEG, PNG) for employee profiles.</t>
  </si>
  <si>
    <t>Implemented the backend and user interface for adding new employees, addressing form validation issues.</t>
  </si>
  <si>
    <t>Developed and tested the feature to remove employees, handling edge cases for non-existent or referenced employees.</t>
  </si>
  <si>
    <t>Enhanced the user interface design for better aesthetics and responsiveness.</t>
  </si>
  <si>
    <t>Tested with more photos, worked on bugs.</t>
  </si>
  <si>
    <t>Tested more throughly, ensuring consistency across the app.</t>
  </si>
  <si>
    <t>I worked on converting the selected images to the required RGB format and extracting facial encodings using the face_recognition library.</t>
  </si>
  <si>
    <t>I also ensured that error messages were appropriately displayed if the image format was incorrect or no face was detected. I continued documenting the new functionalities added to the code.</t>
  </si>
  <si>
    <t>I made sure all the data was stored securely in the database.</t>
  </si>
  <si>
    <t>I focused on error handling and validation. I added checks to ensure all necessary fields were filled before submission and handled potential database errors gracefully</t>
  </si>
  <si>
    <t>I performed extensive testing of the application, ensuring that all functionalities worked seamlessly and fixed any bugs encountered during the process</t>
  </si>
  <si>
    <t>I finalized the documentation, providing detailed explanations for each function and overall project structure, ensuring that the project was well-documented and maintainable for future development.</t>
  </si>
  <si>
    <t>Plenary and Presentation.</t>
  </si>
  <si>
    <t>Mihail Josan</t>
  </si>
  <si>
    <t>-</t>
  </si>
  <si>
    <t>28.04.2024</t>
  </si>
  <si>
    <t>18.05.2024</t>
  </si>
  <si>
    <t>9.06.2024</t>
  </si>
  <si>
    <t>13:45 - 16:45</t>
  </si>
  <si>
    <t>10:00 - 14:00</t>
  </si>
  <si>
    <t>9:15 - 12:15 , 13:00-16:00</t>
  </si>
  <si>
    <t>9:15 - 12:15</t>
  </si>
  <si>
    <t>12:00 - 16:00</t>
  </si>
  <si>
    <t>12:30 - 17:00</t>
  </si>
  <si>
    <t>14:00-18:00</t>
  </si>
  <si>
    <t>17:30-21:00</t>
  </si>
  <si>
    <t>15:00-17:00</t>
  </si>
  <si>
    <t>13:00 - 17:30</t>
  </si>
  <si>
    <t>10:00 - 14:00, 20:00-22:00</t>
  </si>
  <si>
    <t>9:15-12:15</t>
  </si>
  <si>
    <t>15:00 - 17:00</t>
  </si>
  <si>
    <t>12:30 - 16:30</t>
  </si>
  <si>
    <t>15:00-21:00</t>
  </si>
  <si>
    <t>13:00 - 16:00</t>
  </si>
  <si>
    <t>13:00 - 16:30</t>
  </si>
  <si>
    <t>10:00 - 17:00</t>
  </si>
  <si>
    <t>15:00-18:00</t>
  </si>
  <si>
    <t>9:15 - 12:45</t>
  </si>
  <si>
    <t>12:00 - 17:00</t>
  </si>
  <si>
    <t>13:00-18:30</t>
  </si>
  <si>
    <t>9:15-13:00</t>
  </si>
  <si>
    <t>10:00-15:30</t>
  </si>
  <si>
    <t>14:00-16:00, 20:00-22:00</t>
  </si>
  <si>
    <t>10:00 - 17:30</t>
  </si>
  <si>
    <t>17:00 - 19:00</t>
  </si>
  <si>
    <t>15:00 - 18:00</t>
  </si>
  <si>
    <t>8:30 - 14:00</t>
  </si>
  <si>
    <t>14:00 - 20:00</t>
  </si>
  <si>
    <t>10:00 - 15:30</t>
  </si>
  <si>
    <t>9:00 - 13:00</t>
  </si>
  <si>
    <t>Brainstorming ideas for the project innovate.</t>
  </si>
  <si>
    <t>Receiving feedback from the teachers, analysing deeply the ideas and make the top 3 ideas</t>
  </si>
  <si>
    <t>Researching more information about the ideas, disscusing the ideas with the teachers, picking top 1 idea and find all the information that we need</t>
  </si>
  <si>
    <t>Preparing the agenda for the initial pool, find all the hardware that we need, all the information about them and how they work</t>
  </si>
  <si>
    <t>Start learning on how face recognition works, installing everything that I need to get running.</t>
  </si>
  <si>
    <t>Having the initial pool with the teachers, receiving feedback, changing the document design, and receiving the part</t>
  </si>
  <si>
    <t>Connecting the rasspery pi to screen, installing the OS, fixing the errors with the updates and the time zone</t>
  </si>
  <si>
    <t>Fixing the internet problems, we had the problem that we couldn't connect to eduroam because it was only asking for the password, and we were connecting only to samba, and it was running slow, and some tutorials help us to connect to eduroam</t>
  </si>
  <si>
    <t>Reconsidering the choice of learning the facial recognition, and started to learn python properly.</t>
  </si>
  <si>
    <t>Continue learning python and practicing with the basics</t>
  </si>
  <si>
    <t>Practising more exercises with lists and dictionaries</t>
  </si>
  <si>
    <t>Getting back the errors with the updates, because not all the updates apparently were updated, and we installed ntp library, followed a lot of tutorials to fix this problem and get the rasspery os working properly.</t>
  </si>
  <si>
    <t>Fixing the last things with the OS, connecting the camera and it was not showing in the os so we had to test the camera with the command libcamera-hello, from where we saw that I works, and also made a python code to try to work with camera but it was not successful, researching on internet what might be the problem</t>
  </si>
  <si>
    <t>We had a process class with Miguel, were we discussed the collaborative goals, we received informal feedback from the teachers on our progress, and continued with the learning of python and especially the libraries that we are going to use, cv2, dlib, face_recognition</t>
  </si>
  <si>
    <t>Researching how some parts that we have work together and trying to find something similar that we are making</t>
  </si>
  <si>
    <t>Discussed the progress so far, divided the workload and continued to explore the face recognition working principales</t>
  </si>
  <si>
    <t>Writing some script to see how facial_recognition actually works.</t>
  </si>
  <si>
    <t>Went to carrer day, where it was presented the IT market and not only IT, as well I spoke with a lot of the companies, and one company is actually interested in me.</t>
  </si>
  <si>
    <t>We discussed the progress, made some plans points and we established the next steps that we should do. I also did research on which service is the best for hosting a database.</t>
  </si>
  <si>
    <t>Looking for tutorials how azure database woks, how can I host one, how to activate the student package, what are the benefits of azure database</t>
  </si>
  <si>
    <t>Doing research on which is the best way to work with GUI using python and trying some tutorials</t>
  </si>
  <si>
    <t>Trying to host the database and writing a script to connect</t>
  </si>
  <si>
    <t>Testing the script for connection with creating tables and extracting the data from the database. Trying to work with NFC chip and faced error while installing the libraries. As well made the design for the raspberry os.</t>
  </si>
  <si>
    <t>Having meeting regarding intermediate poll, helping my teammate with rasberry pi.</t>
  </si>
  <si>
    <t>Research how NFC chip works and how is it possible to change the card details, and as well some tutorials for installing everything that I needed</t>
  </si>
  <si>
    <t>Trying to solve the problem with libraries on raspberry pi for raspberry app and for NFC chip</t>
  </si>
  <si>
    <t>Researching what can be the problem why we cannot install some libraries for raspberry</t>
  </si>
  <si>
    <t>Reinstalling the raspberry os with my colleague, fixing the problem with wifi, and finally installing all the necessary libraries for facial_recognition</t>
  </si>
  <si>
    <t>Figuring out what is the problem with NFC reader, found out that there are 3 types of connection, trying all of them and failed to install the necessary libraries.</t>
  </si>
  <si>
    <t>Reconnecting the cables for the NFC reader for I2C connection, and finally we the installation of libraries for NFC reader worked, and we tested it and it works.</t>
  </si>
  <si>
    <t>Working on technical advisory report with whole team.</t>
  </si>
  <si>
    <t>Researching how to link the device to a room, and we can do this based on raspberry IP address, and reviewing and fixing the mistakes on technical advisory report</t>
  </si>
  <si>
    <t>Starting to work again on raspberry pi app</t>
  </si>
  <si>
    <t>We faced problems when implementing the app in raspberry as we needed to access camera differently and we got in some errors with accessing it even after changing the logic, and then started to fix the NFC, because on Friday it was working, we come today at university and it doesn't work</t>
  </si>
  <si>
    <t>We fixed the camera problem got it working changed the tent to be as natural as possible, tested it and it was working so we focused on getting everything ready with camera, opening the door, register a log in the database , and checking if the face is the one that is in the database</t>
  </si>
  <si>
    <t>Trying to find a solution why NFC reader is not working, searching the whole google and find something, found something and will try next day.</t>
  </si>
  <si>
    <t>Took the raspberry from a colleague and trying to fix the NFC problem but still it doesn't work.</t>
  </si>
  <si>
    <t>Continue working with my teammate on raspberry pi, implementing full camera functionality</t>
  </si>
  <si>
    <t>Gathered with a teammate and tried to solve the NFC problem, after uninstalling everything, installing it back, and changing the wire and types of communication it was still not working so we concluded that our NFC is broken.</t>
  </si>
  <si>
    <t>Giving last chance for our NFC, it still wasn't working and I went to Mr. Bart and asked him to give another NFC, we connected it and it was working so we implement it in our app with LOG register and everything that we need.</t>
  </si>
  <si>
    <t>Continue working on the raspberry pi app, to get it done.</t>
  </si>
  <si>
    <t>Finished everything on raspberry pi app, conducting some tests to see that everything works fine.</t>
  </si>
  <si>
    <t>Working on the presentation, preparing for the presentation and as well working on the documentation part, creating a pinout diagram for raspberry.</t>
  </si>
  <si>
    <t>Cristian Trifan</t>
  </si>
  <si>
    <t>27.04.2024</t>
  </si>
  <si>
    <t>13:00-17:00</t>
  </si>
  <si>
    <t>13:00-15.30</t>
  </si>
  <si>
    <t>9:15 - 16:00</t>
  </si>
  <si>
    <t>10:00-14-00</t>
  </si>
  <si>
    <t>14:00-16:00</t>
  </si>
  <si>
    <t>10:00-13:30</t>
  </si>
  <si>
    <t>12:00-14:30</t>
  </si>
  <si>
    <t>12:00-14:00</t>
  </si>
  <si>
    <t>8:30-16:30</t>
  </si>
  <si>
    <t>13.00-17:00</t>
  </si>
  <si>
    <t>9:15 - 13:15</t>
  </si>
  <si>
    <t>12:00-15:00</t>
  </si>
  <si>
    <t>9:00-13:00</t>
  </si>
  <si>
    <t>9:15-15:30</t>
  </si>
  <si>
    <t>16:00-18:00</t>
  </si>
  <si>
    <t>13:00-17:30</t>
  </si>
  <si>
    <t>10:00-17:30</t>
  </si>
  <si>
    <t>14:30-17:00</t>
  </si>
  <si>
    <t>8:30-14:00</t>
  </si>
  <si>
    <t>14:00-16:30</t>
  </si>
  <si>
    <t>14:00-20:00</t>
  </si>
  <si>
    <t>13:00-16:00</t>
  </si>
  <si>
    <t>Brainstorming ideas for the project innovate. My first idea was to create a smart lock with NFC.</t>
  </si>
  <si>
    <t>Receiving feedback from the teachers, and we decided the top 3 ideas</t>
  </si>
  <si>
    <t>We chose the best idea and started researching about what we need.</t>
  </si>
  <si>
    <t>More research about what we are going to do and a list of the docoments that we need and what hardware we are going to use. (At home)</t>
  </si>
  <si>
    <t>Finishing our first document for the project and preparing for the next step about software/hardware.</t>
  </si>
  <si>
    <t>Resarch about facial recognition and how we can run everything together.</t>
  </si>
  <si>
    <t>Having the initial pool with the teachers, receiving feedback, changing the document design, and receiving the hardware parts for our prjoect</t>
  </si>
  <si>
    <t>Fixing the internet for the raspberry pi that didn't had access to the eduroam connection. We found a youtube tutorial that showed us how to change the wifi settings from the config file. It worked and now we can move on.</t>
  </si>
  <si>
    <t>Looking at home for more tutorials that will help us with the raspberry pi, for example how to set the camera from a python code and also how to start and what libraries we need for the facial recognition.</t>
  </si>
  <si>
    <t>Looking for tutorials about python for facial reg,how to create an script and how to use it on rasberry pi.</t>
  </si>
  <si>
    <t>Working on the rasberry pi to be sure that everything regarding libraries and all the apps are working</t>
  </si>
  <si>
    <t>With the internet fixed, We managed to install all the updates and the libraries that we need for now and start coding for the camera to see how we can detect a face for example.</t>
  </si>
  <si>
    <t>Fixing the last things with the OS, connecting the camera and it was not showing in the os so we had to test the camera with the command libcamera-hello, from where we saw that I works, and also made a python code to try to work with camera but it was not successful</t>
  </si>
  <si>
    <t>After fixing and testing the camera, we tried new libraries for facial recognition. We had some small problems related to the installation of the libraries. We also used VNC to connect our machine to the laptop for an easier work experience.</t>
  </si>
  <si>
    <t>Looked at home about how to connect the NFC for the raspberry pi and what software we need to install.</t>
  </si>
  <si>
    <t>Discussed the progress so far, divided the workload. We also received the nfc components that we need.</t>
  </si>
  <si>
    <t>Trying to run a few python scripts to see how it works. We have some problems with the OS.</t>
  </si>
  <si>
    <t>We had a short recap to see what is our progress so far and we did more research about what we are going to do with the NFC and how to use all the componets together.</t>
  </si>
  <si>
    <t>Finishing the documents that had some missing parts and working on the NFC connection to the rasberry pi.</t>
  </si>
  <si>
    <t>Resarch about how to install and use a database.</t>
  </si>
  <si>
    <t>We made a prototype code for facial recognition and we tried to use it on the rasberry pi, but some libraries didn't work so we tried to fixed them.</t>
  </si>
  <si>
    <t>Worked on the app for the rasberry pi and tried to fix the problmes related to the libraries and with the NFC.</t>
  </si>
  <si>
    <t>Presented the intermediate poll. Worked on the rasberry pi app.</t>
  </si>
  <si>
    <t>Research about our  problems for rasberry pi and looking at some yt tutorials</t>
  </si>
  <si>
    <t>Working on the rasberry pi app and fixing some issues.</t>
  </si>
  <si>
    <t>We have some problems with the rasberry pi and I looked up if we can resolve it or if it is easier to reinstall everything from 0. After some resarch I think we need to reinstall.</t>
  </si>
  <si>
    <t>Reinstall everything on the rasberry pi. I managed to fixed everything including internet, timezone and python libraries.</t>
  </si>
  <si>
    <t>Started to work on the app and to fix the NFC, again some libraries are not working,</t>
  </si>
  <si>
    <t>Fixing the NFC module and I tested some scripts to see if the card can be read. Everything worked.</t>
  </si>
  <si>
    <t>Preparing a list of what we need to implement for the rasberry app and looking at some tutorials about how to everything to work</t>
  </si>
  <si>
    <t>Test some script in python to see what is working and what is not</t>
  </si>
  <si>
    <t>We encountered some problems with the libraries NFC, and the camera and we tried to fixed them</t>
  </si>
  <si>
    <t>We managed to fixed the camera but we still have some problems regading the NFC, we are trying to fix the camera and the app firrst</t>
  </si>
  <si>
    <t>Worked from home on the app. I tried to put everything together on the same script.</t>
  </si>
  <si>
    <t>Found a way to make the camera work and detect the face, now I am working on the app to make it look better</t>
  </si>
  <si>
    <t>Fixing the last things about the camera, now we tried to put everything in the printed case and to see how is it. Working on the app and on the NFC problem.</t>
  </si>
  <si>
    <t>I did more resarch about our problem with the NFC tag and it might be a hardware problem, next step is to try a few more things and if they are not working we need to replace the NFC.</t>
  </si>
  <si>
    <t>Me and Mihail, tried to make the NFC work. We tried to connect with I2C, UART AND SPI but none of theese worked. We tried to change the wires but still nothing. We conclude that our NFC has a hardware problem and tomorrow we will try with a new one.</t>
  </si>
  <si>
    <t>We Installed other NFC and it was working and we started to implement in our code the NFC functionality</t>
  </si>
  <si>
    <t>We almost finished the app for Raspberry PI and we started to work on the documentation.</t>
  </si>
  <si>
    <t>We finished everything regarding the Raspberry PI App and we started to do a work instruiction document for the app</t>
  </si>
  <si>
    <t>We finished the documentation too and we are preaparing for the presentation</t>
  </si>
  <si>
    <t>Thu Tran</t>
  </si>
  <si>
    <t>06.05.2024</t>
  </si>
  <si>
    <t>07.05.2024</t>
  </si>
  <si>
    <t>08.05.2024</t>
  </si>
  <si>
    <t>09.05.2024</t>
  </si>
  <si>
    <t>19.05.2024</t>
  </si>
  <si>
    <t>19:00 - 21:30</t>
  </si>
  <si>
    <t>12:00 - 14:00</t>
  </si>
  <si>
    <t>10:00 - 13:00</t>
  </si>
  <si>
    <t>11:00 - 16:00</t>
  </si>
  <si>
    <t xml:space="preserve">13:00 - 16:00 </t>
  </si>
  <si>
    <t>9:15 - 15:15</t>
  </si>
  <si>
    <t>10:00 - 15:00</t>
  </si>
  <si>
    <t>12:30 - 15:30, 20:00 - 23:00</t>
  </si>
  <si>
    <t>10:00 - 13:00, 15:00 - 19:00</t>
  </si>
  <si>
    <t>10:00 - 13:00, 13:45 - 16:45</t>
  </si>
  <si>
    <t>12:00 - 15:00</t>
  </si>
  <si>
    <t>9:15 - 15:30</t>
  </si>
  <si>
    <t>12:00 - 14:00, 19:00 - 21:00</t>
  </si>
  <si>
    <t>14:00 - 17:00</t>
  </si>
  <si>
    <t xml:space="preserve">10:00 - 13:00, </t>
  </si>
  <si>
    <t>10:00 - 16:45</t>
  </si>
  <si>
    <t>10:00 -13:00</t>
  </si>
  <si>
    <t>9:15 -12:15</t>
  </si>
  <si>
    <t>8:30 - 12:15</t>
  </si>
  <si>
    <t>Brainstorming ideas for the project innovation. Define team roles, sign the code of conduct.</t>
  </si>
  <si>
    <t>Receiving feedback from the teachers, analysing deeply the ideas and vote for the top 3 ideas</t>
  </si>
  <si>
    <t>Reseach the essential materials to develop each idea. Discuss with the team to decide the idea we would like to develop.</t>
  </si>
  <si>
    <t>Make the exterior design of the door lock and the UI design of the administrative application for controlling the database, people entering rooms, training the program to read information on employee cards.</t>
  </si>
  <si>
    <t>Preparing the agenda for the initial poll, finding all the hardware components we need, creating a list of components to be ordered and emailing Bart. watch the tutorial videos to learn how components function.</t>
  </si>
  <si>
    <t>Install PyCharm, try creating small script to be familiar with Python</t>
  </si>
  <si>
    <t>Search for references on how facial recognition works. Learn how to implement Python libraries to develop the facial recognition program. Fork GitHub repositories to learn more about the facial recognition algorithm.</t>
  </si>
  <si>
    <t>The initial poll with Bert was held. We received feedback, adjusted the Project Design, resent the Project Design to ask for a GO from Bert.</t>
  </si>
  <si>
    <t>Learning Python, and working on developing the administrative application.</t>
  </si>
  <si>
    <t xml:space="preserve">Create sample databases for testing, and learn how to use Python to develop the back-end for the application. </t>
  </si>
  <si>
    <t>Continue learning Python, watch YouTube tutorials on creating database connections with Python.</t>
  </si>
  <si>
    <t xml:space="preserve">Try creating a new database containing username, email and hashed passwords in MySQL to connect to the application. </t>
  </si>
  <si>
    <t>Searching for password hashing method in Python. In PHP, I used bcrypt hashing algorithm, while Python's hashlib support SHA-256. I encountered problems implementing password hashing function because I didn't know that. So I had to install bcrypt library to enable bcrypt hashing algorithm to function</t>
  </si>
  <si>
    <t>Start installing FreeCAD and watch YouTube tutorials on how to create 3D models</t>
  </si>
  <si>
    <t>Create a cube and make some cutouts on its surface to get familiar with the interface of FreeCAD.</t>
  </si>
  <si>
    <t xml:space="preserve">Borrow the case from last year to analyse how they design the container efficiently. Adjust the design to make it more efficient. </t>
  </si>
  <si>
    <t>Learn how to use the library for making application interface.</t>
  </si>
  <si>
    <t xml:space="preserve">Complete the 3D model design. </t>
  </si>
  <si>
    <t>Learn how to create simple layout containing pictures and text in Python</t>
  </si>
  <si>
    <t>Continue to learn about grid layout and stretch in Python, using Python to create UI is challenging than JS or CSS</t>
  </si>
  <si>
    <t>Try exporting the 3D model to print it out, but we found some problems with the placement of camera and NFC card. The current design can't hold these components securely, so we have to draw another design.</t>
  </si>
  <si>
    <t xml:space="preserve">Working on the design to finish the 3D model, however, the width of our object is out of range for printable dimension, so we have to create a new design with 3 removable parts, including a main body where the camera, NFC reader and camera are held. A front cover to prevent these components from falling off, a back cover to secure all components inside, with a hole for wires to go through. </t>
  </si>
  <si>
    <t xml:space="preserve">Career day, adjust the measurement of the 3D model design, create the cover for the container. </t>
  </si>
  <si>
    <t>Flip the design to make it printable, print out the design, continue to searching for password hashing method with Python.</t>
  </si>
  <si>
    <t>Create the design for our application on Figma.</t>
  </si>
  <si>
    <t>Start developing the backend for login, log our function of the application.</t>
  </si>
  <si>
    <t>Start creating the frontend for login function, complete the general layout of the login page.</t>
  </si>
  <si>
    <t xml:space="preserve">Complete all front-end and back-end parts for login function, test with the existing database in MySQL and it retrieved data successfully.  </t>
  </si>
  <si>
    <t xml:space="preserve">Adjust the UI design of the desktop application a bit, remove unneccessary function such as querying data from database, train the application to read the card, and add new function to add new employee to the database, their facial data, name, department and employee number will be stored. </t>
  </si>
  <si>
    <t>Adjust the login page, add function to remember user</t>
  </si>
  <si>
    <t xml:space="preserve">Try to navigate login page to home page. However, it didn't navigate to other page but just stop the programm after display message indicating that the user logged in succeessfully. </t>
  </si>
  <si>
    <t>Try to search for online materials to resolve the problems with page navigation.</t>
  </si>
  <si>
    <t>Resolve the navigation problem</t>
  </si>
  <si>
    <t xml:space="preserve">Create sign up page to register new admin account </t>
  </si>
  <si>
    <t>Apply the login page's design to sign up page, connect to the database server</t>
  </si>
  <si>
    <t xml:space="preserve">Try to connect the login, log out page to the server database </t>
  </si>
  <si>
    <t>Got the main body of the case</t>
  </si>
  <si>
    <t>Participate in the programming contest</t>
  </si>
  <si>
    <t xml:space="preserve">Try to resolve the problem with the database connection. I realized the username and password I entered are incorrect, so the connections can't be established </t>
  </si>
  <si>
    <t xml:space="preserve">Establish the database connections successfully. Continue working on the sign up page to enhance its security. </t>
  </si>
  <si>
    <t>Implement the password hashing algorithm for sign up page.</t>
  </si>
  <si>
    <t>Combine the browse database, add employees and remove employees functions to the main app page. The existing code in afterLogin page conflicts with the functions made by my teammate, so the log out function didn't navigate users to log in page after they log out but just stopped completely.</t>
  </si>
  <si>
    <t>Address the problems with main app page. The page navigation works.</t>
  </si>
  <si>
    <t>Adjust the design for the case cover, We decided to change the shape of a hole for the camera from a square to a circle to make it look professional. Also decrease the thickness of the cover</t>
  </si>
  <si>
    <t>Print out the back cover for the case, test out the login, logout functions, data retrieve from database and fetch data to the database.</t>
  </si>
  <si>
    <t>Change the title font of each page in the application, restyle the background of the browse database page and add employees page.</t>
  </si>
  <si>
    <t xml:space="preserve">Work on the technical advisory report, I was responsible for writing the advice for the client to enhance the product efficiency. </t>
  </si>
  <si>
    <t>Receive the back cover of the case, however, the holes for screws are positioned askew, so I asked the teacher to drill other holes in the cover. Combine file uploading function from other member's script to the afterLogin page.</t>
  </si>
  <si>
    <t>Create a folder to arrange the final desktop application. Remove function to upload files, the ADMIN tables after a discussion with other members as we saw that it's not secure to show email and password of admin accounts in the browse site, and the function to upload files is redundant because we had an add employee function.</t>
  </si>
  <si>
    <t>Measure the case for the last time to adjust the measurements of the front cover. Print out the front cover.</t>
  </si>
  <si>
    <t>Rename the files to make them interpretable. Combine the final styling with the final application. Receive the front cover. Make the project presentation.</t>
  </si>
  <si>
    <t>Project presentation</t>
  </si>
  <si>
    <t>Yen Phan</t>
  </si>
  <si>
    <t>13:45 - 17:30</t>
  </si>
  <si>
    <t>9:15-15:15</t>
  </si>
  <si>
    <t>10:00-13:00</t>
  </si>
  <si>
    <t>12:30-15:30</t>
  </si>
  <si>
    <t>9:15-12;15</t>
  </si>
  <si>
    <t>10:00-16:00</t>
  </si>
  <si>
    <t>10:30-16:45</t>
  </si>
  <si>
    <t>Doing online research about the projects, asking teachers for opinions about the ideas, voting for the most potential idea</t>
  </si>
  <si>
    <t>Studying Python online, specially Python for Raspberry Pi and database.</t>
  </si>
  <si>
    <t>Preparing for the initial pull with teachers, finding information online about hardware and software parts we need our project</t>
  </si>
  <si>
    <t>Install PyCharm, try some libraries for the face recognition with Python.</t>
  </si>
  <si>
    <t>Doing research on how face recognitions works with Pythons and all the libraries related.</t>
  </si>
  <si>
    <t>After initial poll with the teacher and received feedback from him, we adjust our Project Design and asking for the approval.</t>
  </si>
  <si>
    <t>Studying Python for database and Raspberry Pi.</t>
  </si>
  <si>
    <t xml:space="preserve">Downloading MySQL and learning how to use the app, try to connect the database with Python. </t>
  </si>
  <si>
    <t>Successfully connect the database with Python, trying inputing several basic information into the database.</t>
  </si>
  <si>
    <t>Learning some parts of JavaScript to connect the database from the web application as we gonna use Python instead of PHP to build the database.</t>
  </si>
  <si>
    <t>Continue learning Python and practicing with some basic things.</t>
  </si>
  <si>
    <t>Learning how to creating 3D model preparing for the next week that we have to create a case with 3D technology.</t>
  </si>
  <si>
    <t>Download the FreeCAD for drawing 3D model of the case, measuring the components and learning how to build the model with FreeCAD, we have several problems as we do not use the computer mouse to do the design.</t>
  </si>
  <si>
    <t>We became for familiar with the app and we agreed on how the final case could be look like. Start thinking about the design of the database.</t>
  </si>
  <si>
    <t>We borrowed the case from last year project to gain more idea about how the final product can look like. I found out a library of face recognition in GitHub that our team can use.</t>
  </si>
  <si>
    <t>Searching online for the libraries, which I can use to make the interface for the Desktop Application with Python.</t>
  </si>
  <si>
    <t>Continuing buiding the case. I sucessfully changing face features into hash and stored it in the database through short video around 3 seconds.</t>
  </si>
  <si>
    <t>Try to create simple layout with Python, learn how to create Grid layout.</t>
  </si>
  <si>
    <t>I figured out that I can code the inteface with HTML, CSS and JS and then make it work as the Desktop App with Python Code.</t>
  </si>
  <si>
    <t>Continue doing the 3D models for the case and fixing it so it can be the easiest for us to place the components inside in the future.</t>
  </si>
  <si>
    <t>We have finished the 3D models but the size does not fit the printer so we have to resize it before actually printing it out. Start designing how the web application can look like.</t>
  </si>
  <si>
    <t>Going to the Career Fair held in Atlas Theater for more information abour potential intership in the future.</t>
  </si>
  <si>
    <t>Generating the 3D models and bring it to the teacher to ask for help in printing it out.</t>
  </si>
  <si>
    <t>Study how I can create a PC application with Python step by step.</t>
  </si>
  <si>
    <t>Receive the design of PC ApplicationStart and start creating web application with Python (PtQ5).</t>
  </si>
  <si>
    <t>Coding the interface design of the DashBoard.</t>
  </si>
  <si>
    <t>Complete the first page(Browse) of the app.</t>
  </si>
  <si>
    <t>Try to using Flask library to navigate the Log Out button to back to the Log In Page when click on it.</t>
  </si>
  <si>
    <t xml:space="preserve">Adjust the Browse Page, continue to figure out how to navigate from HTML page to the Python one. </t>
  </si>
  <si>
    <t>Ask teachers for help with the Flask library but it still messed up the other libraries and crashes the programm.</t>
  </si>
  <si>
    <t>Connected to the DB that we will use for the final product, look up what we have to have in the app.</t>
  </si>
  <si>
    <t>Look up online how I can use the code to connect to the DB, still trying with the library.</t>
  </si>
  <si>
    <t>Adjustting the app, testing with the DB and it works.</t>
  </si>
  <si>
    <t>Working with the Technical Advisory Report, creating the main layout and check for the other work.</t>
  </si>
  <si>
    <t>Continue working with the Application while finishing the technical advisory report.</t>
  </si>
  <si>
    <t>Got the main body of the case. However, we have to fix the case manually to make it fit with the components.</t>
  </si>
  <si>
    <t>Participating in the algorithm contest.</t>
  </si>
  <si>
    <t>Flask library messed up too many code lines so I tried to find the other ways.</t>
  </si>
  <si>
    <t>The other teammate has developed a version of adding the information of the employee with Python so we choose to enhance that version instead.</t>
  </si>
  <si>
    <t>Helping with adjusting the interface of the app.</t>
  </si>
  <si>
    <t>Continue adjusting the interface of the app based on the feedback from the other teammate.</t>
  </si>
  <si>
    <t>Take a  look in the documents and help with the things that we are still missing. Review project documentation, ensure completeness, and address any outstanding issues.</t>
  </si>
  <si>
    <t>Continued working with the Desktop Application.</t>
  </si>
  <si>
    <t>Suddenly the code for the interface look affected the function of the app, try to figure out how to fix it.</t>
  </si>
  <si>
    <t>Learning how to fix several problems with the interface of the app.</t>
  </si>
  <si>
    <t>Adjust the interface of the app.</t>
  </si>
  <si>
    <t>Take a second look in the documents and help with the things that we are still missing.</t>
  </si>
  <si>
    <t>Adjust the case to fit the the components inside and finish printing the final part of the case.</t>
  </si>
  <si>
    <t>Finish the Interface of the app.</t>
  </si>
  <si>
    <t>Prepare for the final presentation of the product.</t>
  </si>
  <si>
    <t>Joris Backis</t>
  </si>
  <si>
    <t>5.05.2024</t>
  </si>
  <si>
    <t>14:00- 18:30</t>
  </si>
  <si>
    <t>13:45 - 18:00</t>
  </si>
  <si>
    <t>9:15 - 13:00</t>
  </si>
  <si>
    <t>13:00 - 18:00</t>
  </si>
  <si>
    <t>14:30 - 20:30</t>
  </si>
  <si>
    <t>13:00 - 18:15</t>
  </si>
  <si>
    <t>17:30 - 21:30</t>
  </si>
  <si>
    <t>18:00 - 23:00</t>
  </si>
  <si>
    <t>9:00-18:00</t>
  </si>
  <si>
    <t>12:30-16:30</t>
  </si>
  <si>
    <t>17:00 - 21:00</t>
  </si>
  <si>
    <t>14:00 - 19:00</t>
  </si>
  <si>
    <t>10:00-17:00</t>
  </si>
  <si>
    <t>13:00 - 17:00</t>
  </si>
  <si>
    <t>10:00 - 13:00; 13:45-16:45</t>
  </si>
  <si>
    <t>8:30 - 13:00</t>
  </si>
  <si>
    <t>15:00 - 20:00</t>
  </si>
  <si>
    <t>13:45 - 18:45</t>
  </si>
  <si>
    <t>9:30-15:30</t>
  </si>
  <si>
    <t>Determining team roles, discussing project ideas, creating code of conduct</t>
  </si>
  <si>
    <t>Vote for 3 best ideas, discussed them with the teachers, researched about them more in detail</t>
  </si>
  <si>
    <t>Voted for the final project idea, each member researches about specific aspect of the smart lock, I researched about which authentication methods should be used</t>
  </si>
  <si>
    <t>Working on my part of the overall design and researching about our project</t>
  </si>
  <si>
    <t>Finishing my part of the overall design document. Continuing the research.</t>
  </si>
  <si>
    <t>Preparing the initial poll</t>
  </si>
  <si>
    <t>The group gave the initial poll presentation to Bert. I was the notetaker. Started adjusted Project Design document based on Bert's feedback</t>
  </si>
  <si>
    <t xml:space="preserve">Learning Python </t>
  </si>
  <si>
    <t>Learning Python; visualising how the databases of our application will be structured</t>
  </si>
  <si>
    <t>Drew an initial ERD. Researched what database service would fit our project the best.</t>
  </si>
  <si>
    <t>Installed all necessary libraries. Set up experimental databases.</t>
  </si>
  <si>
    <t xml:space="preserve"> Started learning fundamentals of facial recognition</t>
  </si>
  <si>
    <t>Continued my research on facial recognition. Trying to implement the first scripts.</t>
  </si>
  <si>
    <t>Coded scripts using opencv and dlib. Faces recognised and facial landmarks plotted.</t>
  </si>
  <si>
    <t>Researched how to store facial data in a database. Tried it quickly (unsuccessfuly).</t>
  </si>
  <si>
    <t>Watching coding tutorials, implemented storing of facial embeddings</t>
  </si>
  <si>
    <t>Working on a code that would retrieve facial embeddings, open a webcam and recognise people faces in real time</t>
  </si>
  <si>
    <t>Successfully implemented the Sunday script - recognising and matching the faces of people and indicating their data</t>
  </si>
  <si>
    <t>Attended TEQnation tech event in Utrecht</t>
  </si>
  <si>
    <t>Attended the career fair at the atlas theater. Listened to a few presentations and approached various companies.</t>
  </si>
  <si>
    <t>Working on performance improvement of facial recognition script and testing accuracy</t>
  </si>
  <si>
    <t>Worked on a script that adds new user (employee) data like name, employee id and the facial data that has been extracted from a picture to an experimental database.</t>
  </si>
  <si>
    <t>Developped a code retrieving all rows from the DB, then opening a webcam and performing in real time facial recognition based on the facial data found in the DB</t>
  </si>
  <si>
    <t>Downloaded and installed SQL Server 2022 + SQL Server Management Studio. Installed needed python libraries. Got accustomed to our final database - Azure DB. Recoded my previous script in order for them to work with our final database.</t>
  </si>
  <si>
    <t xml:space="preserve">Presented the intermediate poll. Designing an ERD and DFD for the whole system. </t>
  </si>
  <si>
    <t>Updated the overall design document. Getting a refresher for database SQL queries.</t>
  </si>
  <si>
    <t>Created all the necessary tables with the relevant dependencies in our AzureDB that were designed the previous lesson.</t>
  </si>
  <si>
    <t xml:space="preserve">Connected the new DB tables to our scripts.  </t>
  </si>
  <si>
    <t>Researching NFC technology. Playing around with NFC cards, reading/writing. Figuring out how to store in the DB and then perfom NFC matches.</t>
  </si>
  <si>
    <t>1 hour in atelier: Continued work with NFC. 6 hours: Blockchain Hackathon</t>
  </si>
  <si>
    <t>Writing the Technical Advisory Report.</t>
  </si>
  <si>
    <t>Finishing the Technical Advisory Report. Changing some columns in DB tables.</t>
  </si>
  <si>
    <t>Algorithmic programming contest</t>
  </si>
  <si>
    <t>Worked on fixing some login/logout problems. Discussed with each team member their progress.</t>
  </si>
  <si>
    <t xml:space="preserve">Worked on the design and functionalities of the admin application. </t>
  </si>
  <si>
    <t>Continued working on the functionalities and design of admin application</t>
  </si>
  <si>
    <t>Made minor changes to the structure of the Database. Worked on the log functionality of admin application</t>
  </si>
  <si>
    <t>Continued my work on log functionality and its design. Started making changes to our project documents.</t>
  </si>
  <si>
    <t xml:space="preserve">Made a big revamp of the project design document according to the projects current technologies. </t>
  </si>
  <si>
    <t>Added ERD, DFD and Flowchart to document + descriptions. Started working on the final presentation.</t>
  </si>
  <si>
    <t>Checked and tested all the code, discussed with teammates where is everyone at and if they're ready for the final submission</t>
  </si>
  <si>
    <t>Prepared the presentation</t>
  </si>
  <si>
    <t>Final presentation of the product.</t>
  </si>
  <si>
    <t>Patrik Beligeanu</t>
  </si>
  <si>
    <t>1.06.2024</t>
  </si>
  <si>
    <t>2.06.2024</t>
  </si>
  <si>
    <t>3.06.2024</t>
  </si>
  <si>
    <t>4.06.2024</t>
  </si>
  <si>
    <t>5.06.2024</t>
  </si>
  <si>
    <t>6.06.2024</t>
  </si>
  <si>
    <t>7.06.2024</t>
  </si>
  <si>
    <t>8.06.2024</t>
  </si>
  <si>
    <t>13:45-16:45</t>
  </si>
  <si>
    <t>18:00-22:00</t>
  </si>
  <si>
    <t>20:00-23:00</t>
  </si>
  <si>
    <t>9:15-13.15</t>
  </si>
  <si>
    <t>16:00-20:00</t>
  </si>
  <si>
    <t>9:15-13:15</t>
  </si>
  <si>
    <t>15:00-19:00</t>
  </si>
  <si>
    <t>12:00-16:00</t>
  </si>
  <si>
    <t>15:00-20:00</t>
  </si>
  <si>
    <t>13:00-18:00</t>
  </si>
  <si>
    <t>Discussing project ideas, defining roles in the team, creating and signing the code of conduct</t>
  </si>
  <si>
    <t>Receiving feedback from the teachers and picking the top 3 ideas and also did the research for each of them</t>
  </si>
  <si>
    <t>Picked the number one voted idea and made extensive research on it</t>
  </si>
  <si>
    <t>Python courses on CodeCademy</t>
  </si>
  <si>
    <t>Preparation for initial poll with teachers and doing research on the hardware/software parts.</t>
  </si>
  <si>
    <t>Python course on CodeCademy</t>
  </si>
  <si>
    <t>Continue learning Python and also measuring the hardware components/comparing to other 3D printed objects</t>
  </si>
  <si>
    <t>After finishing measuring our hardware I started to watch tutorials for using FreeCad alongside with the Codecademy  course</t>
  </si>
  <si>
    <t xml:space="preserve">More in depth documentation of FreeCad </t>
  </si>
  <si>
    <t>Asking teacher for advice on the 3D model and also examine a similar 3D printed model in order to get more options on how to create the design</t>
  </si>
  <si>
    <t>Continued the python course/doing more research regarding the usage of FreeCad</t>
  </si>
  <si>
    <t>Analysing/taking measurements of  the case from last year's project. Getting more familiar with FreeCad.</t>
  </si>
  <si>
    <t xml:space="preserve">Learning to use facial recognition from coding tutorials </t>
  </si>
  <si>
    <t>Working on the design of the 3D model in FreeCad</t>
  </si>
  <si>
    <t>I finished my final version of the 3D model case.</t>
  </si>
  <si>
    <t xml:space="preserve">Career day </t>
  </si>
  <si>
    <t>Working on the facial recognition, scripts and testing accuracy</t>
  </si>
  <si>
    <t>Research on installing and implementing the databse</t>
  </si>
  <si>
    <t>Researching how to store the face features in the database</t>
  </si>
  <si>
    <t>Attempting to implementing facial features of pictures into the databse</t>
  </si>
  <si>
    <t>Using the guidance of a third year student to install the needed libraries for the NFC(testing)</t>
  </si>
  <si>
    <t>Intermediate poll presentation. Creating the design for the DFD and ERD</t>
  </si>
  <si>
    <t>Researching about how to fix the NFC disfunctionalities</t>
  </si>
  <si>
    <t>Working on the rasberry pi/trying to fix the NFC issues.</t>
  </si>
  <si>
    <t>More research on how to fix the rasberry pi issues. Came to the conclusion that it is more efficient to reinstall everything from scratch.</t>
  </si>
  <si>
    <t>Searching on how to solve the problem of installing the needed libraries on rasberry pi.</t>
  </si>
  <si>
    <t>Getting more knowledge about the NFC card/reader, start testing.</t>
  </si>
  <si>
    <t>Installing the NFC libraries on the rasberry pi. Working on the Technical Advisory Report</t>
  </si>
  <si>
    <t>Continued configuring/installing the needed libraries for the NFC</t>
  </si>
  <si>
    <t>Working on the Technical Advisory Report with my team.</t>
  </si>
  <si>
    <t>Facing the problem of the 3D printed case model not being large enough to fit the opening door mechanism. Tryng to find solutions/ideas</t>
  </si>
  <si>
    <t>Designing a Bolt latch with rack and pinion operated by our MicroServo 9g motor</t>
  </si>
  <si>
    <t>Finishing the Bolt Latch design/final touches</t>
  </si>
  <si>
    <t>Installing the needed libraries for the Microservo 9g/issue fixing for the Rasberry Pi</t>
  </si>
  <si>
    <t>Finished printing/ assembling all the parts together and adding the servo motor</t>
  </si>
  <si>
    <t>Programming the needed script in Python to make servo motor function and open the Bolt Latch</t>
  </si>
  <si>
    <t>Continued working on the servo motor functionality</t>
  </si>
  <si>
    <t>Final touches/adjustments to the Bolt Latch. Attach the servo motor to the Rasberry PI</t>
  </si>
  <si>
    <t>Meeting with a third year student to work with the servomotor.</t>
  </si>
  <si>
    <t>Printing/fixing new 3D pieces for the case of the hardware.</t>
  </si>
  <si>
    <t>Modifying the added parts for the hardware case manually</t>
  </si>
  <si>
    <t>Implementing the code for the servomotor/testing. Slight improvements to the bolt latch</t>
  </si>
  <si>
    <t>Testing the facial recognition system.Assembling the final version of the hardware case. Documentation</t>
  </si>
  <si>
    <t>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</si>
</sst>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20" fontId="0" fillId="0" borderId="0" xfId="0" applyNumberFormat="1"/>
    <xf numFmtId="0" fontId="1"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xf>
    <xf numFmtId="0" fontId="0" fillId="0" borderId="0" xfId="0" applyAlignment="1">
      <alignment horizontal="left" wrapText="1"/>
    </xf>
    <xf numFmtId="0" fontId="1" fillId="0" borderId="0" xfId="0" applyFont="1" applyAlignment="1">
      <alignment wrapText="1"/>
    </xf>
    <xf numFmtId="2" fontId="0" fillId="0" borderId="0" xfId="0" applyNumberFormat="1"/>
    <xf numFmtId="2" fontId="0" fillId="0" borderId="0" xfId="0" applyNumberFormat="1" applyAlignment="1">
      <alignment horizontal="left" vertical="top"/>
    </xf>
    <xf numFmtId="2" fontId="0" fillId="0" borderId="0" xfId="0" applyNumberFormat="1" applyAlignment="1">
      <alignment horizontal="left"/>
    </xf>
    <xf numFmtId="2" fontId="0" fillId="0" borderId="0" xfId="0" applyNumberFormat="1" applyAlignment="1">
      <alignment horizontal="right" vertical="top"/>
    </xf>
    <xf numFmtId="0" fontId="1" fillId="0" borderId="0" xfId="0" applyFont="1" applyAlignment="1">
      <alignment horizontal="center" vertical="center" wrapText="1"/>
    </xf>
    <xf numFmtId="0" fontId="1" fillId="0" borderId="0" xfId="0" applyFont="1" applyAlignment="1">
      <alignment vertical="top" wrapText="1"/>
    </xf>
    <xf numFmtId="2" fontId="0" fillId="0" borderId="0" xfId="0" applyNumberFormat="1" applyAlignment="1">
      <alignment horizontal="righ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6D65-6BFF-47AE-B156-08DD961E0CC2}">
  <dimension ref="A1:BM30"/>
  <sheetViews>
    <sheetView tabSelected="1" workbookViewId="0">
      <pane xSplit="1" topLeftCell="AY22" activePane="topRight" state="frozen"/>
      <selection pane="topRight" activeCell="BC28" sqref="BC28"/>
    </sheetView>
  </sheetViews>
  <sheetFormatPr defaultRowHeight="14.45"/>
  <cols>
    <col min="1" max="1" width="20.7109375" customWidth="1"/>
    <col min="2" max="2" width="18.85546875" customWidth="1"/>
    <col min="3" max="3" width="28.28515625" customWidth="1"/>
    <col min="4" max="4" width="33.140625" customWidth="1"/>
    <col min="5" max="5" width="28.7109375" customWidth="1"/>
    <col min="6" max="6" width="30.85546875" customWidth="1"/>
    <col min="7" max="7" width="32.85546875" customWidth="1"/>
    <col min="8" max="8" width="16.7109375" customWidth="1"/>
    <col min="9" max="9" width="28.7109375" customWidth="1"/>
    <col min="10" max="10" width="33.5703125" customWidth="1"/>
    <col min="11" max="11" width="31.140625" customWidth="1"/>
    <col min="12" max="12" width="40" customWidth="1"/>
    <col min="13" max="13" width="36.7109375" customWidth="1"/>
    <col min="14" max="14" width="40.85546875" customWidth="1"/>
    <col min="15" max="15" width="32.140625" customWidth="1"/>
    <col min="16" max="16" width="41" customWidth="1"/>
    <col min="17" max="17" width="38.5703125" customWidth="1"/>
    <col min="18" max="18" width="75.140625" customWidth="1"/>
    <col min="19" max="19" width="39.42578125" customWidth="1"/>
    <col min="20" max="20" width="26.85546875" customWidth="1"/>
    <col min="21" max="21" width="28" customWidth="1"/>
    <col min="22" max="24" width="16.7109375" customWidth="1"/>
    <col min="25" max="25" width="27" customWidth="1"/>
    <col min="26" max="26" width="45.28515625" customWidth="1"/>
    <col min="27" max="27" width="24.28515625" customWidth="1"/>
    <col min="28" max="28" width="34.42578125" customWidth="1"/>
    <col min="29" max="29" width="37.7109375" customWidth="1"/>
    <col min="30" max="30" width="53.140625" customWidth="1"/>
    <col min="31" max="31" width="40" customWidth="1"/>
    <col min="32" max="32" width="37.28515625" customWidth="1"/>
    <col min="33" max="33" width="35" customWidth="1"/>
    <col min="34" max="34" width="25.42578125" customWidth="1"/>
    <col min="35" max="35" width="33.42578125" customWidth="1"/>
    <col min="36" max="36" width="51.140625" customWidth="1"/>
    <col min="37" max="37" width="38.7109375" customWidth="1"/>
    <col min="38" max="38" width="36.140625" customWidth="1"/>
    <col min="39" max="39" width="19" customWidth="1"/>
    <col min="40" max="40" width="31.7109375" customWidth="1"/>
    <col min="41" max="42" width="16.7109375" customWidth="1"/>
    <col min="43" max="43" width="30.140625" customWidth="1"/>
    <col min="44" max="44" width="44.140625" customWidth="1"/>
    <col min="45" max="45" width="28.42578125" customWidth="1"/>
    <col min="46" max="46" width="32.140625" customWidth="1"/>
    <col min="47" max="47" width="25.28515625" customWidth="1"/>
    <col min="48" max="48" width="22.140625" customWidth="1"/>
    <col min="49" max="49" width="25.5703125" customWidth="1"/>
    <col min="50" max="50" width="35.28515625" customWidth="1"/>
    <col min="51" max="51" width="48.5703125" customWidth="1"/>
    <col min="52" max="52" width="27.28515625" customWidth="1"/>
    <col min="53" max="53" width="36.7109375" customWidth="1"/>
    <col min="54" max="54" width="38.5703125" customWidth="1"/>
    <col min="55" max="55" width="57.28515625" customWidth="1"/>
    <col min="56" max="56" width="24.7109375" customWidth="1"/>
    <col min="57" max="57" width="16.7109375" customWidth="1"/>
    <col min="58" max="58" width="22" customWidth="1"/>
    <col min="59" max="65" width="16.7109375" customWidth="1"/>
    <col min="66" max="66" width="21.140625" customWidth="1"/>
  </cols>
  <sheetData>
    <row r="1" spans="1:65" ht="20.45" customHeight="1">
      <c r="B1" s="1" t="s">
        <v>0</v>
      </c>
      <c r="C1" s="24" t="s">
        <v>1</v>
      </c>
      <c r="D1" s="24"/>
      <c r="E1" s="24"/>
      <c r="F1" s="24"/>
      <c r="G1" s="24"/>
      <c r="H1" s="24"/>
      <c r="I1" s="24"/>
      <c r="J1" s="24" t="s">
        <v>2</v>
      </c>
      <c r="K1" s="24"/>
      <c r="L1" s="24"/>
      <c r="M1" s="24"/>
      <c r="N1" s="24"/>
      <c r="O1" s="24"/>
      <c r="P1" s="24"/>
      <c r="Q1" s="24" t="s">
        <v>3</v>
      </c>
      <c r="R1" s="24"/>
      <c r="S1" s="24"/>
      <c r="T1" s="24"/>
      <c r="U1" s="24"/>
      <c r="V1" s="24"/>
      <c r="W1" s="24"/>
      <c r="X1" s="24" t="s">
        <v>4</v>
      </c>
      <c r="Y1" s="24"/>
      <c r="Z1" s="24"/>
      <c r="AA1" s="24"/>
      <c r="AB1" s="24"/>
      <c r="AC1" s="24"/>
      <c r="AD1" s="24"/>
      <c r="AE1" s="24" t="s">
        <v>5</v>
      </c>
      <c r="AF1" s="24"/>
      <c r="AG1" s="24"/>
      <c r="AH1" s="24"/>
      <c r="AI1" s="24"/>
      <c r="AJ1" s="24"/>
      <c r="AK1" s="24"/>
      <c r="AL1" s="24" t="s">
        <v>6</v>
      </c>
      <c r="AM1" s="24"/>
      <c r="AN1" s="24"/>
      <c r="AO1" s="24"/>
      <c r="AP1" s="24"/>
      <c r="AQ1" s="24"/>
      <c r="AR1" s="24"/>
      <c r="AS1" s="24" t="s">
        <v>7</v>
      </c>
      <c r="AT1" s="24"/>
      <c r="AU1" s="24"/>
      <c r="AV1" s="24"/>
      <c r="AW1" s="24"/>
      <c r="AX1" s="24"/>
      <c r="AY1" s="24"/>
      <c r="AZ1" s="24" t="s">
        <v>8</v>
      </c>
      <c r="BA1" s="24"/>
      <c r="BB1" s="24"/>
      <c r="BC1" s="24"/>
      <c r="BD1" s="24"/>
      <c r="BE1" s="24"/>
      <c r="BF1" s="24"/>
      <c r="BG1" s="24" t="s">
        <v>9</v>
      </c>
      <c r="BH1" s="24"/>
      <c r="BI1" s="24"/>
      <c r="BJ1" s="24"/>
      <c r="BK1" s="24"/>
      <c r="BL1" s="24"/>
      <c r="BM1" s="24"/>
    </row>
    <row r="2" spans="1:65" ht="18.600000000000001" customHeight="1">
      <c r="B2" s="1" t="s">
        <v>10</v>
      </c>
      <c r="C2" s="1" t="s">
        <v>11</v>
      </c>
      <c r="D2" s="1" t="s">
        <v>12</v>
      </c>
      <c r="E2" s="1" t="s">
        <v>13</v>
      </c>
      <c r="F2" s="1" t="s">
        <v>14</v>
      </c>
      <c r="G2" s="1" t="s">
        <v>15</v>
      </c>
      <c r="H2" s="1" t="s">
        <v>16</v>
      </c>
      <c r="I2" s="1" t="s">
        <v>17</v>
      </c>
      <c r="J2" s="1" t="s">
        <v>11</v>
      </c>
      <c r="K2" s="1" t="s">
        <v>12</v>
      </c>
      <c r="L2" s="1" t="s">
        <v>13</v>
      </c>
      <c r="M2" s="1" t="s">
        <v>14</v>
      </c>
      <c r="N2" s="1" t="s">
        <v>15</v>
      </c>
      <c r="O2" s="1" t="s">
        <v>16</v>
      </c>
      <c r="P2" s="1" t="s">
        <v>17</v>
      </c>
      <c r="Q2" s="1" t="s">
        <v>11</v>
      </c>
      <c r="R2" s="1" t="s">
        <v>12</v>
      </c>
      <c r="S2" s="1" t="s">
        <v>13</v>
      </c>
      <c r="T2" s="1" t="s">
        <v>14</v>
      </c>
      <c r="U2" s="1" t="s">
        <v>15</v>
      </c>
      <c r="V2" s="1" t="s">
        <v>16</v>
      </c>
      <c r="W2" s="1" t="s">
        <v>17</v>
      </c>
      <c r="X2" s="1" t="s">
        <v>11</v>
      </c>
      <c r="Y2" s="1" t="s">
        <v>12</v>
      </c>
      <c r="Z2" s="1" t="s">
        <v>13</v>
      </c>
      <c r="AA2" s="1" t="s">
        <v>14</v>
      </c>
      <c r="AB2" s="1" t="s">
        <v>15</v>
      </c>
      <c r="AC2" s="1" t="s">
        <v>16</v>
      </c>
      <c r="AD2" s="1" t="s">
        <v>17</v>
      </c>
      <c r="AE2" s="1" t="s">
        <v>11</v>
      </c>
      <c r="AF2" s="1" t="s">
        <v>12</v>
      </c>
      <c r="AG2" s="1" t="s">
        <v>13</v>
      </c>
      <c r="AH2" s="1" t="s">
        <v>14</v>
      </c>
      <c r="AI2" s="1" t="s">
        <v>15</v>
      </c>
      <c r="AJ2" s="1" t="s">
        <v>16</v>
      </c>
      <c r="AK2" s="1" t="s">
        <v>17</v>
      </c>
      <c r="AL2" s="1" t="s">
        <v>11</v>
      </c>
      <c r="AM2" s="1" t="s">
        <v>12</v>
      </c>
      <c r="AN2" s="1" t="s">
        <v>13</v>
      </c>
      <c r="AO2" s="1" t="s">
        <v>14</v>
      </c>
      <c r="AP2" s="1" t="s">
        <v>15</v>
      </c>
      <c r="AQ2" s="1" t="s">
        <v>16</v>
      </c>
      <c r="AR2" s="1" t="s">
        <v>17</v>
      </c>
      <c r="AS2" s="1" t="s">
        <v>11</v>
      </c>
      <c r="AT2" s="1" t="s">
        <v>12</v>
      </c>
      <c r="AU2" s="1" t="s">
        <v>13</v>
      </c>
      <c r="AV2" s="1" t="s">
        <v>14</v>
      </c>
      <c r="AW2" s="1" t="s">
        <v>15</v>
      </c>
      <c r="AX2" s="1" t="s">
        <v>16</v>
      </c>
      <c r="AY2" s="1" t="s">
        <v>17</v>
      </c>
      <c r="AZ2" s="1" t="s">
        <v>11</v>
      </c>
      <c r="BA2" s="1" t="s">
        <v>12</v>
      </c>
      <c r="BB2" s="1" t="s">
        <v>13</v>
      </c>
      <c r="BC2" s="1" t="s">
        <v>14</v>
      </c>
      <c r="BD2" s="1" t="s">
        <v>15</v>
      </c>
      <c r="BE2" s="1"/>
      <c r="BF2" t="s">
        <v>18</v>
      </c>
    </row>
    <row r="3" spans="1:65">
      <c r="A3" s="24" t="s">
        <v>19</v>
      </c>
      <c r="B3" t="s">
        <v>20</v>
      </c>
      <c r="C3" t="s">
        <v>21</v>
      </c>
      <c r="D3" t="s">
        <v>22</v>
      </c>
      <c r="E3" t="s">
        <v>23</v>
      </c>
      <c r="F3" t="s">
        <v>24</v>
      </c>
      <c r="G3" t="s">
        <v>25</v>
      </c>
      <c r="J3" t="s">
        <v>26</v>
      </c>
      <c r="K3" t="s">
        <v>27</v>
      </c>
      <c r="L3" t="s">
        <v>28</v>
      </c>
      <c r="M3" t="s">
        <v>29</v>
      </c>
      <c r="N3" t="s">
        <v>30</v>
      </c>
      <c r="O3" t="s">
        <v>31</v>
      </c>
      <c r="P3" t="s">
        <v>32</v>
      </c>
      <c r="Q3" t="s">
        <v>33</v>
      </c>
      <c r="R3" t="s">
        <v>34</v>
      </c>
      <c r="S3" t="s">
        <v>35</v>
      </c>
      <c r="T3" t="s">
        <v>36</v>
      </c>
      <c r="U3" t="s">
        <v>37</v>
      </c>
      <c r="X3" t="s">
        <v>38</v>
      </c>
      <c r="Y3" t="s">
        <v>39</v>
      </c>
      <c r="Z3" t="s">
        <v>40</v>
      </c>
      <c r="AA3" t="s">
        <v>41</v>
      </c>
      <c r="AB3" t="s">
        <v>42</v>
      </c>
      <c r="AC3" t="s">
        <v>43</v>
      </c>
      <c r="AD3" t="s">
        <v>44</v>
      </c>
      <c r="AE3" t="s">
        <v>45</v>
      </c>
      <c r="AF3" t="s">
        <v>46</v>
      </c>
      <c r="AG3" t="s">
        <v>47</v>
      </c>
      <c r="AH3" t="s">
        <v>48</v>
      </c>
      <c r="AI3" t="s">
        <v>49</v>
      </c>
      <c r="AJ3" t="s">
        <v>50</v>
      </c>
      <c r="AK3" t="s">
        <v>51</v>
      </c>
      <c r="AL3" s="10" t="s">
        <v>52</v>
      </c>
      <c r="AM3" t="s">
        <v>53</v>
      </c>
      <c r="AN3" t="s">
        <v>54</v>
      </c>
      <c r="AO3" t="s">
        <v>55</v>
      </c>
      <c r="AP3" t="s">
        <v>56</v>
      </c>
      <c r="AQ3" t="s">
        <v>57</v>
      </c>
      <c r="AR3" t="s">
        <v>58</v>
      </c>
      <c r="AS3" t="s">
        <v>59</v>
      </c>
      <c r="AT3" t="s">
        <v>60</v>
      </c>
      <c r="AU3" t="s">
        <v>61</v>
      </c>
      <c r="AV3" t="s">
        <v>62</v>
      </c>
      <c r="AW3" t="s">
        <v>63</v>
      </c>
      <c r="AX3" t="s">
        <v>64</v>
      </c>
      <c r="AY3" t="s">
        <v>65</v>
      </c>
      <c r="AZ3" t="s">
        <v>66</v>
      </c>
      <c r="BA3" t="s">
        <v>67</v>
      </c>
      <c r="BB3" t="s">
        <v>68</v>
      </c>
      <c r="BC3" t="s">
        <v>69</v>
      </c>
      <c r="BD3" t="s">
        <v>70</v>
      </c>
    </row>
    <row r="4" spans="1:65">
      <c r="A4" s="24"/>
      <c r="B4" t="s">
        <v>71</v>
      </c>
      <c r="C4" t="s">
        <v>72</v>
      </c>
      <c r="D4" t="s">
        <v>73</v>
      </c>
      <c r="E4" t="s">
        <v>74</v>
      </c>
      <c r="F4" t="s">
        <v>75</v>
      </c>
      <c r="G4" t="s">
        <v>76</v>
      </c>
      <c r="J4" t="s">
        <v>77</v>
      </c>
      <c r="K4" t="s">
        <v>78</v>
      </c>
      <c r="L4" t="s">
        <v>79</v>
      </c>
      <c r="P4" t="s">
        <v>73</v>
      </c>
      <c r="Q4" t="s">
        <v>80</v>
      </c>
      <c r="R4" t="s">
        <v>78</v>
      </c>
      <c r="S4" t="s">
        <v>76</v>
      </c>
      <c r="T4" t="s">
        <v>81</v>
      </c>
      <c r="U4" t="s">
        <v>76</v>
      </c>
      <c r="Y4" t="s">
        <v>73</v>
      </c>
      <c r="Z4" t="s">
        <v>76</v>
      </c>
      <c r="AA4" t="s">
        <v>82</v>
      </c>
      <c r="AB4" t="s">
        <v>76</v>
      </c>
      <c r="AC4" t="s">
        <v>83</v>
      </c>
      <c r="AD4" t="s">
        <v>84</v>
      </c>
      <c r="AE4" t="s">
        <v>85</v>
      </c>
      <c r="AF4" t="s">
        <v>86</v>
      </c>
      <c r="AG4" t="s">
        <v>87</v>
      </c>
      <c r="AH4" t="s">
        <v>88</v>
      </c>
      <c r="AI4" t="s">
        <v>87</v>
      </c>
      <c r="AJ4" t="s">
        <v>89</v>
      </c>
      <c r="AK4" t="s">
        <v>90</v>
      </c>
      <c r="AL4" s="10" t="s">
        <v>91</v>
      </c>
      <c r="AM4" s="10" t="s">
        <v>92</v>
      </c>
      <c r="AN4" s="10" t="s">
        <v>87</v>
      </c>
      <c r="AO4" t="s">
        <v>93</v>
      </c>
      <c r="AP4" t="s">
        <v>94</v>
      </c>
      <c r="AQ4" t="s">
        <v>73</v>
      </c>
      <c r="AR4" t="s">
        <v>95</v>
      </c>
      <c r="AS4" t="s">
        <v>96</v>
      </c>
      <c r="AT4" t="s">
        <v>86</v>
      </c>
      <c r="AU4" t="s">
        <v>78</v>
      </c>
      <c r="AV4" t="s">
        <v>73</v>
      </c>
      <c r="AW4" t="s">
        <v>97</v>
      </c>
      <c r="AX4" t="s">
        <v>83</v>
      </c>
      <c r="AY4" t="s">
        <v>73</v>
      </c>
      <c r="AZ4" t="s">
        <v>98</v>
      </c>
      <c r="BA4" t="s">
        <v>73</v>
      </c>
      <c r="BB4" t="s">
        <v>99</v>
      </c>
      <c r="BC4" t="s">
        <v>100</v>
      </c>
      <c r="BD4" t="s">
        <v>101</v>
      </c>
    </row>
    <row r="5" spans="1:65">
      <c r="A5" s="24"/>
      <c r="B5" t="s">
        <v>102</v>
      </c>
      <c r="C5" s="17">
        <v>3.75</v>
      </c>
      <c r="D5" s="17">
        <v>3</v>
      </c>
      <c r="E5" s="17">
        <v>6</v>
      </c>
      <c r="F5" s="17">
        <v>3.25</v>
      </c>
      <c r="G5" s="17">
        <v>3</v>
      </c>
      <c r="H5" s="17"/>
      <c r="I5" s="17"/>
      <c r="J5" s="17">
        <v>4</v>
      </c>
      <c r="K5" s="17">
        <v>4</v>
      </c>
      <c r="L5" s="17">
        <v>6</v>
      </c>
      <c r="M5" s="17">
        <v>4</v>
      </c>
      <c r="N5" s="17">
        <v>4</v>
      </c>
      <c r="O5" s="17">
        <v>4</v>
      </c>
      <c r="P5" s="17">
        <v>3</v>
      </c>
      <c r="Q5" s="17">
        <v>3</v>
      </c>
      <c r="R5" s="17">
        <v>4</v>
      </c>
      <c r="S5" s="17">
        <v>3</v>
      </c>
      <c r="T5" s="17">
        <v>1</v>
      </c>
      <c r="U5" s="17">
        <v>3</v>
      </c>
      <c r="V5" s="17"/>
      <c r="W5" s="17"/>
      <c r="X5" s="17"/>
      <c r="Y5" s="17">
        <v>3</v>
      </c>
      <c r="Z5" s="17">
        <v>3</v>
      </c>
      <c r="AA5" s="17">
        <v>8</v>
      </c>
      <c r="AB5" s="17">
        <v>3</v>
      </c>
      <c r="AC5" s="17">
        <v>3</v>
      </c>
      <c r="AD5" s="17">
        <v>3</v>
      </c>
      <c r="AE5" s="17">
        <v>3.5</v>
      </c>
      <c r="AF5" s="17">
        <v>6.75</v>
      </c>
      <c r="AG5" s="17">
        <v>3.75</v>
      </c>
      <c r="AH5" s="17">
        <v>3</v>
      </c>
      <c r="AI5" s="17">
        <v>3.75</v>
      </c>
      <c r="AJ5" s="17">
        <v>5</v>
      </c>
      <c r="AK5" s="17">
        <v>2</v>
      </c>
      <c r="AL5" s="17">
        <v>3.5</v>
      </c>
      <c r="AM5" s="17">
        <v>4</v>
      </c>
      <c r="AN5" s="17">
        <v>3.75</v>
      </c>
      <c r="AO5" s="17">
        <v>4.75</v>
      </c>
      <c r="AP5" s="17">
        <v>8</v>
      </c>
      <c r="AQ5" s="17">
        <v>3</v>
      </c>
      <c r="AR5" s="17">
        <v>3</v>
      </c>
      <c r="AS5" s="17">
        <v>5</v>
      </c>
      <c r="AT5" s="17">
        <v>6.75</v>
      </c>
      <c r="AU5" s="17">
        <v>4</v>
      </c>
      <c r="AV5" s="17">
        <v>3</v>
      </c>
      <c r="AW5" s="17">
        <v>4</v>
      </c>
      <c r="AX5" s="17">
        <v>3</v>
      </c>
      <c r="AY5" s="17">
        <v>3</v>
      </c>
      <c r="AZ5" s="17">
        <v>4</v>
      </c>
      <c r="BA5" s="17">
        <v>3</v>
      </c>
      <c r="BB5" s="17">
        <v>4</v>
      </c>
      <c r="BC5" s="17">
        <v>7</v>
      </c>
      <c r="BD5" s="17">
        <v>3.5</v>
      </c>
      <c r="BE5" s="17"/>
      <c r="BF5" s="17">
        <f>SUM(C5:BE5)</f>
        <v>193</v>
      </c>
    </row>
    <row r="6" spans="1:65" ht="60" customHeight="1">
      <c r="A6" s="24"/>
      <c r="B6" s="2" t="s">
        <v>103</v>
      </c>
      <c r="C6" s="7" t="s">
        <v>104</v>
      </c>
      <c r="D6" s="7" t="s">
        <v>105</v>
      </c>
      <c r="E6" s="7" t="s">
        <v>106</v>
      </c>
      <c r="F6" s="7" t="s">
        <v>107</v>
      </c>
      <c r="G6" s="7" t="s">
        <v>108</v>
      </c>
      <c r="J6" s="7" t="s">
        <v>109</v>
      </c>
      <c r="K6" s="7" t="s">
        <v>110</v>
      </c>
      <c r="L6" s="7" t="s">
        <v>111</v>
      </c>
      <c r="M6" s="7" t="s">
        <v>112</v>
      </c>
      <c r="N6" s="7" t="s">
        <v>113</v>
      </c>
      <c r="O6" s="7" t="s">
        <v>114</v>
      </c>
      <c r="P6" s="7" t="s">
        <v>115</v>
      </c>
      <c r="Q6" s="7" t="s">
        <v>116</v>
      </c>
      <c r="R6" s="7" t="s">
        <v>117</v>
      </c>
      <c r="S6" s="7" t="s">
        <v>118</v>
      </c>
      <c r="T6" s="7" t="s">
        <v>119</v>
      </c>
      <c r="U6" s="7" t="s">
        <v>120</v>
      </c>
      <c r="Y6" s="7" t="s">
        <v>121</v>
      </c>
      <c r="Z6" s="7" t="s">
        <v>122</v>
      </c>
      <c r="AA6" s="7" t="s">
        <v>123</v>
      </c>
      <c r="AB6" s="7" t="s">
        <v>124</v>
      </c>
      <c r="AC6" s="7" t="s">
        <v>125</v>
      </c>
      <c r="AD6" s="7" t="s">
        <v>126</v>
      </c>
      <c r="AE6" s="7" t="s">
        <v>127</v>
      </c>
      <c r="AF6" s="7" t="s">
        <v>128</v>
      </c>
      <c r="AG6" s="7" t="s">
        <v>129</v>
      </c>
      <c r="AH6" s="7" t="s">
        <v>130</v>
      </c>
      <c r="AI6" s="7" t="s">
        <v>131</v>
      </c>
      <c r="AJ6" s="7" t="s">
        <v>132</v>
      </c>
      <c r="AK6" s="7" t="s">
        <v>133</v>
      </c>
      <c r="AL6" s="7" t="s">
        <v>134</v>
      </c>
      <c r="AM6" s="7" t="s">
        <v>135</v>
      </c>
      <c r="AN6" s="7" t="s">
        <v>136</v>
      </c>
      <c r="AO6" s="7" t="s">
        <v>137</v>
      </c>
      <c r="AP6" s="21" t="s">
        <v>138</v>
      </c>
      <c r="AQ6" s="7" t="s">
        <v>139</v>
      </c>
      <c r="AR6" s="7" t="s">
        <v>140</v>
      </c>
      <c r="AS6" s="7" t="s">
        <v>141</v>
      </c>
      <c r="AT6" s="7" t="s">
        <v>142</v>
      </c>
      <c r="AU6" s="7" t="s">
        <v>143</v>
      </c>
      <c r="AV6" s="7" t="s">
        <v>144</v>
      </c>
      <c r="AW6" s="7" t="s">
        <v>145</v>
      </c>
      <c r="AX6" s="7" t="s">
        <v>146</v>
      </c>
      <c r="AY6" s="7" t="s">
        <v>147</v>
      </c>
      <c r="AZ6" s="7" t="s">
        <v>148</v>
      </c>
      <c r="BA6" s="7" t="s">
        <v>149</v>
      </c>
      <c r="BB6" s="7" t="s">
        <v>150</v>
      </c>
      <c r="BC6" s="7" t="s">
        <v>151</v>
      </c>
      <c r="BD6" s="21" t="s">
        <v>152</v>
      </c>
    </row>
    <row r="7" spans="1:65">
      <c r="A7" s="24" t="s">
        <v>153</v>
      </c>
      <c r="B7" t="s">
        <v>20</v>
      </c>
      <c r="C7" t="s">
        <v>21</v>
      </c>
      <c r="D7" t="s">
        <v>22</v>
      </c>
      <c r="E7" t="s">
        <v>23</v>
      </c>
      <c r="F7" t="s">
        <v>154</v>
      </c>
      <c r="G7" t="s">
        <v>25</v>
      </c>
      <c r="H7" t="s">
        <v>154</v>
      </c>
      <c r="I7" t="s">
        <v>155</v>
      </c>
      <c r="J7" t="s">
        <v>26</v>
      </c>
      <c r="K7" t="s">
        <v>27</v>
      </c>
      <c r="L7" t="s">
        <v>28</v>
      </c>
      <c r="M7" t="s">
        <v>154</v>
      </c>
      <c r="N7" t="s">
        <v>30</v>
      </c>
      <c r="O7" t="s">
        <v>31</v>
      </c>
      <c r="P7" t="s">
        <v>32</v>
      </c>
      <c r="Q7" t="s">
        <v>33</v>
      </c>
      <c r="R7" t="s">
        <v>34</v>
      </c>
      <c r="S7" t="s">
        <v>35</v>
      </c>
      <c r="T7" t="s">
        <v>36</v>
      </c>
      <c r="U7" t="s">
        <v>37</v>
      </c>
      <c r="V7" t="s">
        <v>156</v>
      </c>
      <c r="W7" t="s">
        <v>154</v>
      </c>
      <c r="X7" t="s">
        <v>154</v>
      </c>
      <c r="Y7" t="s">
        <v>154</v>
      </c>
      <c r="Z7" t="s">
        <v>154</v>
      </c>
      <c r="AA7" t="s">
        <v>22</v>
      </c>
      <c r="AB7" t="s">
        <v>42</v>
      </c>
      <c r="AC7" t="s">
        <v>43</v>
      </c>
      <c r="AD7" t="s">
        <v>44</v>
      </c>
      <c r="AE7" t="s">
        <v>45</v>
      </c>
      <c r="AF7" t="s">
        <v>46</v>
      </c>
      <c r="AG7" t="s">
        <v>47</v>
      </c>
      <c r="AH7" t="s">
        <v>48</v>
      </c>
      <c r="AI7" t="s">
        <v>49</v>
      </c>
      <c r="AK7" t="s">
        <v>51</v>
      </c>
      <c r="AL7" t="s">
        <v>52</v>
      </c>
      <c r="AM7" t="s">
        <v>53</v>
      </c>
      <c r="AN7" t="s">
        <v>54</v>
      </c>
      <c r="AO7" t="s">
        <v>55</v>
      </c>
      <c r="AP7" t="s">
        <v>56</v>
      </c>
      <c r="AQ7" t="s">
        <v>57</v>
      </c>
      <c r="AR7" t="s">
        <v>157</v>
      </c>
      <c r="AS7" t="s">
        <v>59</v>
      </c>
      <c r="AT7" t="s">
        <v>60</v>
      </c>
      <c r="AU7" t="s">
        <v>61</v>
      </c>
      <c r="AV7" t="s">
        <v>62</v>
      </c>
      <c r="AW7" t="s">
        <v>63</v>
      </c>
      <c r="AX7" t="s">
        <v>154</v>
      </c>
      <c r="AY7" t="s">
        <v>65</v>
      </c>
      <c r="AZ7" t="s">
        <v>66</v>
      </c>
      <c r="BA7" t="s">
        <v>67</v>
      </c>
      <c r="BB7" t="s">
        <v>68</v>
      </c>
      <c r="BC7" t="s">
        <v>69</v>
      </c>
      <c r="BD7" t="s">
        <v>70</v>
      </c>
    </row>
    <row r="8" spans="1:65">
      <c r="A8" s="24"/>
      <c r="B8" t="s">
        <v>71</v>
      </c>
      <c r="C8" t="s">
        <v>158</v>
      </c>
      <c r="D8" t="s">
        <v>159</v>
      </c>
      <c r="E8" t="s">
        <v>160</v>
      </c>
      <c r="F8" t="s">
        <v>154</v>
      </c>
      <c r="G8" t="s">
        <v>161</v>
      </c>
      <c r="H8" t="s">
        <v>154</v>
      </c>
      <c r="I8" t="s">
        <v>162</v>
      </c>
      <c r="J8" t="s">
        <v>163</v>
      </c>
      <c r="K8" t="s">
        <v>159</v>
      </c>
      <c r="L8" s="9" t="s">
        <v>161</v>
      </c>
      <c r="M8" t="s">
        <v>154</v>
      </c>
      <c r="N8" t="s">
        <v>164</v>
      </c>
      <c r="O8" t="s">
        <v>165</v>
      </c>
      <c r="P8" s="9" t="s">
        <v>166</v>
      </c>
      <c r="Q8" t="s">
        <v>167</v>
      </c>
      <c r="R8" t="s">
        <v>168</v>
      </c>
      <c r="S8" t="s">
        <v>169</v>
      </c>
      <c r="T8" t="s">
        <v>170</v>
      </c>
      <c r="U8" t="s">
        <v>161</v>
      </c>
      <c r="V8" t="s">
        <v>92</v>
      </c>
      <c r="W8" t="s">
        <v>154</v>
      </c>
      <c r="X8" t="s">
        <v>154</v>
      </c>
      <c r="Y8" t="s">
        <v>154</v>
      </c>
      <c r="Z8" t="s">
        <v>154</v>
      </c>
      <c r="AA8" t="s">
        <v>171</v>
      </c>
      <c r="AB8" t="s">
        <v>161</v>
      </c>
      <c r="AC8" t="s">
        <v>172</v>
      </c>
      <c r="AD8" t="s">
        <v>173</v>
      </c>
      <c r="AE8" t="s">
        <v>174</v>
      </c>
      <c r="AF8" t="s">
        <v>175</v>
      </c>
      <c r="AG8" t="s">
        <v>161</v>
      </c>
      <c r="AH8" t="s">
        <v>176</v>
      </c>
      <c r="AI8" t="s">
        <v>177</v>
      </c>
      <c r="AK8" t="s">
        <v>178</v>
      </c>
      <c r="AL8" t="s">
        <v>179</v>
      </c>
      <c r="AM8" t="s">
        <v>92</v>
      </c>
      <c r="AN8" t="s">
        <v>180</v>
      </c>
      <c r="AO8" t="s">
        <v>180</v>
      </c>
      <c r="AP8" t="s">
        <v>181</v>
      </c>
      <c r="AQ8" t="s">
        <v>182</v>
      </c>
      <c r="AR8" t="s">
        <v>162</v>
      </c>
      <c r="AS8" t="s">
        <v>167</v>
      </c>
      <c r="AT8" t="s">
        <v>183</v>
      </c>
      <c r="AU8" t="s">
        <v>184</v>
      </c>
      <c r="AV8" t="s">
        <v>185</v>
      </c>
      <c r="AW8" t="s">
        <v>186</v>
      </c>
      <c r="AX8" t="s">
        <v>154</v>
      </c>
      <c r="AY8" t="s">
        <v>187</v>
      </c>
      <c r="AZ8" t="s">
        <v>175</v>
      </c>
      <c r="BA8" t="s">
        <v>188</v>
      </c>
      <c r="BB8" t="s">
        <v>189</v>
      </c>
      <c r="BC8" t="s">
        <v>175</v>
      </c>
      <c r="BD8" t="s">
        <v>101</v>
      </c>
    </row>
    <row r="9" spans="1:65">
      <c r="A9" s="24"/>
      <c r="B9" t="s">
        <v>102</v>
      </c>
      <c r="C9" s="19">
        <v>3</v>
      </c>
      <c r="D9" s="19">
        <v>4</v>
      </c>
      <c r="E9" s="19">
        <v>6</v>
      </c>
      <c r="F9" s="17" t="s">
        <v>154</v>
      </c>
      <c r="G9" s="18">
        <v>3</v>
      </c>
      <c r="H9" s="18" t="s">
        <v>154</v>
      </c>
      <c r="I9" s="18">
        <v>4</v>
      </c>
      <c r="J9" s="18">
        <v>4.5</v>
      </c>
      <c r="K9" s="18">
        <v>4</v>
      </c>
      <c r="L9" s="18">
        <v>3</v>
      </c>
      <c r="M9" s="18" t="s">
        <v>154</v>
      </c>
      <c r="N9" s="18">
        <v>4</v>
      </c>
      <c r="O9" s="18">
        <v>3.5</v>
      </c>
      <c r="P9" s="18">
        <v>2</v>
      </c>
      <c r="Q9" s="18">
        <v>4.5</v>
      </c>
      <c r="R9" s="18">
        <v>6</v>
      </c>
      <c r="S9" s="18">
        <v>3</v>
      </c>
      <c r="T9" s="18">
        <v>2</v>
      </c>
      <c r="U9" s="18">
        <v>3</v>
      </c>
      <c r="V9" s="18">
        <v>4</v>
      </c>
      <c r="W9" s="18" t="s">
        <v>154</v>
      </c>
      <c r="X9" s="18" t="s">
        <v>154</v>
      </c>
      <c r="Y9" s="18" t="s">
        <v>154</v>
      </c>
      <c r="Z9" s="18" t="s">
        <v>154</v>
      </c>
      <c r="AA9" s="18">
        <v>8</v>
      </c>
      <c r="AB9" s="18">
        <v>3</v>
      </c>
      <c r="AC9" s="18">
        <v>6</v>
      </c>
      <c r="AD9" s="18">
        <v>3</v>
      </c>
      <c r="AE9" s="18">
        <v>3.5</v>
      </c>
      <c r="AF9" s="18">
        <v>7</v>
      </c>
      <c r="AG9" s="18">
        <v>3</v>
      </c>
      <c r="AH9" s="18">
        <v>3</v>
      </c>
      <c r="AI9" s="18">
        <v>4.5</v>
      </c>
      <c r="AJ9" s="18"/>
      <c r="AK9" s="18">
        <v>3</v>
      </c>
      <c r="AL9" s="18">
        <v>5.5</v>
      </c>
      <c r="AM9" s="18">
        <v>4</v>
      </c>
      <c r="AN9" s="18">
        <v>3.75</v>
      </c>
      <c r="AO9" s="18">
        <v>3.75</v>
      </c>
      <c r="AP9" s="18">
        <v>8</v>
      </c>
      <c r="AQ9" s="18">
        <v>4</v>
      </c>
      <c r="AR9" s="18">
        <v>4</v>
      </c>
      <c r="AS9" s="18">
        <v>4.5</v>
      </c>
      <c r="AT9" s="18">
        <v>7.5</v>
      </c>
      <c r="AU9" s="18">
        <v>2</v>
      </c>
      <c r="AV9" s="18">
        <v>3</v>
      </c>
      <c r="AW9" s="18">
        <v>5.5</v>
      </c>
      <c r="AX9" s="18" t="s">
        <v>154</v>
      </c>
      <c r="AY9" s="18">
        <v>6</v>
      </c>
      <c r="AZ9" s="18">
        <v>7</v>
      </c>
      <c r="BA9" s="18">
        <v>5.5</v>
      </c>
      <c r="BB9" s="18">
        <v>4</v>
      </c>
      <c r="BC9" s="18">
        <v>7</v>
      </c>
      <c r="BD9" s="18">
        <v>3.5</v>
      </c>
      <c r="BE9" s="18"/>
      <c r="BF9" s="20">
        <f>SUM(C9:BE9)</f>
        <v>196</v>
      </c>
    </row>
    <row r="10" spans="1:65" ht="60" customHeight="1">
      <c r="A10" s="24"/>
      <c r="B10" s="2" t="s">
        <v>103</v>
      </c>
      <c r="C10" s="4" t="s">
        <v>190</v>
      </c>
      <c r="D10" s="5" t="s">
        <v>191</v>
      </c>
      <c r="E10" s="4" t="s">
        <v>192</v>
      </c>
      <c r="F10" s="6" t="s">
        <v>154</v>
      </c>
      <c r="G10" s="4" t="s">
        <v>193</v>
      </c>
      <c r="H10" s="6" t="s">
        <v>154</v>
      </c>
      <c r="I10" s="4" t="s">
        <v>194</v>
      </c>
      <c r="J10" s="4" t="s">
        <v>195</v>
      </c>
      <c r="K10" s="4" t="s">
        <v>196</v>
      </c>
      <c r="L10" s="4" t="s">
        <v>197</v>
      </c>
      <c r="M10" s="6" t="s">
        <v>154</v>
      </c>
      <c r="N10" s="4" t="s">
        <v>198</v>
      </c>
      <c r="O10" s="4" t="s">
        <v>199</v>
      </c>
      <c r="P10" s="4" t="s">
        <v>200</v>
      </c>
      <c r="Q10" s="4" t="s">
        <v>201</v>
      </c>
      <c r="R10" s="4" t="s">
        <v>202</v>
      </c>
      <c r="S10" s="4" t="s">
        <v>203</v>
      </c>
      <c r="T10" s="4" t="s">
        <v>204</v>
      </c>
      <c r="U10" s="4" t="s">
        <v>205</v>
      </c>
      <c r="V10" s="4" t="s">
        <v>206</v>
      </c>
      <c r="W10" s="6" t="s">
        <v>154</v>
      </c>
      <c r="X10" s="6" t="s">
        <v>154</v>
      </c>
      <c r="Y10" s="6" t="s">
        <v>154</v>
      </c>
      <c r="Z10" s="6" t="s">
        <v>154</v>
      </c>
      <c r="AA10" s="4" t="s">
        <v>207</v>
      </c>
      <c r="AB10" s="4" t="s">
        <v>208</v>
      </c>
      <c r="AC10" s="4" t="s">
        <v>209</v>
      </c>
      <c r="AD10" s="4" t="s">
        <v>210</v>
      </c>
      <c r="AE10" s="4" t="s">
        <v>211</v>
      </c>
      <c r="AF10" s="4" t="s">
        <v>212</v>
      </c>
      <c r="AG10" s="4" t="s">
        <v>213</v>
      </c>
      <c r="AH10" s="4" t="s">
        <v>214</v>
      </c>
      <c r="AI10" s="4" t="s">
        <v>215</v>
      </c>
      <c r="AJ10" s="6"/>
      <c r="AK10" s="4" t="s">
        <v>216</v>
      </c>
      <c r="AL10" s="4" t="s">
        <v>217</v>
      </c>
      <c r="AM10" s="4" t="s">
        <v>218</v>
      </c>
      <c r="AN10" s="4" t="s">
        <v>219</v>
      </c>
      <c r="AO10" s="4" t="s">
        <v>220</v>
      </c>
      <c r="AP10" s="4" t="s">
        <v>138</v>
      </c>
      <c r="AQ10" s="4" t="s">
        <v>221</v>
      </c>
      <c r="AR10" s="4" t="s">
        <v>222</v>
      </c>
      <c r="AS10" s="4" t="s">
        <v>223</v>
      </c>
      <c r="AT10" s="4" t="s">
        <v>224</v>
      </c>
      <c r="AU10" s="4" t="s">
        <v>225</v>
      </c>
      <c r="AV10" s="4" t="s">
        <v>226</v>
      </c>
      <c r="AW10" s="4" t="s">
        <v>227</v>
      </c>
      <c r="AX10" s="6"/>
      <c r="AY10" s="4" t="s">
        <v>228</v>
      </c>
      <c r="AZ10" s="4" t="s">
        <v>229</v>
      </c>
      <c r="BA10" s="4" t="s">
        <v>230</v>
      </c>
      <c r="BB10" s="4" t="s">
        <v>231</v>
      </c>
      <c r="BC10" s="4" t="s">
        <v>232</v>
      </c>
      <c r="BD10" s="6" t="s">
        <v>152</v>
      </c>
      <c r="BE10" s="6"/>
    </row>
    <row r="11" spans="1:65">
      <c r="A11" s="24" t="s">
        <v>233</v>
      </c>
      <c r="B11" t="s">
        <v>20</v>
      </c>
      <c r="C11" t="s">
        <v>21</v>
      </c>
      <c r="D11" t="s">
        <v>22</v>
      </c>
      <c r="E11" t="s">
        <v>23</v>
      </c>
      <c r="F11" t="s">
        <v>24</v>
      </c>
      <c r="G11" t="s">
        <v>25</v>
      </c>
      <c r="H11" t="s">
        <v>234</v>
      </c>
      <c r="J11" t="s">
        <v>26</v>
      </c>
      <c r="K11" t="s">
        <v>27</v>
      </c>
      <c r="L11" s="10" t="s">
        <v>28</v>
      </c>
      <c r="M11" t="s">
        <v>29</v>
      </c>
      <c r="N11" t="s">
        <v>30</v>
      </c>
      <c r="O11" t="s">
        <v>31</v>
      </c>
      <c r="Q11" t="s">
        <v>33</v>
      </c>
      <c r="R11" t="s">
        <v>34</v>
      </c>
      <c r="S11" s="10" t="s">
        <v>35</v>
      </c>
      <c r="T11" t="s">
        <v>36</v>
      </c>
      <c r="U11" s="10" t="s">
        <v>37</v>
      </c>
      <c r="V11" t="s">
        <v>156</v>
      </c>
      <c r="Z11" t="s">
        <v>21</v>
      </c>
      <c r="AA11" t="s">
        <v>22</v>
      </c>
      <c r="AB11" t="s">
        <v>23</v>
      </c>
      <c r="AC11" t="s">
        <v>43</v>
      </c>
      <c r="AE11" s="10" t="s">
        <v>45</v>
      </c>
      <c r="AF11" t="s">
        <v>46</v>
      </c>
      <c r="AG11" s="10" t="s">
        <v>47</v>
      </c>
      <c r="AH11" t="s">
        <v>48</v>
      </c>
      <c r="AI11" t="s">
        <v>49</v>
      </c>
      <c r="AJ11" t="s">
        <v>50</v>
      </c>
      <c r="AL11" t="s">
        <v>52</v>
      </c>
      <c r="AM11" t="s">
        <v>53</v>
      </c>
      <c r="AN11" t="s">
        <v>54</v>
      </c>
      <c r="AO11" s="10" t="s">
        <v>55</v>
      </c>
      <c r="AP11" s="10" t="s">
        <v>56</v>
      </c>
      <c r="AQ11" s="10" t="s">
        <v>57</v>
      </c>
      <c r="AR11" s="10" t="s">
        <v>58</v>
      </c>
      <c r="AS11" t="s">
        <v>59</v>
      </c>
      <c r="AT11" t="s">
        <v>60</v>
      </c>
      <c r="AU11" t="s">
        <v>61</v>
      </c>
      <c r="AV11" t="s">
        <v>62</v>
      </c>
      <c r="AW11" t="s">
        <v>63</v>
      </c>
      <c r="AX11" t="s">
        <v>64</v>
      </c>
      <c r="AY11" t="s">
        <v>65</v>
      </c>
      <c r="AZ11" t="s">
        <v>66</v>
      </c>
      <c r="BA11" t="s">
        <v>67</v>
      </c>
      <c r="BB11" t="s">
        <v>68</v>
      </c>
      <c r="BC11" t="s">
        <v>69</v>
      </c>
      <c r="BD11" t="s">
        <v>70</v>
      </c>
    </row>
    <row r="12" spans="1:65">
      <c r="A12" s="24"/>
      <c r="B12" t="s">
        <v>71</v>
      </c>
      <c r="C12" t="s">
        <v>235</v>
      </c>
      <c r="D12" t="s">
        <v>159</v>
      </c>
      <c r="E12" t="s">
        <v>160</v>
      </c>
      <c r="F12" t="s">
        <v>92</v>
      </c>
      <c r="G12" t="s">
        <v>161</v>
      </c>
      <c r="H12" t="s">
        <v>236</v>
      </c>
      <c r="J12" t="s">
        <v>163</v>
      </c>
      <c r="K12" t="s">
        <v>159</v>
      </c>
      <c r="L12" s="10" t="s">
        <v>237</v>
      </c>
      <c r="M12" t="s">
        <v>238</v>
      </c>
      <c r="N12" t="s">
        <v>239</v>
      </c>
      <c r="O12" t="s">
        <v>240</v>
      </c>
      <c r="Q12" s="10" t="s">
        <v>167</v>
      </c>
      <c r="R12" s="10" t="s">
        <v>159</v>
      </c>
      <c r="S12" s="10" t="s">
        <v>169</v>
      </c>
      <c r="T12" t="s">
        <v>241</v>
      </c>
      <c r="U12" s="10" t="s">
        <v>161</v>
      </c>
      <c r="V12" t="s">
        <v>242</v>
      </c>
      <c r="Z12" t="s">
        <v>169</v>
      </c>
      <c r="AA12" t="s">
        <v>243</v>
      </c>
      <c r="AB12" t="s">
        <v>169</v>
      </c>
      <c r="AC12" t="s">
        <v>240</v>
      </c>
      <c r="AE12" s="10" t="s">
        <v>244</v>
      </c>
      <c r="AF12" s="10" t="s">
        <v>86</v>
      </c>
      <c r="AG12" t="s">
        <v>245</v>
      </c>
      <c r="AH12" t="s">
        <v>246</v>
      </c>
      <c r="AI12" t="s">
        <v>169</v>
      </c>
      <c r="AJ12" t="s">
        <v>246</v>
      </c>
      <c r="AL12" t="s">
        <v>179</v>
      </c>
      <c r="AM12" t="s">
        <v>92</v>
      </c>
      <c r="AN12" t="s">
        <v>180</v>
      </c>
      <c r="AO12" t="s">
        <v>247</v>
      </c>
      <c r="AP12" t="s">
        <v>248</v>
      </c>
      <c r="AQ12" t="s">
        <v>241</v>
      </c>
      <c r="AR12" t="s">
        <v>249</v>
      </c>
      <c r="AS12" t="s">
        <v>250</v>
      </c>
      <c r="AT12" t="s">
        <v>251</v>
      </c>
      <c r="AU12" t="s">
        <v>246</v>
      </c>
      <c r="AV12" t="s">
        <v>252</v>
      </c>
      <c r="AW12" t="s">
        <v>253</v>
      </c>
      <c r="AX12" t="s">
        <v>254</v>
      </c>
      <c r="AY12" t="s">
        <v>255</v>
      </c>
      <c r="AZ12" t="s">
        <v>175</v>
      </c>
      <c r="BA12" t="s">
        <v>181</v>
      </c>
      <c r="BB12" s="9" t="s">
        <v>248</v>
      </c>
      <c r="BC12" t="s">
        <v>256</v>
      </c>
      <c r="BD12" t="s">
        <v>101</v>
      </c>
    </row>
    <row r="13" spans="1:65">
      <c r="A13" s="24"/>
      <c r="B13" t="s">
        <v>102</v>
      </c>
      <c r="C13" s="3">
        <v>4</v>
      </c>
      <c r="D13" s="3">
        <v>4</v>
      </c>
      <c r="E13" s="3">
        <v>7</v>
      </c>
      <c r="F13" s="3">
        <v>4</v>
      </c>
      <c r="G13" s="6">
        <v>3</v>
      </c>
      <c r="H13">
        <v>2.5</v>
      </c>
      <c r="J13" s="3">
        <v>5.5</v>
      </c>
      <c r="K13" s="3">
        <v>4</v>
      </c>
      <c r="L13" s="3">
        <v>7</v>
      </c>
      <c r="M13" s="3">
        <v>4</v>
      </c>
      <c r="N13">
        <v>2</v>
      </c>
      <c r="O13">
        <v>3.5</v>
      </c>
      <c r="Q13">
        <v>4.5</v>
      </c>
      <c r="R13" s="3">
        <v>4</v>
      </c>
      <c r="S13" s="14">
        <v>3</v>
      </c>
      <c r="T13" s="3">
        <v>2.5</v>
      </c>
      <c r="U13" s="14">
        <v>3</v>
      </c>
      <c r="V13">
        <v>4</v>
      </c>
      <c r="Z13" s="3">
        <v>3</v>
      </c>
      <c r="AA13" s="3">
        <v>8</v>
      </c>
      <c r="AB13" s="3">
        <v>3</v>
      </c>
      <c r="AC13">
        <v>3.5</v>
      </c>
      <c r="AE13" s="15">
        <v>4</v>
      </c>
      <c r="AF13" s="3">
        <v>6.5</v>
      </c>
      <c r="AG13" s="3">
        <v>3</v>
      </c>
      <c r="AH13">
        <v>3</v>
      </c>
      <c r="AI13">
        <v>3</v>
      </c>
      <c r="AJ13">
        <v>3</v>
      </c>
      <c r="AL13">
        <v>5.5</v>
      </c>
      <c r="AM13">
        <v>4</v>
      </c>
      <c r="AN13">
        <v>4.1500000000000004</v>
      </c>
      <c r="AO13">
        <v>4</v>
      </c>
      <c r="AP13">
        <v>8</v>
      </c>
      <c r="AQ13">
        <v>2.5</v>
      </c>
      <c r="AR13">
        <v>2</v>
      </c>
      <c r="AS13">
        <v>4.5</v>
      </c>
      <c r="AT13">
        <v>7.5</v>
      </c>
      <c r="AU13">
        <v>3</v>
      </c>
      <c r="AV13">
        <v>2.5</v>
      </c>
      <c r="AW13">
        <v>5.5</v>
      </c>
      <c r="AX13">
        <v>2.5</v>
      </c>
      <c r="AY13">
        <v>6</v>
      </c>
      <c r="AZ13" s="18">
        <v>7</v>
      </c>
      <c r="BA13">
        <v>5.5</v>
      </c>
      <c r="BB13">
        <v>6.15</v>
      </c>
      <c r="BC13">
        <v>3</v>
      </c>
      <c r="BD13">
        <v>3.5</v>
      </c>
      <c r="BF13" s="17">
        <f>SUM(C13:BE13)</f>
        <v>198.3</v>
      </c>
    </row>
    <row r="14" spans="1:65" ht="99.75" customHeight="1">
      <c r="A14" s="24"/>
      <c r="B14" s="2" t="s">
        <v>103</v>
      </c>
      <c r="C14" s="4" t="s">
        <v>257</v>
      </c>
      <c r="D14" s="5" t="s">
        <v>258</v>
      </c>
      <c r="E14" s="4" t="s">
        <v>259</v>
      </c>
      <c r="F14" s="8" t="s">
        <v>260</v>
      </c>
      <c r="G14" s="4" t="s">
        <v>261</v>
      </c>
      <c r="H14" s="8" t="s">
        <v>262</v>
      </c>
      <c r="J14" s="8" t="s">
        <v>263</v>
      </c>
      <c r="K14" s="8" t="s">
        <v>196</v>
      </c>
      <c r="L14" s="8" t="s">
        <v>264</v>
      </c>
      <c r="M14" s="8" t="s">
        <v>265</v>
      </c>
      <c r="N14" s="8" t="s">
        <v>266</v>
      </c>
      <c r="O14" s="8" t="s">
        <v>267</v>
      </c>
      <c r="Q14" s="8" t="s">
        <v>268</v>
      </c>
      <c r="R14" s="8" t="s">
        <v>269</v>
      </c>
      <c r="S14" s="8" t="s">
        <v>270</v>
      </c>
      <c r="T14" s="8" t="s">
        <v>271</v>
      </c>
      <c r="U14" s="8" t="s">
        <v>272</v>
      </c>
      <c r="V14" s="8" t="s">
        <v>273</v>
      </c>
      <c r="Z14" s="8" t="s">
        <v>274</v>
      </c>
      <c r="AA14" s="8" t="s">
        <v>123</v>
      </c>
      <c r="AB14" s="8" t="s">
        <v>275</v>
      </c>
      <c r="AC14" s="8" t="s">
        <v>276</v>
      </c>
      <c r="AE14" s="8" t="s">
        <v>277</v>
      </c>
      <c r="AF14" s="8" t="s">
        <v>278</v>
      </c>
      <c r="AG14" s="16" t="s">
        <v>279</v>
      </c>
      <c r="AH14" s="8" t="s">
        <v>280</v>
      </c>
      <c r="AI14" s="8" t="s">
        <v>281</v>
      </c>
      <c r="AJ14" s="8" t="s">
        <v>282</v>
      </c>
      <c r="AL14" s="8" t="s">
        <v>283</v>
      </c>
      <c r="AM14" s="8" t="s">
        <v>284</v>
      </c>
      <c r="AN14" s="8" t="s">
        <v>285</v>
      </c>
      <c r="AO14" s="16" t="s">
        <v>220</v>
      </c>
      <c r="AP14" s="16" t="s">
        <v>138</v>
      </c>
      <c r="AQ14" s="8" t="s">
        <v>286</v>
      </c>
      <c r="AR14" s="8" t="s">
        <v>287</v>
      </c>
      <c r="AS14" s="8" t="s">
        <v>288</v>
      </c>
      <c r="AT14" s="8" t="s">
        <v>289</v>
      </c>
      <c r="AU14" s="8" t="s">
        <v>290</v>
      </c>
      <c r="AV14" s="8" t="s">
        <v>291</v>
      </c>
      <c r="AW14" s="8" t="s">
        <v>292</v>
      </c>
      <c r="AX14" s="8" t="s">
        <v>293</v>
      </c>
      <c r="AY14" s="8" t="s">
        <v>294</v>
      </c>
      <c r="AZ14" s="8" t="s">
        <v>295</v>
      </c>
      <c r="BA14" s="8" t="s">
        <v>296</v>
      </c>
      <c r="BB14" s="8" t="s">
        <v>297</v>
      </c>
      <c r="BC14" s="8" t="s">
        <v>298</v>
      </c>
      <c r="BD14" s="8" t="s">
        <v>152</v>
      </c>
    </row>
    <row r="15" spans="1:65" s="11" customFormat="1">
      <c r="A15" s="24" t="s">
        <v>299</v>
      </c>
      <c r="B15" s="11" t="s">
        <v>20</v>
      </c>
      <c r="C15" s="11" t="s">
        <v>21</v>
      </c>
      <c r="D15" s="11" t="s">
        <v>22</v>
      </c>
      <c r="E15" s="11" t="s">
        <v>23</v>
      </c>
      <c r="F15" s="11" t="s">
        <v>24</v>
      </c>
      <c r="G15" s="11" t="s">
        <v>25</v>
      </c>
      <c r="H15" s="11" t="s">
        <v>234</v>
      </c>
      <c r="I15" s="11" t="s">
        <v>155</v>
      </c>
      <c r="J15" s="11" t="s">
        <v>300</v>
      </c>
      <c r="K15" s="11" t="s">
        <v>301</v>
      </c>
      <c r="L15" s="11" t="s">
        <v>302</v>
      </c>
      <c r="M15" s="11" t="s">
        <v>303</v>
      </c>
      <c r="N15" s="11" t="s">
        <v>30</v>
      </c>
      <c r="O15" s="11" t="s">
        <v>31</v>
      </c>
      <c r="Q15" s="11" t="s">
        <v>33</v>
      </c>
      <c r="R15" s="11" t="s">
        <v>34</v>
      </c>
      <c r="S15" s="11" t="s">
        <v>35</v>
      </c>
      <c r="T15" s="11" t="s">
        <v>36</v>
      </c>
      <c r="U15" s="11" t="s">
        <v>37</v>
      </c>
      <c r="V15" s="11" t="s">
        <v>156</v>
      </c>
      <c r="W15" s="11" t="s">
        <v>304</v>
      </c>
      <c r="X15" s="11" t="s">
        <v>38</v>
      </c>
      <c r="Y15" s="11" t="s">
        <v>39</v>
      </c>
      <c r="Z15" s="11" t="s">
        <v>40</v>
      </c>
      <c r="AA15" s="11" t="s">
        <v>41</v>
      </c>
      <c r="AB15" s="11" t="s">
        <v>42</v>
      </c>
      <c r="AC15" s="11" t="s">
        <v>43</v>
      </c>
      <c r="AD15" s="11" t="s">
        <v>44</v>
      </c>
      <c r="AE15" s="11" t="s">
        <v>45</v>
      </c>
      <c r="AF15" s="11" t="s">
        <v>46</v>
      </c>
      <c r="AG15" s="11" t="s">
        <v>47</v>
      </c>
      <c r="AH15" s="11" t="s">
        <v>48</v>
      </c>
      <c r="AI15" s="11" t="s">
        <v>49</v>
      </c>
      <c r="AJ15" s="11" t="s">
        <v>50</v>
      </c>
      <c r="AK15" s="11" t="s">
        <v>51</v>
      </c>
      <c r="AL15" s="11" t="s">
        <v>52</v>
      </c>
      <c r="AM15" s="11" t="s">
        <v>53</v>
      </c>
      <c r="AN15" s="11" t="s">
        <v>54</v>
      </c>
      <c r="AO15" s="11" t="s">
        <v>55</v>
      </c>
      <c r="AP15" s="11" t="s">
        <v>56</v>
      </c>
      <c r="AQ15" s="11" t="s">
        <v>57</v>
      </c>
      <c r="AR15" s="11" t="s">
        <v>58</v>
      </c>
      <c r="AS15" s="11" t="s">
        <v>59</v>
      </c>
      <c r="AT15" s="11" t="s">
        <v>60</v>
      </c>
      <c r="AU15" s="11" t="s">
        <v>61</v>
      </c>
      <c r="AV15" s="11" t="s">
        <v>62</v>
      </c>
      <c r="AW15" s="11" t="s">
        <v>63</v>
      </c>
      <c r="AX15" s="11" t="s">
        <v>64</v>
      </c>
      <c r="AY15" s="11" t="s">
        <v>65</v>
      </c>
      <c r="AZ15" s="11" t="s">
        <v>66</v>
      </c>
      <c r="BA15" s="11" t="s">
        <v>67</v>
      </c>
      <c r="BB15" s="11" t="s">
        <v>68</v>
      </c>
      <c r="BC15" s="11" t="s">
        <v>69</v>
      </c>
      <c r="BD15" s="11" t="s">
        <v>70</v>
      </c>
    </row>
    <row r="16" spans="1:65" s="11" customFormat="1">
      <c r="A16" s="24"/>
      <c r="B16" s="11" t="s">
        <v>71</v>
      </c>
      <c r="C16" s="11" t="s">
        <v>158</v>
      </c>
      <c r="D16" s="11" t="s">
        <v>159</v>
      </c>
      <c r="E16" s="11" t="s">
        <v>160</v>
      </c>
      <c r="F16" s="11" t="s">
        <v>305</v>
      </c>
      <c r="G16" s="11" t="s">
        <v>161</v>
      </c>
      <c r="H16" s="11" t="s">
        <v>306</v>
      </c>
      <c r="I16" s="11" t="s">
        <v>162</v>
      </c>
      <c r="J16" s="11" t="s">
        <v>158</v>
      </c>
      <c r="K16" s="11" t="s">
        <v>307</v>
      </c>
      <c r="L16" s="11" t="s">
        <v>237</v>
      </c>
      <c r="M16" s="11" t="s">
        <v>308</v>
      </c>
      <c r="N16" s="11" t="s">
        <v>308</v>
      </c>
      <c r="O16" s="11" t="s">
        <v>173</v>
      </c>
      <c r="Q16" s="11" t="s">
        <v>309</v>
      </c>
      <c r="R16" s="11" t="s">
        <v>307</v>
      </c>
      <c r="S16" s="11" t="s">
        <v>310</v>
      </c>
      <c r="T16" s="11" t="s">
        <v>311</v>
      </c>
      <c r="U16" s="11" t="s">
        <v>161</v>
      </c>
      <c r="V16" s="11" t="s">
        <v>306</v>
      </c>
      <c r="W16" s="11" t="s">
        <v>184</v>
      </c>
      <c r="Y16" s="11" t="s">
        <v>307</v>
      </c>
      <c r="Z16" s="11" t="s">
        <v>237</v>
      </c>
      <c r="AA16" s="11" t="s">
        <v>312</v>
      </c>
      <c r="AB16" s="11" t="s">
        <v>161</v>
      </c>
      <c r="AC16" s="11" t="s">
        <v>313</v>
      </c>
      <c r="AD16" s="11" t="s">
        <v>311</v>
      </c>
      <c r="AE16" s="11" t="s">
        <v>173</v>
      </c>
      <c r="AF16" s="11" t="s">
        <v>314</v>
      </c>
      <c r="AG16" s="11" t="s">
        <v>161</v>
      </c>
      <c r="AH16" s="11" t="s">
        <v>315</v>
      </c>
      <c r="AI16" s="11" t="s">
        <v>161</v>
      </c>
      <c r="AJ16" s="11" t="s">
        <v>315</v>
      </c>
      <c r="AK16" s="11" t="s">
        <v>173</v>
      </c>
      <c r="AL16" s="11" t="s">
        <v>173</v>
      </c>
      <c r="AM16" s="11" t="s">
        <v>307</v>
      </c>
      <c r="AN16" s="11" t="s">
        <v>161</v>
      </c>
      <c r="AO16" s="11" t="s">
        <v>161</v>
      </c>
      <c r="AP16" s="11" t="s">
        <v>316</v>
      </c>
      <c r="AQ16" s="11" t="s">
        <v>307</v>
      </c>
      <c r="AR16" s="11" t="s">
        <v>317</v>
      </c>
      <c r="AS16" s="11" t="s">
        <v>167</v>
      </c>
      <c r="AT16" s="11" t="s">
        <v>314</v>
      </c>
      <c r="AU16" s="11" t="s">
        <v>307</v>
      </c>
      <c r="AV16" s="11" t="s">
        <v>318</v>
      </c>
      <c r="AW16" s="11" t="s">
        <v>186</v>
      </c>
      <c r="AX16" s="11" t="s">
        <v>306</v>
      </c>
      <c r="AY16" s="11" t="s">
        <v>319</v>
      </c>
      <c r="AZ16" s="11" t="s">
        <v>320</v>
      </c>
      <c r="BA16" s="11" t="s">
        <v>321</v>
      </c>
      <c r="BB16" s="11" t="s">
        <v>322</v>
      </c>
      <c r="BC16" s="11" t="s">
        <v>173</v>
      </c>
      <c r="BD16" s="11" t="s">
        <v>323</v>
      </c>
    </row>
    <row r="17" spans="1:58" s="2" customFormat="1">
      <c r="A17" s="24"/>
      <c r="B17" s="2" t="s">
        <v>102</v>
      </c>
      <c r="C17" s="2">
        <v>3</v>
      </c>
      <c r="D17" s="2">
        <v>4</v>
      </c>
      <c r="E17" s="2">
        <v>6</v>
      </c>
      <c r="F17" s="2">
        <v>2.5</v>
      </c>
      <c r="G17" s="2">
        <v>3</v>
      </c>
      <c r="H17" s="2">
        <v>2</v>
      </c>
      <c r="I17" s="2">
        <v>4</v>
      </c>
      <c r="J17" s="2">
        <v>3</v>
      </c>
      <c r="K17" s="2">
        <v>3</v>
      </c>
      <c r="L17" s="2">
        <v>6</v>
      </c>
      <c r="M17" s="2">
        <v>5</v>
      </c>
      <c r="N17" s="2">
        <v>5</v>
      </c>
      <c r="O17" s="2">
        <v>3</v>
      </c>
      <c r="Q17" s="2">
        <v>3</v>
      </c>
      <c r="R17" s="2">
        <v>3</v>
      </c>
      <c r="S17" s="2">
        <v>6</v>
      </c>
      <c r="T17" s="2">
        <v>5</v>
      </c>
      <c r="U17" s="2">
        <v>3</v>
      </c>
      <c r="V17" s="2">
        <v>2</v>
      </c>
      <c r="W17" s="2">
        <v>2</v>
      </c>
      <c r="Y17" s="2">
        <v>3</v>
      </c>
      <c r="Z17" s="2">
        <v>6</v>
      </c>
      <c r="AA17" s="2">
        <v>6</v>
      </c>
      <c r="AB17" s="12">
        <v>3</v>
      </c>
      <c r="AC17" s="2">
        <v>7</v>
      </c>
      <c r="AD17" s="2">
        <v>5</v>
      </c>
      <c r="AE17" s="2">
        <v>3</v>
      </c>
      <c r="AF17" s="2">
        <v>6</v>
      </c>
      <c r="AG17" s="2">
        <v>3</v>
      </c>
      <c r="AH17" s="2">
        <v>3</v>
      </c>
      <c r="AI17" s="2">
        <v>3</v>
      </c>
      <c r="AJ17" s="2">
        <v>3</v>
      </c>
      <c r="AK17" s="2">
        <v>3</v>
      </c>
      <c r="AL17" s="2">
        <v>3</v>
      </c>
      <c r="AM17" s="2">
        <v>3</v>
      </c>
      <c r="AN17" s="2">
        <v>3</v>
      </c>
      <c r="AO17" s="2">
        <v>3</v>
      </c>
      <c r="AP17" s="2">
        <v>8</v>
      </c>
      <c r="AQ17" s="2">
        <v>3</v>
      </c>
      <c r="AR17" s="2">
        <v>4</v>
      </c>
      <c r="AS17" s="2">
        <v>4.5</v>
      </c>
      <c r="AT17" s="2">
        <v>6</v>
      </c>
      <c r="AU17" s="2">
        <v>3</v>
      </c>
      <c r="AV17" s="2">
        <v>3</v>
      </c>
      <c r="AW17" s="2">
        <v>5.5</v>
      </c>
      <c r="AX17" s="2">
        <v>2</v>
      </c>
      <c r="AY17" s="2">
        <v>6</v>
      </c>
      <c r="AZ17" s="2">
        <v>6.75</v>
      </c>
      <c r="BA17" s="2">
        <v>3</v>
      </c>
      <c r="BB17" s="2">
        <v>3</v>
      </c>
      <c r="BC17" s="2">
        <v>3</v>
      </c>
      <c r="BD17" s="2">
        <v>3.75</v>
      </c>
      <c r="BF17" s="23">
        <f>SUM(C17:BE17)</f>
        <v>204</v>
      </c>
    </row>
    <row r="18" spans="1:58" s="11" customFormat="1" ht="121.15" customHeight="1">
      <c r="A18" s="24"/>
      <c r="B18" s="2" t="s">
        <v>103</v>
      </c>
      <c r="C18" s="12" t="s">
        <v>324</v>
      </c>
      <c r="D18" s="13" t="s">
        <v>325</v>
      </c>
      <c r="E18" s="12" t="s">
        <v>326</v>
      </c>
      <c r="F18" s="12" t="s">
        <v>327</v>
      </c>
      <c r="G18" s="12" t="s">
        <v>328</v>
      </c>
      <c r="H18" s="12" t="s">
        <v>329</v>
      </c>
      <c r="I18" s="12" t="s">
        <v>330</v>
      </c>
      <c r="J18" s="12" t="s">
        <v>331</v>
      </c>
      <c r="K18" s="13" t="s">
        <v>332</v>
      </c>
      <c r="L18" s="13" t="s">
        <v>333</v>
      </c>
      <c r="M18" s="13" t="s">
        <v>334</v>
      </c>
      <c r="N18" s="13" t="s">
        <v>335</v>
      </c>
      <c r="O18" s="13" t="s">
        <v>336</v>
      </c>
      <c r="Q18" s="13" t="s">
        <v>337</v>
      </c>
      <c r="R18" s="13" t="s">
        <v>338</v>
      </c>
      <c r="S18" s="13" t="s">
        <v>339</v>
      </c>
      <c r="T18" s="13" t="s">
        <v>340</v>
      </c>
      <c r="U18" s="11" t="s">
        <v>341</v>
      </c>
      <c r="V18" s="13" t="s">
        <v>342</v>
      </c>
      <c r="W18" s="13" t="s">
        <v>343</v>
      </c>
      <c r="Y18" s="13" t="s">
        <v>344</v>
      </c>
      <c r="Z18" s="13" t="s">
        <v>345</v>
      </c>
      <c r="AA18" s="13" t="s">
        <v>346</v>
      </c>
      <c r="AB18" s="13" t="s">
        <v>347</v>
      </c>
      <c r="AC18" s="13" t="s">
        <v>348</v>
      </c>
      <c r="AD18" s="13" t="s">
        <v>349</v>
      </c>
      <c r="AE18" s="13" t="s">
        <v>350</v>
      </c>
      <c r="AF18" s="13" t="s">
        <v>351</v>
      </c>
      <c r="AG18" s="13" t="s">
        <v>352</v>
      </c>
      <c r="AH18" s="13" t="s">
        <v>353</v>
      </c>
      <c r="AI18" s="13" t="s">
        <v>354</v>
      </c>
      <c r="AJ18" s="13" t="s">
        <v>355</v>
      </c>
      <c r="AK18" s="13" t="s">
        <v>356</v>
      </c>
      <c r="AL18" s="13" t="s">
        <v>357</v>
      </c>
      <c r="AM18" s="13" t="s">
        <v>358</v>
      </c>
      <c r="AN18" s="13" t="s">
        <v>359</v>
      </c>
      <c r="AO18" s="13" t="s">
        <v>360</v>
      </c>
      <c r="AP18" s="13" t="s">
        <v>361</v>
      </c>
      <c r="AQ18" s="13" t="s">
        <v>362</v>
      </c>
      <c r="AR18" s="13" t="s">
        <v>363</v>
      </c>
      <c r="AS18" s="13" t="s">
        <v>364</v>
      </c>
      <c r="AT18" s="13" t="s">
        <v>365</v>
      </c>
      <c r="AU18" s="13" t="s">
        <v>366</v>
      </c>
      <c r="AV18" s="13" t="s">
        <v>367</v>
      </c>
      <c r="AW18" s="13" t="s">
        <v>368</v>
      </c>
      <c r="AX18" s="13" t="s">
        <v>369</v>
      </c>
      <c r="AY18" s="13" t="s">
        <v>370</v>
      </c>
      <c r="AZ18" s="13" t="s">
        <v>371</v>
      </c>
      <c r="BA18" s="13" t="s">
        <v>372</v>
      </c>
      <c r="BB18" s="13" t="s">
        <v>373</v>
      </c>
      <c r="BC18" s="13" t="s">
        <v>374</v>
      </c>
      <c r="BD18" s="11" t="s">
        <v>375</v>
      </c>
    </row>
    <row r="19" spans="1:58">
      <c r="A19" s="24" t="s">
        <v>376</v>
      </c>
      <c r="B19" t="s">
        <v>20</v>
      </c>
      <c r="C19" s="4" t="s">
        <v>21</v>
      </c>
      <c r="D19" s="4" t="s">
        <v>22</v>
      </c>
      <c r="E19" s="4" t="s">
        <v>23</v>
      </c>
      <c r="F19" t="s">
        <v>24</v>
      </c>
      <c r="G19" s="4" t="s">
        <v>25</v>
      </c>
      <c r="H19" s="11" t="s">
        <v>234</v>
      </c>
      <c r="I19" s="4" t="s">
        <v>155</v>
      </c>
      <c r="J19" s="4" t="s">
        <v>26</v>
      </c>
      <c r="K19" t="s">
        <v>27</v>
      </c>
      <c r="L19" t="s">
        <v>28</v>
      </c>
      <c r="M19" s="11" t="s">
        <v>303</v>
      </c>
      <c r="N19" s="11" t="s">
        <v>30</v>
      </c>
      <c r="O19" t="s">
        <v>31</v>
      </c>
      <c r="P19" t="s">
        <v>32</v>
      </c>
      <c r="Q19" t="s">
        <v>33</v>
      </c>
      <c r="R19" t="s">
        <v>34</v>
      </c>
      <c r="S19" t="s">
        <v>35</v>
      </c>
      <c r="T19" t="s">
        <v>36</v>
      </c>
      <c r="U19" t="s">
        <v>37</v>
      </c>
      <c r="V19" s="11" t="s">
        <v>156</v>
      </c>
      <c r="W19" s="11" t="s">
        <v>304</v>
      </c>
      <c r="X19" t="s">
        <v>154</v>
      </c>
      <c r="Y19" t="s">
        <v>39</v>
      </c>
      <c r="Z19" t="s">
        <v>40</v>
      </c>
      <c r="AA19" t="s">
        <v>41</v>
      </c>
      <c r="AB19" t="s">
        <v>42</v>
      </c>
      <c r="AC19" s="11" t="s">
        <v>43</v>
      </c>
      <c r="AD19" t="s">
        <v>44</v>
      </c>
      <c r="AE19" s="10" t="s">
        <v>45</v>
      </c>
      <c r="AF19" s="11" t="s">
        <v>46</v>
      </c>
      <c r="AG19" s="11" t="s">
        <v>47</v>
      </c>
      <c r="AH19" s="11" t="s">
        <v>48</v>
      </c>
      <c r="AI19" s="11" t="s">
        <v>49</v>
      </c>
      <c r="AJ19" s="11" t="s">
        <v>50</v>
      </c>
      <c r="AK19" s="11" t="s">
        <v>51</v>
      </c>
      <c r="AL19" s="11" t="s">
        <v>52</v>
      </c>
      <c r="AM19" s="11" t="s">
        <v>53</v>
      </c>
      <c r="AN19" s="11" t="s">
        <v>54</v>
      </c>
      <c r="AO19" s="11" t="s">
        <v>55</v>
      </c>
      <c r="AP19" s="11" t="s">
        <v>56</v>
      </c>
      <c r="AQ19" s="10" t="s">
        <v>57</v>
      </c>
      <c r="AR19" s="10" t="s">
        <v>58</v>
      </c>
      <c r="AS19" t="s">
        <v>59</v>
      </c>
      <c r="AT19" t="s">
        <v>60</v>
      </c>
      <c r="AU19" t="s">
        <v>61</v>
      </c>
      <c r="AV19" t="s">
        <v>62</v>
      </c>
      <c r="AW19" t="s">
        <v>63</v>
      </c>
      <c r="AX19" t="s">
        <v>64</v>
      </c>
      <c r="AY19" t="s">
        <v>65</v>
      </c>
      <c r="AZ19" t="s">
        <v>66</v>
      </c>
      <c r="BA19" t="s">
        <v>67</v>
      </c>
      <c r="BB19" t="s">
        <v>68</v>
      </c>
      <c r="BC19" t="s">
        <v>69</v>
      </c>
      <c r="BD19" t="s">
        <v>70</v>
      </c>
    </row>
    <row r="20" spans="1:58">
      <c r="A20" s="24"/>
      <c r="B20" t="s">
        <v>71</v>
      </c>
      <c r="C20" s="4" t="s">
        <v>158</v>
      </c>
      <c r="D20" s="4" t="s">
        <v>159</v>
      </c>
      <c r="E20" s="4" t="s">
        <v>160</v>
      </c>
      <c r="F20" t="s">
        <v>75</v>
      </c>
      <c r="G20" s="4" t="s">
        <v>161</v>
      </c>
      <c r="H20" s="11" t="s">
        <v>306</v>
      </c>
      <c r="I20" s="4" t="s">
        <v>162</v>
      </c>
      <c r="J20" s="4" t="s">
        <v>377</v>
      </c>
      <c r="K20" t="s">
        <v>159</v>
      </c>
      <c r="L20" s="9" t="s">
        <v>161</v>
      </c>
      <c r="M20" s="11" t="s">
        <v>308</v>
      </c>
      <c r="N20" s="11" t="s">
        <v>308</v>
      </c>
      <c r="O20" t="s">
        <v>165</v>
      </c>
      <c r="P20" s="9" t="s">
        <v>166</v>
      </c>
      <c r="Q20" t="s">
        <v>167</v>
      </c>
      <c r="R20" t="s">
        <v>311</v>
      </c>
      <c r="S20" t="s">
        <v>378</v>
      </c>
      <c r="T20" t="s">
        <v>241</v>
      </c>
      <c r="U20" t="s">
        <v>161</v>
      </c>
      <c r="V20" s="11" t="s">
        <v>306</v>
      </c>
      <c r="W20" s="11" t="s">
        <v>184</v>
      </c>
      <c r="X20" t="s">
        <v>154</v>
      </c>
      <c r="Y20" t="s">
        <v>379</v>
      </c>
      <c r="Z20" t="s">
        <v>169</v>
      </c>
      <c r="AA20" t="s">
        <v>380</v>
      </c>
      <c r="AB20" t="s">
        <v>381</v>
      </c>
      <c r="AC20" s="11" t="s">
        <v>313</v>
      </c>
      <c r="AD20" t="s">
        <v>77</v>
      </c>
      <c r="AE20" s="10" t="s">
        <v>244</v>
      </c>
      <c r="AF20" s="11" t="s">
        <v>314</v>
      </c>
      <c r="AG20" s="11" t="s">
        <v>161</v>
      </c>
      <c r="AH20" s="11" t="s">
        <v>315</v>
      </c>
      <c r="AI20" s="11" t="s">
        <v>161</v>
      </c>
      <c r="AJ20" s="11" t="s">
        <v>315</v>
      </c>
      <c r="AK20" s="11" t="s">
        <v>173</v>
      </c>
      <c r="AL20" s="11" t="s">
        <v>173</v>
      </c>
      <c r="AM20" s="11" t="s">
        <v>307</v>
      </c>
      <c r="AN20" s="11" t="s">
        <v>161</v>
      </c>
      <c r="AO20" s="11" t="s">
        <v>161</v>
      </c>
      <c r="AP20" s="11" t="s">
        <v>188</v>
      </c>
      <c r="AQ20" t="s">
        <v>241</v>
      </c>
      <c r="AR20" t="s">
        <v>249</v>
      </c>
      <c r="AS20" t="s">
        <v>250</v>
      </c>
      <c r="AT20" t="s">
        <v>382</v>
      </c>
      <c r="AU20" t="s">
        <v>246</v>
      </c>
      <c r="AV20" t="s">
        <v>252</v>
      </c>
      <c r="AW20" t="s">
        <v>253</v>
      </c>
      <c r="AX20" t="s">
        <v>254</v>
      </c>
      <c r="AY20" t="s">
        <v>255</v>
      </c>
      <c r="AZ20" t="s">
        <v>383</v>
      </c>
      <c r="BA20" t="s">
        <v>379</v>
      </c>
      <c r="BB20" t="s">
        <v>169</v>
      </c>
      <c r="BC20" t="s">
        <v>256</v>
      </c>
      <c r="BD20" t="s">
        <v>169</v>
      </c>
    </row>
    <row r="21" spans="1:58">
      <c r="A21" s="24"/>
      <c r="B21" t="s">
        <v>102</v>
      </c>
      <c r="C21" s="4">
        <v>3</v>
      </c>
      <c r="D21" s="4">
        <v>4</v>
      </c>
      <c r="E21" s="4">
        <v>6</v>
      </c>
      <c r="F21" s="6">
        <v>3</v>
      </c>
      <c r="G21" s="4">
        <v>3</v>
      </c>
      <c r="H21" s="2">
        <v>2</v>
      </c>
      <c r="I21" s="4">
        <v>4</v>
      </c>
      <c r="J21" s="6">
        <v>4.5</v>
      </c>
      <c r="K21" s="6">
        <v>4</v>
      </c>
      <c r="L21" s="6">
        <v>3</v>
      </c>
      <c r="M21" s="2">
        <v>5</v>
      </c>
      <c r="N21" s="2">
        <v>5</v>
      </c>
      <c r="O21" s="18">
        <v>3.5</v>
      </c>
      <c r="P21" s="18">
        <v>2</v>
      </c>
      <c r="Q21" s="6">
        <v>4.5</v>
      </c>
      <c r="R21" s="6">
        <v>5</v>
      </c>
      <c r="S21" s="6">
        <v>6</v>
      </c>
      <c r="T21" s="3">
        <v>2.5</v>
      </c>
      <c r="U21" s="6">
        <v>3</v>
      </c>
      <c r="V21" s="2">
        <v>2</v>
      </c>
      <c r="W21" s="2">
        <v>2</v>
      </c>
      <c r="X21" s="6" t="s">
        <v>154</v>
      </c>
      <c r="Y21" s="6">
        <v>3</v>
      </c>
      <c r="Z21" s="6">
        <v>3</v>
      </c>
      <c r="AA21" s="6">
        <v>3</v>
      </c>
      <c r="AB21" s="3">
        <v>3</v>
      </c>
      <c r="AC21" s="2">
        <v>7</v>
      </c>
      <c r="AD21" s="3">
        <v>4</v>
      </c>
      <c r="AE21" s="15">
        <v>4</v>
      </c>
      <c r="AF21" s="2">
        <v>6</v>
      </c>
      <c r="AG21" s="2">
        <v>3</v>
      </c>
      <c r="AH21" s="2">
        <v>3</v>
      </c>
      <c r="AI21" s="2">
        <v>3</v>
      </c>
      <c r="AJ21" s="2">
        <v>3</v>
      </c>
      <c r="AK21" s="2">
        <v>3</v>
      </c>
      <c r="AL21" s="2">
        <v>3</v>
      </c>
      <c r="AM21" s="2">
        <v>3</v>
      </c>
      <c r="AN21" s="2">
        <v>3</v>
      </c>
      <c r="AO21" s="2">
        <v>3</v>
      </c>
      <c r="AP21" s="2">
        <v>5.5</v>
      </c>
      <c r="AQ21">
        <v>2.5</v>
      </c>
      <c r="AR21">
        <v>2</v>
      </c>
      <c r="AS21">
        <v>4.5</v>
      </c>
      <c r="AT21">
        <v>6</v>
      </c>
      <c r="AU21">
        <v>3</v>
      </c>
      <c r="AV21">
        <v>2.5</v>
      </c>
      <c r="AW21">
        <v>5.5</v>
      </c>
      <c r="AX21">
        <v>2.5</v>
      </c>
      <c r="AY21">
        <v>6</v>
      </c>
      <c r="AZ21">
        <v>6.25</v>
      </c>
      <c r="BA21">
        <v>3</v>
      </c>
      <c r="BB21">
        <v>3</v>
      </c>
      <c r="BC21">
        <v>3</v>
      </c>
      <c r="BD21">
        <v>3</v>
      </c>
      <c r="BF21" s="17">
        <f>SUM(C21:BE21)</f>
        <v>195.25</v>
      </c>
    </row>
    <row r="22" spans="1:58" ht="102" customHeight="1">
      <c r="A22" s="24"/>
      <c r="B22" s="2" t="s">
        <v>103</v>
      </c>
      <c r="C22" s="4" t="s">
        <v>190</v>
      </c>
      <c r="D22" s="4" t="s">
        <v>191</v>
      </c>
      <c r="E22" s="4" t="s">
        <v>384</v>
      </c>
      <c r="F22" s="4" t="s">
        <v>385</v>
      </c>
      <c r="G22" s="4" t="s">
        <v>386</v>
      </c>
      <c r="H22" s="4" t="s">
        <v>387</v>
      </c>
      <c r="I22" s="4" t="s">
        <v>388</v>
      </c>
      <c r="J22" s="4" t="s">
        <v>389</v>
      </c>
      <c r="K22" s="4" t="s">
        <v>390</v>
      </c>
      <c r="L22" s="4" t="s">
        <v>391</v>
      </c>
      <c r="M22" s="4" t="s">
        <v>392</v>
      </c>
      <c r="N22" s="4" t="s">
        <v>393</v>
      </c>
      <c r="O22" s="4" t="s">
        <v>394</v>
      </c>
      <c r="P22" s="4" t="s">
        <v>395</v>
      </c>
      <c r="Q22" s="4" t="s">
        <v>396</v>
      </c>
      <c r="R22" s="4" t="s">
        <v>397</v>
      </c>
      <c r="S22" s="4" t="s">
        <v>398</v>
      </c>
      <c r="T22" s="4" t="s">
        <v>399</v>
      </c>
      <c r="U22" s="4" t="s">
        <v>400</v>
      </c>
      <c r="V22" s="4" t="s">
        <v>401</v>
      </c>
      <c r="W22" s="4" t="s">
        <v>402</v>
      </c>
      <c r="X22" s="6" t="s">
        <v>154</v>
      </c>
      <c r="Y22" s="4" t="s">
        <v>403</v>
      </c>
      <c r="Z22" s="4" t="s">
        <v>404</v>
      </c>
      <c r="AA22" s="4" t="s">
        <v>405</v>
      </c>
      <c r="AB22" s="5" t="s">
        <v>406</v>
      </c>
      <c r="AC22" s="13" t="s">
        <v>407</v>
      </c>
      <c r="AD22" s="5" t="s">
        <v>408</v>
      </c>
      <c r="AE22" s="13" t="s">
        <v>409</v>
      </c>
      <c r="AF22" s="13" t="s">
        <v>410</v>
      </c>
      <c r="AG22" s="5" t="s">
        <v>411</v>
      </c>
      <c r="AH22" s="5" t="s">
        <v>412</v>
      </c>
      <c r="AI22" s="5" t="s">
        <v>413</v>
      </c>
      <c r="AJ22" s="5" t="s">
        <v>414</v>
      </c>
      <c r="AK22" s="5" t="s">
        <v>415</v>
      </c>
      <c r="AL22" s="5" t="s">
        <v>416</v>
      </c>
      <c r="AM22" s="5" t="s">
        <v>417</v>
      </c>
      <c r="AN22" s="5" t="s">
        <v>418</v>
      </c>
      <c r="AO22" s="5" t="s">
        <v>419</v>
      </c>
      <c r="AP22" s="22" t="s">
        <v>420</v>
      </c>
      <c r="AQ22" s="5" t="s">
        <v>421</v>
      </c>
      <c r="AR22" s="5" t="s">
        <v>422</v>
      </c>
      <c r="AS22" s="4" t="s">
        <v>423</v>
      </c>
      <c r="AT22" s="5" t="s">
        <v>424</v>
      </c>
      <c r="AU22" s="5" t="s">
        <v>425</v>
      </c>
      <c r="AV22" s="5" t="s">
        <v>426</v>
      </c>
      <c r="AW22" s="5" t="s">
        <v>426</v>
      </c>
      <c r="AX22" s="5" t="s">
        <v>427</v>
      </c>
      <c r="AY22" s="5" t="s">
        <v>428</v>
      </c>
      <c r="AZ22" s="5" t="s">
        <v>429</v>
      </c>
      <c r="BA22" s="5" t="s">
        <v>430</v>
      </c>
      <c r="BB22" s="5" t="s">
        <v>431</v>
      </c>
      <c r="BC22" s="5" t="s">
        <v>432</v>
      </c>
      <c r="BD22" s="5" t="s">
        <v>433</v>
      </c>
    </row>
    <row r="23" spans="1:58" ht="15">
      <c r="A23" s="24" t="s">
        <v>434</v>
      </c>
      <c r="B23" t="s">
        <v>20</v>
      </c>
      <c r="C23" t="s">
        <v>21</v>
      </c>
      <c r="D23" t="s">
        <v>22</v>
      </c>
      <c r="E23" t="s">
        <v>23</v>
      </c>
      <c r="F23" t="s">
        <v>24</v>
      </c>
      <c r="G23" t="s">
        <v>25</v>
      </c>
      <c r="I23" t="s">
        <v>435</v>
      </c>
      <c r="J23" t="s">
        <v>26</v>
      </c>
      <c r="K23" t="s">
        <v>27</v>
      </c>
      <c r="L23" t="s">
        <v>28</v>
      </c>
      <c r="M23" t="s">
        <v>154</v>
      </c>
      <c r="N23" s="11" t="s">
        <v>30</v>
      </c>
      <c r="O23" t="s">
        <v>31</v>
      </c>
      <c r="P23" t="s">
        <v>154</v>
      </c>
      <c r="Q23" t="s">
        <v>33</v>
      </c>
      <c r="R23" t="s">
        <v>34</v>
      </c>
      <c r="S23" t="s">
        <v>35</v>
      </c>
      <c r="T23" t="s">
        <v>36</v>
      </c>
      <c r="U23" t="s">
        <v>37</v>
      </c>
      <c r="V23" t="s">
        <v>154</v>
      </c>
      <c r="W23" t="s">
        <v>304</v>
      </c>
      <c r="X23" t="s">
        <v>154</v>
      </c>
      <c r="Y23" t="s">
        <v>39</v>
      </c>
      <c r="Z23" t="s">
        <v>40</v>
      </c>
      <c r="AA23" t="s">
        <v>41</v>
      </c>
      <c r="AB23" t="s">
        <v>42</v>
      </c>
      <c r="AC23" s="11" t="s">
        <v>43</v>
      </c>
      <c r="AE23" s="10" t="s">
        <v>45</v>
      </c>
      <c r="AF23" s="11" t="s">
        <v>46</v>
      </c>
      <c r="AG23" t="s">
        <v>47</v>
      </c>
      <c r="AH23" t="s">
        <v>48</v>
      </c>
      <c r="AI23" t="s">
        <v>49</v>
      </c>
      <c r="AJ23" t="s">
        <v>50</v>
      </c>
      <c r="AK23" s="4"/>
      <c r="AL23" t="s">
        <v>52</v>
      </c>
      <c r="AM23" t="s">
        <v>53</v>
      </c>
      <c r="AN23" t="s">
        <v>54</v>
      </c>
      <c r="AO23" t="s">
        <v>55</v>
      </c>
      <c r="AP23" t="s">
        <v>56</v>
      </c>
      <c r="AS23" s="4" t="s">
        <v>59</v>
      </c>
      <c r="AT23" s="4" t="s">
        <v>60</v>
      </c>
      <c r="AU23" s="4"/>
      <c r="AV23" s="4" t="s">
        <v>62</v>
      </c>
      <c r="AW23" s="4" t="s">
        <v>63</v>
      </c>
      <c r="AX23" s="4"/>
      <c r="AY23" s="4" t="s">
        <v>65</v>
      </c>
      <c r="AZ23" s="4" t="s">
        <v>66</v>
      </c>
      <c r="BA23" s="4" t="s">
        <v>67</v>
      </c>
      <c r="BB23" s="4" t="s">
        <v>68</v>
      </c>
      <c r="BC23" t="s">
        <v>69</v>
      </c>
      <c r="BD23" t="s">
        <v>70</v>
      </c>
      <c r="BE23" s="4"/>
    </row>
    <row r="24" spans="1:58" ht="15">
      <c r="A24" s="24"/>
      <c r="B24" t="s">
        <v>71</v>
      </c>
      <c r="C24" t="s">
        <v>158</v>
      </c>
      <c r="D24" t="s">
        <v>159</v>
      </c>
      <c r="E24" t="s">
        <v>160</v>
      </c>
      <c r="F24" t="s">
        <v>305</v>
      </c>
      <c r="G24" t="s">
        <v>161</v>
      </c>
      <c r="I24" t="s">
        <v>436</v>
      </c>
      <c r="J24" t="s">
        <v>437</v>
      </c>
      <c r="K24" t="s">
        <v>311</v>
      </c>
      <c r="L24" s="9" t="s">
        <v>438</v>
      </c>
      <c r="M24" t="s">
        <v>154</v>
      </c>
      <c r="N24" s="11" t="s">
        <v>439</v>
      </c>
      <c r="O24" t="s">
        <v>440</v>
      </c>
      <c r="P24" t="s">
        <v>154</v>
      </c>
      <c r="Q24" t="s">
        <v>441</v>
      </c>
      <c r="R24" t="s">
        <v>307</v>
      </c>
      <c r="S24" t="s">
        <v>180</v>
      </c>
      <c r="T24" t="s">
        <v>442</v>
      </c>
      <c r="U24" t="s">
        <v>438</v>
      </c>
      <c r="V24" t="s">
        <v>154</v>
      </c>
      <c r="W24" t="s">
        <v>443</v>
      </c>
      <c r="X24" t="s">
        <v>154</v>
      </c>
      <c r="Y24" t="s">
        <v>379</v>
      </c>
      <c r="Z24" t="s">
        <v>444</v>
      </c>
      <c r="AA24" t="s">
        <v>445</v>
      </c>
      <c r="AB24" t="s">
        <v>247</v>
      </c>
      <c r="AC24" t="s">
        <v>446</v>
      </c>
      <c r="AE24" s="10" t="s">
        <v>244</v>
      </c>
      <c r="AF24" s="11" t="s">
        <v>314</v>
      </c>
      <c r="AG24" t="s">
        <v>438</v>
      </c>
      <c r="AH24" t="s">
        <v>174</v>
      </c>
      <c r="AI24" t="s">
        <v>438</v>
      </c>
      <c r="AJ24" t="s">
        <v>447</v>
      </c>
      <c r="AK24" s="4"/>
      <c r="AL24" s="4" t="s">
        <v>167</v>
      </c>
      <c r="AM24" s="4" t="s">
        <v>448</v>
      </c>
      <c r="AN24" s="4" t="s">
        <v>180</v>
      </c>
      <c r="AO24" t="s">
        <v>87</v>
      </c>
      <c r="AP24" s="4" t="s">
        <v>188</v>
      </c>
      <c r="AQ24" s="4"/>
      <c r="AR24" s="4"/>
      <c r="AS24" s="4" t="s">
        <v>449</v>
      </c>
      <c r="AT24" s="4" t="s">
        <v>450</v>
      </c>
      <c r="AU24" s="4"/>
      <c r="AV24" s="4" t="s">
        <v>447</v>
      </c>
      <c r="AW24" s="4" t="s">
        <v>451</v>
      </c>
      <c r="AX24" s="4"/>
      <c r="AY24" s="4" t="s">
        <v>452</v>
      </c>
      <c r="AZ24" s="4" t="s">
        <v>453</v>
      </c>
      <c r="BA24" s="4" t="s">
        <v>454</v>
      </c>
      <c r="BB24" s="4" t="s">
        <v>161</v>
      </c>
      <c r="BC24" t="s">
        <v>235</v>
      </c>
      <c r="BD24" t="s">
        <v>169</v>
      </c>
      <c r="BE24" s="4"/>
    </row>
    <row r="25" spans="1:58" ht="15">
      <c r="A25" s="24"/>
      <c r="B25" t="s">
        <v>102</v>
      </c>
      <c r="C25" s="3">
        <v>3</v>
      </c>
      <c r="D25" s="3">
        <v>4</v>
      </c>
      <c r="E25" s="3">
        <v>6</v>
      </c>
      <c r="F25" s="6">
        <v>4</v>
      </c>
      <c r="G25" s="3">
        <v>3</v>
      </c>
      <c r="I25" s="6">
        <v>4.5</v>
      </c>
      <c r="J25" s="6">
        <v>4.25</v>
      </c>
      <c r="K25" s="6">
        <v>5</v>
      </c>
      <c r="L25" s="6">
        <v>3.75</v>
      </c>
      <c r="M25" s="6" t="s">
        <v>154</v>
      </c>
      <c r="N25" s="2">
        <v>5</v>
      </c>
      <c r="O25" s="6">
        <v>6</v>
      </c>
      <c r="P25" s="6" t="s">
        <v>154</v>
      </c>
      <c r="Q25" s="6">
        <v>5.25</v>
      </c>
      <c r="R25" s="6">
        <v>3</v>
      </c>
      <c r="S25" s="6">
        <v>3.75</v>
      </c>
      <c r="T25" s="6">
        <v>4</v>
      </c>
      <c r="U25" s="6">
        <v>3.75</v>
      </c>
      <c r="V25" s="6" t="s">
        <v>154</v>
      </c>
      <c r="W25" s="3">
        <v>5</v>
      </c>
      <c r="X25" s="6" t="s">
        <v>154</v>
      </c>
      <c r="Y25" s="6">
        <v>3</v>
      </c>
      <c r="Z25" s="6">
        <v>9</v>
      </c>
      <c r="AA25" s="6">
        <v>4</v>
      </c>
      <c r="AB25" s="3">
        <v>4</v>
      </c>
      <c r="AC25" s="3">
        <v>4</v>
      </c>
      <c r="AD25" s="3"/>
      <c r="AE25" s="15">
        <v>4</v>
      </c>
      <c r="AF25" s="2">
        <v>6</v>
      </c>
      <c r="AG25" s="3">
        <v>3.75</v>
      </c>
      <c r="AH25" s="4">
        <v>3.5</v>
      </c>
      <c r="AI25" s="6">
        <v>3.75</v>
      </c>
      <c r="AJ25" s="6">
        <v>5</v>
      </c>
      <c r="AK25" s="4"/>
      <c r="AL25" s="4">
        <v>4.5</v>
      </c>
      <c r="AM25" s="4">
        <v>7</v>
      </c>
      <c r="AN25" s="4">
        <v>3.75</v>
      </c>
      <c r="AO25" s="4">
        <v>3.75</v>
      </c>
      <c r="AP25" s="4">
        <v>6.75</v>
      </c>
      <c r="AQ25" s="4"/>
      <c r="AR25" s="4"/>
      <c r="AS25" s="4">
        <v>4</v>
      </c>
      <c r="AT25" s="4">
        <v>6</v>
      </c>
      <c r="AU25" s="4"/>
      <c r="AV25" s="4">
        <v>5</v>
      </c>
      <c r="AW25" s="4">
        <v>4.5</v>
      </c>
      <c r="AX25" s="4"/>
      <c r="AY25" s="4">
        <v>5</v>
      </c>
      <c r="AZ25" s="4">
        <v>5</v>
      </c>
      <c r="BA25" s="4">
        <v>6</v>
      </c>
      <c r="BB25" s="4">
        <v>3</v>
      </c>
      <c r="BC25" s="4">
        <v>4</v>
      </c>
      <c r="BD25" s="6">
        <v>3</v>
      </c>
      <c r="BE25" s="4"/>
      <c r="BF25" s="17">
        <f>SUM(C25:BE25)</f>
        <v>194.5</v>
      </c>
    </row>
    <row r="26" spans="1:58" ht="60" customHeight="1">
      <c r="A26" s="24"/>
      <c r="B26" s="2" t="s">
        <v>103</v>
      </c>
      <c r="C26" s="5" t="s">
        <v>455</v>
      </c>
      <c r="D26" s="5" t="s">
        <v>456</v>
      </c>
      <c r="E26" s="5" t="s">
        <v>457</v>
      </c>
      <c r="F26" s="4" t="s">
        <v>458</v>
      </c>
      <c r="G26" s="5" t="s">
        <v>459</v>
      </c>
      <c r="H26" s="5"/>
      <c r="I26" s="5" t="s">
        <v>460</v>
      </c>
      <c r="J26" s="5" t="s">
        <v>461</v>
      </c>
      <c r="K26" s="5" t="s">
        <v>462</v>
      </c>
      <c r="L26" s="5" t="s">
        <v>463</v>
      </c>
      <c r="M26" s="5"/>
      <c r="N26" s="5" t="s">
        <v>464</v>
      </c>
      <c r="O26" s="5" t="s">
        <v>465</v>
      </c>
      <c r="P26" s="5"/>
      <c r="Q26" s="5" t="s">
        <v>466</v>
      </c>
      <c r="R26" s="5" t="s">
        <v>467</v>
      </c>
      <c r="S26" s="5" t="s">
        <v>468</v>
      </c>
      <c r="T26" s="5" t="s">
        <v>469</v>
      </c>
      <c r="U26" s="5" t="s">
        <v>470</v>
      </c>
      <c r="V26" s="5"/>
      <c r="W26" s="4" t="s">
        <v>471</v>
      </c>
      <c r="Y26" s="5" t="s">
        <v>472</v>
      </c>
      <c r="Z26" s="4" t="s">
        <v>473</v>
      </c>
      <c r="AA26" s="4" t="s">
        <v>474</v>
      </c>
      <c r="AB26" s="4" t="s">
        <v>475</v>
      </c>
      <c r="AC26" s="4" t="s">
        <v>476</v>
      </c>
      <c r="AD26" s="8"/>
      <c r="AE26" s="4" t="s">
        <v>477</v>
      </c>
      <c r="AF26" s="4" t="s">
        <v>478</v>
      </c>
      <c r="AG26" s="4" t="s">
        <v>479</v>
      </c>
      <c r="AH26" s="4" t="s">
        <v>480</v>
      </c>
      <c r="AI26" s="4" t="s">
        <v>481</v>
      </c>
      <c r="AJ26" s="4" t="s">
        <v>482</v>
      </c>
      <c r="AK26" s="4"/>
      <c r="AL26" s="4" t="s">
        <v>483</v>
      </c>
      <c r="AM26" s="4" t="s">
        <v>484</v>
      </c>
      <c r="AN26" s="4" t="s">
        <v>485</v>
      </c>
      <c r="AO26" s="4" t="s">
        <v>486</v>
      </c>
      <c r="AP26" s="4" t="s">
        <v>487</v>
      </c>
      <c r="AQ26" s="4"/>
      <c r="AR26" s="4"/>
      <c r="AS26" s="4" t="s">
        <v>488</v>
      </c>
      <c r="AT26" s="4" t="s">
        <v>489</v>
      </c>
      <c r="AU26" s="4"/>
      <c r="AV26" s="4" t="s">
        <v>490</v>
      </c>
      <c r="AW26" s="4" t="s">
        <v>491</v>
      </c>
      <c r="AX26" s="4"/>
      <c r="AY26" s="4" t="s">
        <v>492</v>
      </c>
      <c r="AZ26" s="4" t="s">
        <v>493</v>
      </c>
      <c r="BA26" s="4" t="s">
        <v>494</v>
      </c>
      <c r="BB26" s="4" t="s">
        <v>495</v>
      </c>
      <c r="BC26" s="4" t="s">
        <v>496</v>
      </c>
      <c r="BD26" s="5" t="s">
        <v>497</v>
      </c>
      <c r="BE26" s="4"/>
    </row>
    <row r="27" spans="1:58">
      <c r="A27" s="24" t="s">
        <v>498</v>
      </c>
      <c r="B27" t="s">
        <v>20</v>
      </c>
      <c r="C27" t="s">
        <v>21</v>
      </c>
      <c r="D27" t="s">
        <v>22</v>
      </c>
      <c r="E27" t="s">
        <v>23</v>
      </c>
      <c r="F27" t="s">
        <v>24</v>
      </c>
      <c r="G27" t="s">
        <v>25</v>
      </c>
      <c r="I27" t="s">
        <v>155</v>
      </c>
      <c r="K27" t="s">
        <v>27</v>
      </c>
      <c r="L27" t="s">
        <v>28</v>
      </c>
      <c r="O27" t="s">
        <v>31</v>
      </c>
      <c r="Q27" t="s">
        <v>33</v>
      </c>
      <c r="R27" t="s">
        <v>34</v>
      </c>
      <c r="S27" t="s">
        <v>35</v>
      </c>
      <c r="T27" t="s">
        <v>36</v>
      </c>
      <c r="Y27" t="s">
        <v>39</v>
      </c>
      <c r="Z27" t="s">
        <v>40</v>
      </c>
      <c r="AA27" t="s">
        <v>41</v>
      </c>
      <c r="AB27" t="s">
        <v>42</v>
      </c>
      <c r="AC27" t="s">
        <v>43</v>
      </c>
      <c r="AD27" t="s">
        <v>44</v>
      </c>
      <c r="AE27" t="s">
        <v>45</v>
      </c>
      <c r="AF27" t="s">
        <v>46</v>
      </c>
      <c r="AG27" t="s">
        <v>47</v>
      </c>
      <c r="AH27" t="s">
        <v>48</v>
      </c>
      <c r="AI27" t="s">
        <v>49</v>
      </c>
      <c r="AJ27" t="s">
        <v>499</v>
      </c>
      <c r="AK27" t="s">
        <v>500</v>
      </c>
      <c r="AL27" t="s">
        <v>501</v>
      </c>
      <c r="AM27" t="s">
        <v>502</v>
      </c>
      <c r="AN27" t="s">
        <v>503</v>
      </c>
      <c r="AO27" t="s">
        <v>504</v>
      </c>
      <c r="AP27" t="s">
        <v>505</v>
      </c>
      <c r="AQ27" t="s">
        <v>506</v>
      </c>
      <c r="AR27" t="s">
        <v>157</v>
      </c>
      <c r="AS27" t="s">
        <v>59</v>
      </c>
      <c r="AT27" t="s">
        <v>60</v>
      </c>
      <c r="AU27" t="s">
        <v>61</v>
      </c>
      <c r="AV27" t="s">
        <v>62</v>
      </c>
      <c r="AW27" t="s">
        <v>63</v>
      </c>
      <c r="AX27" t="s">
        <v>64</v>
      </c>
      <c r="AY27" t="s">
        <v>65</v>
      </c>
      <c r="AZ27" t="s">
        <v>66</v>
      </c>
      <c r="BA27" t="s">
        <v>67</v>
      </c>
      <c r="BB27" t="s">
        <v>68</v>
      </c>
      <c r="BC27" t="s">
        <v>69</v>
      </c>
      <c r="BD27" t="s">
        <v>70</v>
      </c>
    </row>
    <row r="28" spans="1:58">
      <c r="A28" s="24"/>
      <c r="B28" t="s">
        <v>71</v>
      </c>
      <c r="C28" t="s">
        <v>507</v>
      </c>
      <c r="D28" t="s">
        <v>92</v>
      </c>
      <c r="E28" t="s">
        <v>508</v>
      </c>
      <c r="F28" s="9" t="s">
        <v>92</v>
      </c>
      <c r="G28" t="s">
        <v>169</v>
      </c>
      <c r="I28" t="s">
        <v>509</v>
      </c>
      <c r="K28" t="s">
        <v>92</v>
      </c>
      <c r="L28" t="s">
        <v>169</v>
      </c>
      <c r="O28" t="s">
        <v>164</v>
      </c>
      <c r="Q28" t="s">
        <v>235</v>
      </c>
      <c r="R28" t="s">
        <v>379</v>
      </c>
      <c r="S28" t="s">
        <v>169</v>
      </c>
      <c r="T28" t="s">
        <v>242</v>
      </c>
      <c r="Y28" t="s">
        <v>379</v>
      </c>
      <c r="Z28" t="s">
        <v>169</v>
      </c>
      <c r="AA28" s="9" t="s">
        <v>243</v>
      </c>
      <c r="AB28" t="s">
        <v>510</v>
      </c>
      <c r="AC28" t="s">
        <v>235</v>
      </c>
      <c r="AD28" t="s">
        <v>511</v>
      </c>
      <c r="AE28" t="s">
        <v>235</v>
      </c>
      <c r="AF28" s="11" t="s">
        <v>314</v>
      </c>
      <c r="AG28" t="s">
        <v>512</v>
      </c>
      <c r="AH28" t="s">
        <v>246</v>
      </c>
      <c r="AI28" t="s">
        <v>180</v>
      </c>
      <c r="AJ28" t="s">
        <v>513</v>
      </c>
      <c r="AK28" t="s">
        <v>256</v>
      </c>
      <c r="AL28" t="s">
        <v>250</v>
      </c>
      <c r="AM28" t="s">
        <v>92</v>
      </c>
      <c r="AN28" t="s">
        <v>180</v>
      </c>
      <c r="AO28" t="s">
        <v>180</v>
      </c>
      <c r="AP28" t="s">
        <v>181</v>
      </c>
      <c r="AQ28" t="s">
        <v>514</v>
      </c>
      <c r="AR28" t="s">
        <v>515</v>
      </c>
      <c r="AS28" t="s">
        <v>250</v>
      </c>
      <c r="AT28" t="s">
        <v>448</v>
      </c>
      <c r="AU28" t="s">
        <v>246</v>
      </c>
      <c r="AV28" t="s">
        <v>164</v>
      </c>
      <c r="AW28" t="s">
        <v>253</v>
      </c>
      <c r="AX28" t="s">
        <v>513</v>
      </c>
      <c r="AY28" t="s">
        <v>516</v>
      </c>
      <c r="AZ28" t="s">
        <v>507</v>
      </c>
      <c r="BA28" t="s">
        <v>379</v>
      </c>
      <c r="BB28" t="s">
        <v>512</v>
      </c>
      <c r="BC28" t="s">
        <v>235</v>
      </c>
      <c r="BD28" t="s">
        <v>169</v>
      </c>
    </row>
    <row r="29" spans="1:58">
      <c r="A29" s="24"/>
      <c r="B29" t="s">
        <v>102</v>
      </c>
      <c r="C29">
        <v>3</v>
      </c>
      <c r="D29">
        <v>4</v>
      </c>
      <c r="E29">
        <v>4</v>
      </c>
      <c r="F29">
        <v>4</v>
      </c>
      <c r="G29">
        <v>3</v>
      </c>
      <c r="I29">
        <v>3</v>
      </c>
      <c r="K29">
        <v>4</v>
      </c>
      <c r="L29">
        <v>3</v>
      </c>
      <c r="O29">
        <v>4</v>
      </c>
      <c r="Q29">
        <v>4</v>
      </c>
      <c r="R29">
        <v>3</v>
      </c>
      <c r="S29">
        <v>3</v>
      </c>
      <c r="T29">
        <v>2</v>
      </c>
      <c r="Y29">
        <v>3</v>
      </c>
      <c r="Z29">
        <v>3</v>
      </c>
      <c r="AA29">
        <v>8</v>
      </c>
      <c r="AB29">
        <v>4</v>
      </c>
      <c r="AC29">
        <v>4</v>
      </c>
      <c r="AD29">
        <v>4</v>
      </c>
      <c r="AE29">
        <v>4</v>
      </c>
      <c r="AF29">
        <v>6</v>
      </c>
      <c r="AG29">
        <v>4</v>
      </c>
      <c r="AH29">
        <v>3</v>
      </c>
      <c r="AI29">
        <v>3.75</v>
      </c>
      <c r="AJ29">
        <v>4</v>
      </c>
      <c r="AK29">
        <v>3</v>
      </c>
      <c r="AL29">
        <v>4.5</v>
      </c>
      <c r="AM29">
        <v>4</v>
      </c>
      <c r="AN29">
        <v>3.75</v>
      </c>
      <c r="AO29">
        <v>3.75</v>
      </c>
      <c r="AP29">
        <v>8</v>
      </c>
      <c r="AQ29">
        <v>4</v>
      </c>
      <c r="AR29">
        <v>5</v>
      </c>
      <c r="AS29">
        <v>4.5</v>
      </c>
      <c r="AT29">
        <v>7</v>
      </c>
      <c r="AU29">
        <v>3</v>
      </c>
      <c r="AV29">
        <v>4</v>
      </c>
      <c r="AW29">
        <v>5.5</v>
      </c>
      <c r="AX29">
        <v>4</v>
      </c>
      <c r="AY29">
        <v>5</v>
      </c>
      <c r="AZ29">
        <v>3</v>
      </c>
      <c r="BA29">
        <v>3</v>
      </c>
      <c r="BB29">
        <v>4</v>
      </c>
      <c r="BC29">
        <v>4</v>
      </c>
      <c r="BD29">
        <v>3</v>
      </c>
      <c r="BF29" s="17">
        <f>SUM(C29:BE29)</f>
        <v>180.75</v>
      </c>
    </row>
    <row r="30" spans="1:58" ht="60" customHeight="1">
      <c r="A30" s="24"/>
      <c r="B30" s="2" t="s">
        <v>103</v>
      </c>
      <c r="C30" s="8" t="s">
        <v>517</v>
      </c>
      <c r="D30" s="8" t="s">
        <v>518</v>
      </c>
      <c r="E30" s="8" t="s">
        <v>519</v>
      </c>
      <c r="F30" s="8" t="s">
        <v>520</v>
      </c>
      <c r="G30" s="8" t="s">
        <v>521</v>
      </c>
      <c r="I30" s="8" t="s">
        <v>522</v>
      </c>
      <c r="K30" s="8" t="s">
        <v>523</v>
      </c>
      <c r="L30" s="8" t="s">
        <v>524</v>
      </c>
      <c r="O30" s="8" t="s">
        <v>525</v>
      </c>
      <c r="Q30" s="8" t="s">
        <v>526</v>
      </c>
      <c r="R30" s="8" t="s">
        <v>527</v>
      </c>
      <c r="S30" s="8" t="s">
        <v>528</v>
      </c>
      <c r="T30" s="8" t="s">
        <v>529</v>
      </c>
      <c r="Y30" s="8" t="s">
        <v>530</v>
      </c>
      <c r="Z30" t="s">
        <v>531</v>
      </c>
      <c r="AA30" t="s">
        <v>532</v>
      </c>
      <c r="AB30" s="8" t="s">
        <v>533</v>
      </c>
      <c r="AC30" s="8" t="s">
        <v>534</v>
      </c>
      <c r="AD30" s="8" t="s">
        <v>535</v>
      </c>
      <c r="AE30" s="8" t="s">
        <v>536</v>
      </c>
      <c r="AF30" s="8" t="s">
        <v>537</v>
      </c>
      <c r="AG30" s="8" t="s">
        <v>538</v>
      </c>
      <c r="AH30" s="8" t="s">
        <v>539</v>
      </c>
      <c r="AI30" s="16" t="s">
        <v>540</v>
      </c>
      <c r="AJ30" s="8" t="s">
        <v>541</v>
      </c>
      <c r="AK30" s="8" t="s">
        <v>542</v>
      </c>
      <c r="AL30" s="8" t="s">
        <v>543</v>
      </c>
      <c r="AM30" s="8" t="s">
        <v>544</v>
      </c>
      <c r="AN30" s="8" t="s">
        <v>545</v>
      </c>
      <c r="AO30" s="8" t="s">
        <v>546</v>
      </c>
      <c r="AP30" s="8" t="s">
        <v>420</v>
      </c>
      <c r="AQ30" s="8" t="s">
        <v>547</v>
      </c>
      <c r="AR30" s="8" t="s">
        <v>548</v>
      </c>
      <c r="AS30" s="8" t="s">
        <v>549</v>
      </c>
      <c r="AT30" s="8" t="s">
        <v>550</v>
      </c>
      <c r="AU30" s="8" t="s">
        <v>551</v>
      </c>
      <c r="AV30" s="8" t="s">
        <v>552</v>
      </c>
      <c r="AW30" s="8" t="s">
        <v>553</v>
      </c>
      <c r="AX30" s="8" t="s">
        <v>554</v>
      </c>
      <c r="AY30" s="8" t="s">
        <v>555</v>
      </c>
      <c r="AZ30" s="8" t="s">
        <v>556</v>
      </c>
      <c r="BA30" s="8" t="s">
        <v>557</v>
      </c>
      <c r="BB30" s="8" t="s">
        <v>558</v>
      </c>
      <c r="BC30" s="8" t="s">
        <v>559</v>
      </c>
      <c r="BD30" t="s">
        <v>560</v>
      </c>
    </row>
  </sheetData>
  <mergeCells count="16">
    <mergeCell ref="AS1:AY1"/>
    <mergeCell ref="AZ1:BF1"/>
    <mergeCell ref="BG1:BM1"/>
    <mergeCell ref="C1:I1"/>
    <mergeCell ref="Q1:W1"/>
    <mergeCell ref="X1:AD1"/>
    <mergeCell ref="AE1:AK1"/>
    <mergeCell ref="AL1:AR1"/>
    <mergeCell ref="J1:P1"/>
    <mergeCell ref="A27:A30"/>
    <mergeCell ref="A3:A6"/>
    <mergeCell ref="A7:A10"/>
    <mergeCell ref="A11:A14"/>
    <mergeCell ref="A15:A18"/>
    <mergeCell ref="A19:A22"/>
    <mergeCell ref="A23: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Mihail Josan</dc:creator>
  <cp:keywords/>
  <dc:description/>
  <cp:lastModifiedBy>Joris Bačkis</cp:lastModifiedBy>
  <cp:revision/>
  <dcterms:created xsi:type="dcterms:W3CDTF">2024-05-23T21:47:35Z</dcterms:created>
  <dcterms:modified xsi:type="dcterms:W3CDTF">2024-06-21T18:56:18Z</dcterms:modified>
  <cp:category/>
  <cp:contentStatus/>
</cp:coreProperties>
</file>