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23_S1_DT\OmokBattle\"/>
    </mc:Choice>
  </mc:AlternateContent>
  <xr:revisionPtr revIDLastSave="0" documentId="13_ncr:1_{2FEDB41C-0DAD-4A4D-A6FC-1F247B31502B}" xr6:coauthVersionLast="47" xr6:coauthVersionMax="47" xr10:uidLastSave="{00000000-0000-0000-0000-000000000000}"/>
  <bookViews>
    <workbookView xWindow="-120" yWindow="-120" windowWidth="38640" windowHeight="21240" activeTab="1" xr2:uid="{4FD8D205-CB1F-470C-864C-A4B96470616C}"/>
  </bookViews>
  <sheets>
    <sheet name="개인별 배틀수행 결과보고서 샘플" sheetId="1" r:id="rId1"/>
    <sheet name="조별 배틀 수행 결과 보고서 샘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2" l="1"/>
  <c r="AH22" i="2"/>
  <c r="AD22" i="2"/>
  <c r="AC22" i="2"/>
  <c r="Z22" i="2"/>
  <c r="W20" i="2"/>
  <c r="T20" i="2"/>
  <c r="Q20" i="2"/>
  <c r="N20" i="2"/>
  <c r="K20" i="2"/>
  <c r="H20" i="2"/>
  <c r="E20" i="2"/>
  <c r="B20" i="2"/>
  <c r="AG17" i="2"/>
  <c r="AC5" i="2"/>
  <c r="AC7" i="2"/>
  <c r="AC9" i="2"/>
  <c r="AC11" i="2"/>
  <c r="AC13" i="2"/>
  <c r="AC15" i="2"/>
  <c r="AC17" i="2"/>
  <c r="AC3" i="2"/>
  <c r="Z5" i="2"/>
  <c r="Z7" i="2"/>
  <c r="Z9" i="2"/>
  <c r="Z11" i="2"/>
  <c r="Z13" i="2"/>
  <c r="Z15" i="2"/>
  <c r="Z17" i="2"/>
  <c r="Z3" i="2"/>
  <c r="AD5" i="2"/>
  <c r="AD7" i="2"/>
  <c r="AD9" i="2"/>
  <c r="AD11" i="2"/>
  <c r="AD13" i="2"/>
  <c r="AD15" i="2"/>
  <c r="AD3" i="2"/>
  <c r="AI5" i="2"/>
  <c r="AI7" i="2"/>
  <c r="AI9" i="2"/>
  <c r="AI11" i="2"/>
  <c r="AI13" i="2"/>
  <c r="AI15" i="2"/>
  <c r="AI17" i="2"/>
  <c r="AI3" i="2"/>
  <c r="W1" i="2"/>
  <c r="AH17" i="2"/>
  <c r="AH5" i="2"/>
  <c r="AH7" i="2"/>
  <c r="AH9" i="2"/>
  <c r="AH11" i="2"/>
  <c r="AH13" i="2"/>
  <c r="AH15" i="2"/>
  <c r="AH3" i="2"/>
  <c r="K1" i="2"/>
  <c r="T1" i="2"/>
  <c r="Q1" i="2"/>
  <c r="N1" i="2"/>
  <c r="H1" i="2"/>
  <c r="E1" i="2"/>
  <c r="B1" i="2"/>
  <c r="AI19" i="2" l="1"/>
</calcChain>
</file>

<file path=xl/sharedStrings.xml><?xml version="1.0" encoding="utf-8"?>
<sst xmlns="http://schemas.openxmlformats.org/spreadsheetml/2006/main" count="140" uniqueCount="32">
  <si>
    <t>김태희</t>
  </si>
  <si>
    <t>장동건</t>
  </si>
  <si>
    <t>소지섭</t>
  </si>
  <si>
    <t>전지현</t>
  </si>
  <si>
    <t>강호동</t>
  </si>
  <si>
    <t>유재석</t>
  </si>
  <si>
    <t>승리 합계</t>
  </si>
  <si>
    <t>패배 합계</t>
  </si>
  <si>
    <t>무승부</t>
  </si>
  <si>
    <t>경기수</t>
  </si>
  <si>
    <t>승</t>
  </si>
  <si>
    <t>패</t>
  </si>
  <si>
    <t>무</t>
  </si>
  <si>
    <t>정상</t>
  </si>
  <si>
    <t>오류</t>
  </si>
  <si>
    <t>부전</t>
  </si>
  <si>
    <t>불참</t>
  </si>
  <si>
    <t>(오류)</t>
  </si>
  <si>
    <t>(부전)</t>
  </si>
  <si>
    <t>(불참)</t>
  </si>
  <si>
    <t>1조 총  경기수</t>
  </si>
  <si>
    <t>박우진</t>
    <phoneticPr fontId="1" type="noConversion"/>
  </si>
  <si>
    <t>이규원</t>
    <phoneticPr fontId="1" type="noConversion"/>
  </si>
  <si>
    <t>김신영</t>
    <phoneticPr fontId="1" type="noConversion"/>
  </si>
  <si>
    <t>김지선</t>
    <phoneticPr fontId="1" type="noConversion"/>
  </si>
  <si>
    <t>김영윤</t>
    <phoneticPr fontId="1" type="noConversion"/>
  </si>
  <si>
    <t>김지민</t>
    <phoneticPr fontId="1" type="noConversion"/>
  </si>
  <si>
    <t>정진봉</t>
    <phoneticPr fontId="1" type="noConversion"/>
  </si>
  <si>
    <t>김기현</t>
    <phoneticPr fontId="1" type="noConversion"/>
  </si>
  <si>
    <t>불참</t>
    <phoneticPr fontId="1" type="noConversion"/>
  </si>
  <si>
    <t>개인별 배틀</t>
    <phoneticPr fontId="1" type="noConversion"/>
  </si>
  <si>
    <t>조별 배틀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</si>
</sst>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name val="Arial"/>
      <family val="2"/>
    </font>
    <font>
      <sz val="9"/>
      <color rgb="FF000000"/>
      <name val="돋움체"/>
      <family val="3"/>
      <charset val="129"/>
    </font>
    <font>
      <sz val="7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404040"/>
      <name val="돋움체"/>
      <family val="3"/>
      <charset val="129"/>
    </font>
    <font>
      <sz val="9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8EAEF"/>
        <bgColor indexed="64"/>
      </patternFill>
    </fill>
    <fill>
      <patternFill patternType="solid">
        <fgColor rgb="FF040518"/>
        <bgColor indexed="64"/>
      </patternFill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5" xfId="0" applyFont="1" applyFill="1" applyBorder="1" applyAlignment="1">
      <alignment horizontal="center" vertical="center" readingOrder="1"/>
    </xf>
    <xf numFmtId="0" fontId="5" fillId="2" borderId="7" xfId="0" applyFont="1" applyFill="1" applyBorder="1" applyAlignment="1">
      <alignment horizontal="center" vertical="center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 readingOrder="1"/>
    </xf>
    <xf numFmtId="0" fontId="7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564A-C92C-443D-B371-B91925D58EBB}">
  <dimension ref="A1:AC4"/>
  <sheetViews>
    <sheetView workbookViewId="0">
      <selection activeCell="K40" sqref="K40"/>
    </sheetView>
  </sheetViews>
  <sheetFormatPr defaultRowHeight="16.5" x14ac:dyDescent="0.3"/>
  <sheetData>
    <row r="1" spans="1:29" ht="17.25" thickBot="1" x14ac:dyDescent="0.35">
      <c r="A1" s="1"/>
      <c r="B1" s="15" t="s">
        <v>0</v>
      </c>
      <c r="C1" s="16"/>
      <c r="D1" s="17"/>
      <c r="E1" s="15" t="s">
        <v>1</v>
      </c>
      <c r="F1" s="16"/>
      <c r="G1" s="17"/>
      <c r="H1" s="15" t="s">
        <v>2</v>
      </c>
      <c r="I1" s="16"/>
      <c r="J1" s="17"/>
      <c r="K1" s="15" t="s">
        <v>3</v>
      </c>
      <c r="L1" s="16"/>
      <c r="M1" s="17"/>
      <c r="N1" s="15" t="s">
        <v>4</v>
      </c>
      <c r="O1" s="16"/>
      <c r="P1" s="17"/>
      <c r="Q1" s="15" t="s">
        <v>5</v>
      </c>
      <c r="R1" s="16"/>
      <c r="S1" s="17"/>
      <c r="T1" s="15" t="s">
        <v>6</v>
      </c>
      <c r="U1" s="16"/>
      <c r="V1" s="16"/>
      <c r="W1" s="17"/>
      <c r="X1" s="15" t="s">
        <v>7</v>
      </c>
      <c r="Y1" s="16"/>
      <c r="Z1" s="16"/>
      <c r="AA1" s="17"/>
      <c r="AB1" s="1" t="s">
        <v>8</v>
      </c>
      <c r="AC1" s="1" t="s">
        <v>9</v>
      </c>
    </row>
    <row r="2" spans="1:29" ht="17.25" thickBot="1" x14ac:dyDescent="0.35">
      <c r="A2" s="13" t="s">
        <v>0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13</v>
      </c>
      <c r="Y2" s="1" t="s">
        <v>14</v>
      </c>
      <c r="Z2" s="1" t="s">
        <v>15</v>
      </c>
      <c r="AA2" s="1" t="s">
        <v>16</v>
      </c>
      <c r="AB2" s="13">
        <v>1</v>
      </c>
      <c r="AC2" s="7"/>
    </row>
    <row r="3" spans="1:29" ht="17.25" thickBot="1" x14ac:dyDescent="0.35">
      <c r="A3" s="18"/>
      <c r="B3" s="9"/>
      <c r="C3" s="9"/>
      <c r="D3" s="11"/>
      <c r="E3" s="13">
        <v>0</v>
      </c>
      <c r="F3" s="2">
        <v>4</v>
      </c>
      <c r="G3" s="7"/>
      <c r="H3" s="2">
        <v>4</v>
      </c>
      <c r="I3" s="13">
        <v>0</v>
      </c>
      <c r="J3" s="7"/>
      <c r="K3" s="2">
        <v>2</v>
      </c>
      <c r="L3" s="13">
        <v>2</v>
      </c>
      <c r="M3" s="7"/>
      <c r="N3" s="2">
        <v>4</v>
      </c>
      <c r="O3" s="13">
        <v>0</v>
      </c>
      <c r="P3" s="7"/>
      <c r="Q3" s="13">
        <v>2</v>
      </c>
      <c r="R3" s="13">
        <v>1</v>
      </c>
      <c r="S3" s="13">
        <v>1</v>
      </c>
      <c r="T3" s="1">
        <v>2</v>
      </c>
      <c r="U3" s="1">
        <v>2</v>
      </c>
      <c r="V3" s="1">
        <v>4</v>
      </c>
      <c r="W3" s="1">
        <v>4</v>
      </c>
      <c r="X3" s="1">
        <v>3</v>
      </c>
      <c r="Y3" s="1">
        <v>4</v>
      </c>
      <c r="Z3" s="1">
        <v>0</v>
      </c>
      <c r="AA3" s="1"/>
      <c r="AB3" s="14"/>
      <c r="AC3" s="8"/>
    </row>
    <row r="4" spans="1:29" ht="17.25" thickBot="1" x14ac:dyDescent="0.35">
      <c r="A4" s="14"/>
      <c r="B4" s="10"/>
      <c r="C4" s="10"/>
      <c r="D4" s="12"/>
      <c r="E4" s="14"/>
      <c r="F4" s="3" t="s">
        <v>17</v>
      </c>
      <c r="G4" s="8"/>
      <c r="H4" s="3" t="s">
        <v>18</v>
      </c>
      <c r="I4" s="14"/>
      <c r="J4" s="8"/>
      <c r="K4" s="3" t="s">
        <v>17</v>
      </c>
      <c r="L4" s="14"/>
      <c r="M4" s="8"/>
      <c r="N4" s="3" t="s">
        <v>19</v>
      </c>
      <c r="O4" s="14"/>
      <c r="P4" s="8"/>
      <c r="Q4" s="14"/>
      <c r="R4" s="14"/>
      <c r="S4" s="14"/>
      <c r="T4" s="15">
        <v>12</v>
      </c>
      <c r="U4" s="16"/>
      <c r="V4" s="16"/>
      <c r="W4" s="17"/>
      <c r="X4" s="15">
        <v>8</v>
      </c>
      <c r="Y4" s="16"/>
      <c r="Z4" s="17"/>
      <c r="AA4" s="1"/>
      <c r="AB4" s="1">
        <v>1</v>
      </c>
      <c r="AC4" s="1">
        <v>20</v>
      </c>
    </row>
  </sheetData>
  <mergeCells count="27">
    <mergeCell ref="T1:W1"/>
    <mergeCell ref="X1:AA1"/>
    <mergeCell ref="A2:A4"/>
    <mergeCell ref="AB2:AB3"/>
    <mergeCell ref="B1:D1"/>
    <mergeCell ref="E1:G1"/>
    <mergeCell ref="H1:J1"/>
    <mergeCell ref="K1:M1"/>
    <mergeCell ref="N1:P1"/>
    <mergeCell ref="Q1:S1"/>
    <mergeCell ref="I3:I4"/>
    <mergeCell ref="J3:J4"/>
    <mergeCell ref="L3:L4"/>
    <mergeCell ref="M3:M4"/>
    <mergeCell ref="O3:O4"/>
    <mergeCell ref="Q3:Q4"/>
    <mergeCell ref="AC2:AC3"/>
    <mergeCell ref="B3:B4"/>
    <mergeCell ref="C3:C4"/>
    <mergeCell ref="D3:D4"/>
    <mergeCell ref="E3:E4"/>
    <mergeCell ref="G3:G4"/>
    <mergeCell ref="P3:P4"/>
    <mergeCell ref="R3:R4"/>
    <mergeCell ref="S3:S4"/>
    <mergeCell ref="T4:W4"/>
    <mergeCell ref="X4:Z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E127-AAB2-4F40-A995-BC41AFA9F857}">
  <dimension ref="A1:AI23"/>
  <sheetViews>
    <sheetView tabSelected="1" zoomScale="85" zoomScaleNormal="85" workbookViewId="0">
      <selection activeCell="A24" sqref="A24"/>
    </sheetView>
  </sheetViews>
  <sheetFormatPr defaultRowHeight="16.5" x14ac:dyDescent="0.3"/>
  <sheetData>
    <row r="1" spans="1:35" ht="17.25" thickBot="1" x14ac:dyDescent="0.35">
      <c r="A1" s="21" t="s">
        <v>31</v>
      </c>
      <c r="B1" s="27" t="str">
        <f>A3</f>
        <v>박우진</v>
      </c>
      <c r="C1" s="28"/>
      <c r="D1" s="29"/>
      <c r="E1" s="27" t="str">
        <f>A5</f>
        <v>이규원</v>
      </c>
      <c r="F1" s="28"/>
      <c r="G1" s="29"/>
      <c r="H1" s="27" t="str">
        <f>A7</f>
        <v>김신영</v>
      </c>
      <c r="I1" s="28"/>
      <c r="J1" s="29"/>
      <c r="K1" s="27" t="str">
        <f>A9</f>
        <v>김지선</v>
      </c>
      <c r="L1" s="28"/>
      <c r="M1" s="29"/>
      <c r="N1" s="27" t="str">
        <f>A11</f>
        <v>김영윤</v>
      </c>
      <c r="O1" s="28"/>
      <c r="P1" s="29"/>
      <c r="Q1" s="27" t="str">
        <f>A13</f>
        <v>김지민</v>
      </c>
      <c r="R1" s="28"/>
      <c r="S1" s="29"/>
      <c r="T1" s="27" t="str">
        <f>A15</f>
        <v>정진봉</v>
      </c>
      <c r="U1" s="28"/>
      <c r="V1" s="29"/>
      <c r="W1" s="27" t="str">
        <f>A17</f>
        <v>김기현</v>
      </c>
      <c r="X1" s="28"/>
      <c r="Y1" s="29"/>
      <c r="Z1" s="27" t="s">
        <v>6</v>
      </c>
      <c r="AA1" s="28"/>
      <c r="AB1" s="28"/>
      <c r="AC1" s="29"/>
      <c r="AD1" s="27" t="s">
        <v>7</v>
      </c>
      <c r="AE1" s="28"/>
      <c r="AF1" s="28"/>
      <c r="AG1" s="29"/>
      <c r="AH1" s="19" t="s">
        <v>8</v>
      </c>
      <c r="AI1" s="19" t="s">
        <v>9</v>
      </c>
    </row>
    <row r="2" spans="1:35" ht="17.25" thickBot="1" x14ac:dyDescent="0.35">
      <c r="A2" s="22"/>
      <c r="B2" s="4" t="s">
        <v>10</v>
      </c>
      <c r="C2" s="4" t="s">
        <v>11</v>
      </c>
      <c r="D2" s="4" t="s">
        <v>12</v>
      </c>
      <c r="E2" s="4" t="s">
        <v>10</v>
      </c>
      <c r="F2" s="4" t="s">
        <v>11</v>
      </c>
      <c r="G2" s="4" t="s">
        <v>12</v>
      </c>
      <c r="H2" s="4" t="s">
        <v>10</v>
      </c>
      <c r="I2" s="4" t="s">
        <v>11</v>
      </c>
      <c r="J2" s="4" t="s">
        <v>12</v>
      </c>
      <c r="K2" s="4" t="s">
        <v>10</v>
      </c>
      <c r="L2" s="4" t="s">
        <v>11</v>
      </c>
      <c r="M2" s="4" t="s">
        <v>12</v>
      </c>
      <c r="N2" s="4" t="s">
        <v>10</v>
      </c>
      <c r="O2" s="4" t="s">
        <v>11</v>
      </c>
      <c r="P2" s="4" t="s">
        <v>12</v>
      </c>
      <c r="Q2" s="4" t="s">
        <v>10</v>
      </c>
      <c r="R2" s="4" t="s">
        <v>11</v>
      </c>
      <c r="S2" s="4" t="s">
        <v>12</v>
      </c>
      <c r="T2" s="4" t="s">
        <v>10</v>
      </c>
      <c r="U2" s="4" t="s">
        <v>11</v>
      </c>
      <c r="V2" s="4" t="s">
        <v>12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4" t="s">
        <v>13</v>
      </c>
      <c r="AE2" s="4" t="s">
        <v>14</v>
      </c>
      <c r="AF2" s="4" t="s">
        <v>15</v>
      </c>
      <c r="AG2" s="4" t="s">
        <v>16</v>
      </c>
      <c r="AH2" s="20"/>
      <c r="AI2" s="20"/>
    </row>
    <row r="3" spans="1:35" x14ac:dyDescent="0.3">
      <c r="A3" s="21" t="s">
        <v>21</v>
      </c>
      <c r="B3" s="32"/>
      <c r="C3" s="32"/>
      <c r="D3" s="32"/>
      <c r="E3" s="19">
        <v>4</v>
      </c>
      <c r="F3" s="19">
        <v>0</v>
      </c>
      <c r="G3" s="19">
        <v>0</v>
      </c>
      <c r="H3" s="19">
        <v>4</v>
      </c>
      <c r="I3" s="19">
        <v>0</v>
      </c>
      <c r="J3" s="19">
        <v>0</v>
      </c>
      <c r="K3" s="19">
        <v>2</v>
      </c>
      <c r="L3" s="19">
        <v>2</v>
      </c>
      <c r="M3" s="19">
        <v>0</v>
      </c>
      <c r="N3" s="19">
        <v>0</v>
      </c>
      <c r="O3" s="19">
        <v>4</v>
      </c>
      <c r="P3" s="19">
        <v>0</v>
      </c>
      <c r="Q3" s="19">
        <v>4</v>
      </c>
      <c r="R3" s="19">
        <v>0</v>
      </c>
      <c r="S3" s="19">
        <v>0</v>
      </c>
      <c r="T3" s="19">
        <v>4</v>
      </c>
      <c r="U3" s="19">
        <v>0</v>
      </c>
      <c r="V3" s="19">
        <v>0</v>
      </c>
      <c r="W3" s="19">
        <v>4</v>
      </c>
      <c r="X3" s="19" t="s">
        <v>29</v>
      </c>
      <c r="Y3" s="19">
        <v>0</v>
      </c>
      <c r="Z3" s="19">
        <f>SUM(B3,E3,H3,K3,N3,Q3,T3)</f>
        <v>18</v>
      </c>
      <c r="AA3" s="19"/>
      <c r="AB3" s="19"/>
      <c r="AC3" s="19">
        <f>SUM(W3)</f>
        <v>4</v>
      </c>
      <c r="AD3" s="19">
        <f>SUM(C3,F3,I3,L3,O3,R3,U3)</f>
        <v>6</v>
      </c>
      <c r="AE3" s="19"/>
      <c r="AF3" s="19"/>
      <c r="AG3" s="19"/>
      <c r="AH3" s="19">
        <f>D3+G3+J3+M3+P3+S3+V3</f>
        <v>0</v>
      </c>
      <c r="AI3" s="19">
        <f>SUM(B3:Y4)</f>
        <v>28</v>
      </c>
    </row>
    <row r="4" spans="1:35" ht="17.25" thickBot="1" x14ac:dyDescent="0.35">
      <c r="A4" s="22"/>
      <c r="B4" s="33"/>
      <c r="C4" s="33"/>
      <c r="D4" s="33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7.25" customHeight="1" x14ac:dyDescent="0.3">
      <c r="A5" s="21" t="s">
        <v>22</v>
      </c>
      <c r="B5" s="30">
        <v>0</v>
      </c>
      <c r="C5" s="19">
        <v>4</v>
      </c>
      <c r="D5" s="19">
        <v>0</v>
      </c>
      <c r="E5" s="23"/>
      <c r="F5" s="23"/>
      <c r="G5" s="32"/>
      <c r="H5" s="19">
        <v>2</v>
      </c>
      <c r="I5" s="19">
        <v>2</v>
      </c>
      <c r="J5" s="19">
        <v>0</v>
      </c>
      <c r="K5" s="19">
        <v>2</v>
      </c>
      <c r="L5" s="19">
        <v>2</v>
      </c>
      <c r="M5" s="19">
        <v>0</v>
      </c>
      <c r="N5" s="19">
        <v>0</v>
      </c>
      <c r="O5" s="19">
        <v>4</v>
      </c>
      <c r="P5" s="19">
        <v>0</v>
      </c>
      <c r="Q5" s="19">
        <v>4</v>
      </c>
      <c r="R5" s="19">
        <v>0</v>
      </c>
      <c r="S5" s="19">
        <v>0</v>
      </c>
      <c r="T5" s="19">
        <v>4</v>
      </c>
      <c r="U5" s="19">
        <v>0</v>
      </c>
      <c r="V5" s="19">
        <v>0</v>
      </c>
      <c r="W5" s="19">
        <v>4</v>
      </c>
      <c r="X5" s="19" t="s">
        <v>29</v>
      </c>
      <c r="Y5" s="19">
        <v>0</v>
      </c>
      <c r="Z5" s="19">
        <f t="shared" ref="Z5" si="0">SUM(B5,E5,H5,K5,N5,Q5,T5)</f>
        <v>12</v>
      </c>
      <c r="AA5" s="19"/>
      <c r="AB5" s="19"/>
      <c r="AC5" s="19">
        <f t="shared" ref="AC5" si="1">SUM(W5)</f>
        <v>4</v>
      </c>
      <c r="AD5" s="19">
        <f t="shared" ref="AD5" si="2">SUM(C5,F5,I5,L5,O5,R5,U5)</f>
        <v>12</v>
      </c>
      <c r="AE5" s="19"/>
      <c r="AF5" s="19"/>
      <c r="AG5" s="19"/>
      <c r="AH5" s="19">
        <f t="shared" ref="AH5" si="3">D5+G5+J5+M5+P5+S5+V5</f>
        <v>0</v>
      </c>
      <c r="AI5" s="19">
        <f t="shared" ref="AI5" si="4">SUM(B5:Y6)</f>
        <v>28</v>
      </c>
    </row>
    <row r="6" spans="1:35" ht="17.25" customHeight="1" thickBot="1" x14ac:dyDescent="0.35">
      <c r="A6" s="22"/>
      <c r="B6" s="31"/>
      <c r="C6" s="20"/>
      <c r="D6" s="20"/>
      <c r="E6" s="24"/>
      <c r="F6" s="24"/>
      <c r="G6" s="33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7.25" customHeight="1" x14ac:dyDescent="0.3">
      <c r="A7" s="21" t="s">
        <v>23</v>
      </c>
      <c r="B7" s="19">
        <v>2</v>
      </c>
      <c r="C7" s="19">
        <v>2</v>
      </c>
      <c r="D7" s="19">
        <v>0</v>
      </c>
      <c r="E7" s="19">
        <v>2</v>
      </c>
      <c r="F7" s="19">
        <v>2</v>
      </c>
      <c r="G7" s="19">
        <v>0</v>
      </c>
      <c r="H7" s="23"/>
      <c r="I7" s="23"/>
      <c r="J7" s="25"/>
      <c r="K7" s="19">
        <v>0</v>
      </c>
      <c r="L7" s="19">
        <v>4</v>
      </c>
      <c r="M7" s="19">
        <v>0</v>
      </c>
      <c r="N7" s="19">
        <v>4</v>
      </c>
      <c r="O7" s="19">
        <v>0</v>
      </c>
      <c r="P7" s="19">
        <v>0</v>
      </c>
      <c r="Q7" s="19">
        <v>2</v>
      </c>
      <c r="R7" s="19">
        <v>2</v>
      </c>
      <c r="S7" s="19">
        <v>0</v>
      </c>
      <c r="T7" s="19">
        <v>4</v>
      </c>
      <c r="U7" s="19">
        <v>0</v>
      </c>
      <c r="V7" s="19">
        <v>0</v>
      </c>
      <c r="W7" s="19">
        <v>4</v>
      </c>
      <c r="X7" s="19" t="s">
        <v>29</v>
      </c>
      <c r="Y7" s="19">
        <v>0</v>
      </c>
      <c r="Z7" s="19">
        <f t="shared" ref="Z7" si="5">SUM(B7,E7,H7,K7,N7,Q7,T7)</f>
        <v>14</v>
      </c>
      <c r="AA7" s="19"/>
      <c r="AB7" s="19"/>
      <c r="AC7" s="19">
        <f t="shared" ref="AC7" si="6">SUM(W7)</f>
        <v>4</v>
      </c>
      <c r="AD7" s="19">
        <f t="shared" ref="AD7" si="7">SUM(C7,F7,I7,L7,O7,R7,U7)</f>
        <v>10</v>
      </c>
      <c r="AE7" s="19"/>
      <c r="AF7" s="19"/>
      <c r="AG7" s="19"/>
      <c r="AH7" s="19">
        <f t="shared" ref="AH7" si="8">D7+G7+J7+M7+P7+S7+V7</f>
        <v>0</v>
      </c>
      <c r="AI7" s="19">
        <f t="shared" ref="AI7" si="9">SUM(B7:Y8)</f>
        <v>28</v>
      </c>
    </row>
    <row r="8" spans="1:35" ht="17.25" customHeight="1" thickBot="1" x14ac:dyDescent="0.35">
      <c r="A8" s="22"/>
      <c r="B8" s="20"/>
      <c r="C8" s="20"/>
      <c r="D8" s="20"/>
      <c r="E8" s="20"/>
      <c r="F8" s="20"/>
      <c r="G8" s="20"/>
      <c r="H8" s="24"/>
      <c r="I8" s="24"/>
      <c r="J8" s="26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7.25" customHeight="1" x14ac:dyDescent="0.3">
      <c r="A9" s="21" t="s">
        <v>24</v>
      </c>
      <c r="B9" s="19">
        <v>2</v>
      </c>
      <c r="C9" s="19">
        <v>2</v>
      </c>
      <c r="D9" s="19">
        <v>0</v>
      </c>
      <c r="E9" s="19">
        <v>2</v>
      </c>
      <c r="F9" s="19">
        <v>2</v>
      </c>
      <c r="G9" s="19">
        <v>0</v>
      </c>
      <c r="H9" s="19">
        <v>0</v>
      </c>
      <c r="I9" s="19">
        <v>4</v>
      </c>
      <c r="J9" s="19">
        <v>0</v>
      </c>
      <c r="K9" s="23"/>
      <c r="L9" s="23"/>
      <c r="M9" s="25"/>
      <c r="N9" s="19">
        <v>0</v>
      </c>
      <c r="O9" s="19">
        <v>4</v>
      </c>
      <c r="P9" s="19">
        <v>0</v>
      </c>
      <c r="Q9" s="19">
        <v>0</v>
      </c>
      <c r="R9" s="34">
        <v>4</v>
      </c>
      <c r="S9" s="34">
        <v>0</v>
      </c>
      <c r="T9" s="19">
        <v>4</v>
      </c>
      <c r="U9" s="19">
        <v>0</v>
      </c>
      <c r="V9" s="19">
        <v>0</v>
      </c>
      <c r="W9" s="19">
        <v>4</v>
      </c>
      <c r="X9" s="19" t="s">
        <v>29</v>
      </c>
      <c r="Y9" s="19">
        <v>0</v>
      </c>
      <c r="Z9" s="19">
        <f t="shared" ref="Z9" si="10">SUM(B9,E9,H9,K9,N9,Q9,T9)</f>
        <v>8</v>
      </c>
      <c r="AA9" s="19"/>
      <c r="AB9" s="19"/>
      <c r="AC9" s="19">
        <f t="shared" ref="AC9" si="11">SUM(W9)</f>
        <v>4</v>
      </c>
      <c r="AD9" s="19">
        <f t="shared" ref="AD9" si="12">SUM(C9,F9,I9,L9,O9,R9,U9)</f>
        <v>16</v>
      </c>
      <c r="AE9" s="19"/>
      <c r="AF9" s="19"/>
      <c r="AG9" s="19"/>
      <c r="AH9" s="19">
        <f t="shared" ref="AH9" si="13">D9+G9+J9+M9+P9+S9+V9</f>
        <v>0</v>
      </c>
      <c r="AI9" s="19">
        <f t="shared" ref="AI9" si="14">SUM(B9:Y10)</f>
        <v>28</v>
      </c>
    </row>
    <row r="10" spans="1:35" ht="17.25" customHeight="1" thickBot="1" x14ac:dyDescent="0.35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4"/>
      <c r="L10" s="24"/>
      <c r="M10" s="26"/>
      <c r="N10" s="20"/>
      <c r="O10" s="20"/>
      <c r="P10" s="20"/>
      <c r="Q10" s="20"/>
      <c r="R10" s="35"/>
      <c r="S10" s="35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24" customHeight="1" x14ac:dyDescent="0.3">
      <c r="A11" s="21" t="s">
        <v>25</v>
      </c>
      <c r="B11" s="19">
        <v>4</v>
      </c>
      <c r="C11" s="19">
        <v>0</v>
      </c>
      <c r="D11" s="19">
        <v>0</v>
      </c>
      <c r="E11" s="19">
        <v>4</v>
      </c>
      <c r="F11" s="19">
        <v>0</v>
      </c>
      <c r="G11" s="19">
        <v>0</v>
      </c>
      <c r="H11" s="19">
        <v>0</v>
      </c>
      <c r="I11" s="19">
        <v>4</v>
      </c>
      <c r="J11" s="19">
        <v>0</v>
      </c>
      <c r="K11" s="19">
        <v>4</v>
      </c>
      <c r="L11" s="19">
        <v>0</v>
      </c>
      <c r="M11" s="19">
        <v>0</v>
      </c>
      <c r="N11" s="23"/>
      <c r="O11" s="23"/>
      <c r="P11" s="25"/>
      <c r="Q11" s="19">
        <v>4</v>
      </c>
      <c r="R11" s="19">
        <v>0</v>
      </c>
      <c r="S11" s="19">
        <v>0</v>
      </c>
      <c r="T11" s="19">
        <v>4</v>
      </c>
      <c r="U11" s="19">
        <v>0</v>
      </c>
      <c r="V11" s="19">
        <v>0</v>
      </c>
      <c r="W11" s="19">
        <v>4</v>
      </c>
      <c r="X11" s="19" t="s">
        <v>29</v>
      </c>
      <c r="Y11" s="19">
        <v>0</v>
      </c>
      <c r="Z11" s="19">
        <f t="shared" ref="Z11" si="15">SUM(B11,E11,H11,K11,N11,Q11,T11)</f>
        <v>20</v>
      </c>
      <c r="AA11" s="19"/>
      <c r="AB11" s="19"/>
      <c r="AC11" s="19">
        <f t="shared" ref="AC11" si="16">SUM(W11)</f>
        <v>4</v>
      </c>
      <c r="AD11" s="19">
        <f t="shared" ref="AD11" si="17">SUM(C11,F11,I11,L11,O11,R11,U11)</f>
        <v>4</v>
      </c>
      <c r="AE11" s="19"/>
      <c r="AF11" s="19"/>
      <c r="AG11" s="19"/>
      <c r="AH11" s="19">
        <f t="shared" ref="AH11" si="18">D11+G11+J11+M11+P11+S11+V11</f>
        <v>0</v>
      </c>
      <c r="AI11" s="19">
        <f t="shared" ref="AI11" si="19">SUM(B11:Y12)</f>
        <v>28</v>
      </c>
    </row>
    <row r="12" spans="1:35" ht="17.25" customHeight="1" thickBot="1" x14ac:dyDescent="0.35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4"/>
      <c r="O12" s="24"/>
      <c r="P12" s="26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24" customHeight="1" x14ac:dyDescent="0.3">
      <c r="A13" s="21" t="s">
        <v>26</v>
      </c>
      <c r="B13" s="19">
        <v>0</v>
      </c>
      <c r="C13" s="19">
        <v>4</v>
      </c>
      <c r="D13" s="19">
        <v>0</v>
      </c>
      <c r="E13" s="19">
        <v>0</v>
      </c>
      <c r="F13" s="19">
        <v>4</v>
      </c>
      <c r="G13" s="19">
        <v>0</v>
      </c>
      <c r="H13" s="19">
        <v>2</v>
      </c>
      <c r="I13" s="19">
        <v>2</v>
      </c>
      <c r="J13" s="19">
        <v>0</v>
      </c>
      <c r="K13" s="19">
        <v>0</v>
      </c>
      <c r="L13" s="19">
        <v>4</v>
      </c>
      <c r="M13" s="19">
        <v>0</v>
      </c>
      <c r="N13" s="19">
        <v>0</v>
      </c>
      <c r="O13" s="19">
        <v>4</v>
      </c>
      <c r="P13" s="19">
        <v>0</v>
      </c>
      <c r="Q13" s="23"/>
      <c r="R13" s="23"/>
      <c r="S13" s="25"/>
      <c r="T13" s="19">
        <v>2</v>
      </c>
      <c r="U13" s="19">
        <v>2</v>
      </c>
      <c r="V13" s="19">
        <v>0</v>
      </c>
      <c r="W13" s="19">
        <v>4</v>
      </c>
      <c r="X13" s="19" t="s">
        <v>29</v>
      </c>
      <c r="Y13" s="19">
        <v>0</v>
      </c>
      <c r="Z13" s="19">
        <f t="shared" ref="Z13" si="20">SUM(B13,E13,H13,K13,N13,Q13,T13)</f>
        <v>4</v>
      </c>
      <c r="AA13" s="19"/>
      <c r="AB13" s="19"/>
      <c r="AC13" s="19">
        <f t="shared" ref="AC13" si="21">SUM(W13)</f>
        <v>4</v>
      </c>
      <c r="AD13" s="19">
        <f t="shared" ref="AD13" si="22">SUM(C13,F13,I13,L13,O13,R13,U13)</f>
        <v>20</v>
      </c>
      <c r="AE13" s="19"/>
      <c r="AF13" s="19"/>
      <c r="AG13" s="19"/>
      <c r="AH13" s="19">
        <f t="shared" ref="AH13" si="23">D13+G13+J13+M13+P13+S13+V13</f>
        <v>0</v>
      </c>
      <c r="AI13" s="19">
        <f t="shared" ref="AI13" si="24">SUM(B13:Y14)</f>
        <v>28</v>
      </c>
    </row>
    <row r="14" spans="1:35" ht="17.25" customHeight="1" thickBot="1" x14ac:dyDescent="0.35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4"/>
      <c r="R14" s="24"/>
      <c r="S14" s="26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24" customHeight="1" x14ac:dyDescent="0.3">
      <c r="A15" s="21" t="s">
        <v>27</v>
      </c>
      <c r="B15" s="19">
        <v>0</v>
      </c>
      <c r="C15" s="19">
        <v>4</v>
      </c>
      <c r="D15" s="19">
        <v>0</v>
      </c>
      <c r="E15" s="19">
        <v>0</v>
      </c>
      <c r="F15" s="19">
        <v>4</v>
      </c>
      <c r="G15" s="19">
        <v>0</v>
      </c>
      <c r="H15" s="19">
        <v>0</v>
      </c>
      <c r="I15" s="19">
        <v>4</v>
      </c>
      <c r="J15" s="19">
        <v>0</v>
      </c>
      <c r="K15" s="19">
        <v>0</v>
      </c>
      <c r="L15" s="19">
        <v>4</v>
      </c>
      <c r="M15" s="19">
        <v>0</v>
      </c>
      <c r="N15" s="19">
        <v>0</v>
      </c>
      <c r="O15" s="19">
        <v>4</v>
      </c>
      <c r="P15" s="19">
        <v>0</v>
      </c>
      <c r="Q15" s="19">
        <v>2</v>
      </c>
      <c r="R15" s="19">
        <v>2</v>
      </c>
      <c r="S15" s="19">
        <v>0</v>
      </c>
      <c r="T15" s="23"/>
      <c r="U15" s="23"/>
      <c r="V15" s="23"/>
      <c r="W15" s="19">
        <v>4</v>
      </c>
      <c r="X15" s="19" t="s">
        <v>29</v>
      </c>
      <c r="Y15" s="19">
        <v>0</v>
      </c>
      <c r="Z15" s="19">
        <f t="shared" ref="Z15" si="25">SUM(B15,E15,H15,K15,N15,Q15,T15)</f>
        <v>2</v>
      </c>
      <c r="AA15" s="19"/>
      <c r="AB15" s="19"/>
      <c r="AC15" s="19">
        <f t="shared" ref="AC15" si="26">SUM(W15)</f>
        <v>4</v>
      </c>
      <c r="AD15" s="19">
        <f t="shared" ref="AD15" si="27">SUM(C15,F15,I15,L15,O15,R15,U15)</f>
        <v>22</v>
      </c>
      <c r="AE15" s="19"/>
      <c r="AF15" s="19"/>
      <c r="AG15" s="19"/>
      <c r="AH15" s="19">
        <f t="shared" ref="AH15" si="28">D15+G15+J15+M15+P15+S15+V15</f>
        <v>0</v>
      </c>
      <c r="AI15" s="19">
        <f t="shared" ref="AI15" si="29">SUM(B15:Y16)</f>
        <v>28</v>
      </c>
    </row>
    <row r="16" spans="1:35" ht="17.25" customHeight="1" thickBot="1" x14ac:dyDescent="0.35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4"/>
      <c r="U16" s="24"/>
      <c r="V16" s="24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24" customHeight="1" x14ac:dyDescent="0.3">
      <c r="A17" s="21" t="s">
        <v>28</v>
      </c>
      <c r="B17" s="19">
        <v>0</v>
      </c>
      <c r="C17" s="5">
        <v>4</v>
      </c>
      <c r="D17" s="19">
        <v>0</v>
      </c>
      <c r="E17" s="19">
        <v>0</v>
      </c>
      <c r="F17" s="5">
        <v>4</v>
      </c>
      <c r="G17" s="19">
        <v>0</v>
      </c>
      <c r="H17" s="19">
        <v>0</v>
      </c>
      <c r="I17" s="5">
        <v>4</v>
      </c>
      <c r="J17" s="19">
        <v>0</v>
      </c>
      <c r="K17" s="19">
        <v>0</v>
      </c>
      <c r="L17" s="5">
        <v>4</v>
      </c>
      <c r="M17" s="19">
        <v>0</v>
      </c>
      <c r="N17" s="19">
        <v>0</v>
      </c>
      <c r="O17" s="5">
        <v>4</v>
      </c>
      <c r="P17" s="19">
        <v>0</v>
      </c>
      <c r="Q17" s="19">
        <v>0</v>
      </c>
      <c r="R17" s="5">
        <v>4</v>
      </c>
      <c r="S17" s="19">
        <v>0</v>
      </c>
      <c r="T17" s="19">
        <v>0</v>
      </c>
      <c r="U17" s="5">
        <v>4</v>
      </c>
      <c r="V17" s="19">
        <v>0</v>
      </c>
      <c r="W17" s="23"/>
      <c r="X17" s="23"/>
      <c r="Y17" s="23"/>
      <c r="Z17" s="19">
        <f t="shared" ref="Z17" si="30">SUM(B17,E17,H17,K17,N17,Q17,T17)</f>
        <v>0</v>
      </c>
      <c r="AA17" s="19"/>
      <c r="AB17" s="19"/>
      <c r="AC17" s="19">
        <f t="shared" ref="AC17" si="31">SUM(W17)</f>
        <v>0</v>
      </c>
      <c r="AD17" s="19">
        <v>0</v>
      </c>
      <c r="AE17" s="19"/>
      <c r="AF17" s="19"/>
      <c r="AG17" s="19">
        <f>SUM(C17,F17,I17,L17,O17,R17,U17)</f>
        <v>28</v>
      </c>
      <c r="AH17" s="19">
        <f t="shared" ref="AH17" si="32">D17+G17+J17+M17+P17+S17+V17</f>
        <v>0</v>
      </c>
      <c r="AI17" s="19">
        <f t="shared" ref="AI17" si="33">SUM(B17:Y18)</f>
        <v>28</v>
      </c>
    </row>
    <row r="18" spans="1:35" ht="17.25" customHeight="1" thickBot="1" x14ac:dyDescent="0.35">
      <c r="A18" s="22"/>
      <c r="B18" s="20"/>
      <c r="C18" s="6" t="s">
        <v>29</v>
      </c>
      <c r="D18" s="20"/>
      <c r="E18" s="20"/>
      <c r="F18" s="6" t="s">
        <v>29</v>
      </c>
      <c r="G18" s="20"/>
      <c r="H18" s="20"/>
      <c r="I18" s="6" t="s">
        <v>29</v>
      </c>
      <c r="J18" s="20"/>
      <c r="K18" s="20"/>
      <c r="L18" s="6" t="s">
        <v>29</v>
      </c>
      <c r="M18" s="20"/>
      <c r="N18" s="20"/>
      <c r="O18" s="6" t="s">
        <v>29</v>
      </c>
      <c r="P18" s="20"/>
      <c r="Q18" s="20"/>
      <c r="R18" s="6" t="s">
        <v>29</v>
      </c>
      <c r="S18" s="20"/>
      <c r="T18" s="20"/>
      <c r="U18" s="6" t="s">
        <v>29</v>
      </c>
      <c r="V18" s="20"/>
      <c r="W18" s="24"/>
      <c r="X18" s="24"/>
      <c r="Y18" s="24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24" customHeight="1" thickBot="1" x14ac:dyDescent="0.35">
      <c r="AF19" s="27" t="s">
        <v>20</v>
      </c>
      <c r="AG19" s="28"/>
      <c r="AH19" s="29"/>
      <c r="AI19" s="4">
        <f>SUM(AI3:AI18)</f>
        <v>224</v>
      </c>
    </row>
    <row r="20" spans="1:35" ht="17.25" customHeight="1" thickBot="1" x14ac:dyDescent="0.35">
      <c r="A20" s="21" t="s">
        <v>30</v>
      </c>
      <c r="B20" s="27" t="str">
        <f>A22</f>
        <v>이규원</v>
      </c>
      <c r="C20" s="28"/>
      <c r="D20" s="29"/>
      <c r="E20" s="27">
        <f>A24</f>
        <v>0</v>
      </c>
      <c r="F20" s="28"/>
      <c r="G20" s="29"/>
      <c r="H20" s="27">
        <f>A26</f>
        <v>0</v>
      </c>
      <c r="I20" s="28"/>
      <c r="J20" s="29"/>
      <c r="K20" s="27">
        <f>A28</f>
        <v>0</v>
      </c>
      <c r="L20" s="28"/>
      <c r="M20" s="29"/>
      <c r="N20" s="27">
        <f>A30</f>
        <v>0</v>
      </c>
      <c r="O20" s="28"/>
      <c r="P20" s="29"/>
      <c r="Q20" s="27">
        <f>A32</f>
        <v>0</v>
      </c>
      <c r="R20" s="28"/>
      <c r="S20" s="29"/>
      <c r="T20" s="27">
        <f>A34</f>
        <v>0</v>
      </c>
      <c r="U20" s="28"/>
      <c r="V20" s="29"/>
      <c r="W20" s="27">
        <f>A36</f>
        <v>0</v>
      </c>
      <c r="X20" s="28"/>
      <c r="Y20" s="29"/>
      <c r="Z20" s="27" t="s">
        <v>6</v>
      </c>
      <c r="AA20" s="28"/>
      <c r="AB20" s="28"/>
      <c r="AC20" s="29"/>
      <c r="AD20" s="27" t="s">
        <v>7</v>
      </c>
      <c r="AE20" s="28"/>
      <c r="AF20" s="28"/>
      <c r="AG20" s="29"/>
      <c r="AH20" s="19" t="s">
        <v>8</v>
      </c>
      <c r="AI20" s="19" t="s">
        <v>9</v>
      </c>
    </row>
    <row r="21" spans="1:35" ht="17.25" thickBot="1" x14ac:dyDescent="0.35">
      <c r="A21" s="22"/>
      <c r="B21" s="4" t="s">
        <v>10</v>
      </c>
      <c r="C21" s="4" t="s">
        <v>11</v>
      </c>
      <c r="D21" s="4" t="s">
        <v>12</v>
      </c>
      <c r="E21" s="4" t="s">
        <v>10</v>
      </c>
      <c r="F21" s="4" t="s">
        <v>11</v>
      </c>
      <c r="G21" s="4" t="s">
        <v>12</v>
      </c>
      <c r="H21" s="4" t="s">
        <v>10</v>
      </c>
      <c r="I21" s="4" t="s">
        <v>11</v>
      </c>
      <c r="J21" s="4" t="s">
        <v>12</v>
      </c>
      <c r="K21" s="4" t="s">
        <v>10</v>
      </c>
      <c r="L21" s="4" t="s">
        <v>11</v>
      </c>
      <c r="M21" s="4" t="s">
        <v>12</v>
      </c>
      <c r="N21" s="4" t="s">
        <v>10</v>
      </c>
      <c r="O21" s="4" t="s">
        <v>11</v>
      </c>
      <c r="P21" s="4" t="s">
        <v>12</v>
      </c>
      <c r="Q21" s="4" t="s">
        <v>10</v>
      </c>
      <c r="R21" s="4" t="s">
        <v>11</v>
      </c>
      <c r="S21" s="4" t="s">
        <v>12</v>
      </c>
      <c r="T21" s="4" t="s">
        <v>10</v>
      </c>
      <c r="U21" s="4" t="s">
        <v>11</v>
      </c>
      <c r="V21" s="4" t="s">
        <v>12</v>
      </c>
      <c r="W21" s="4" t="s">
        <v>10</v>
      </c>
      <c r="X21" s="4" t="s">
        <v>11</v>
      </c>
      <c r="Y21" s="4" t="s">
        <v>12</v>
      </c>
      <c r="Z21" s="4" t="s">
        <v>13</v>
      </c>
      <c r="AA21" s="4" t="s">
        <v>14</v>
      </c>
      <c r="AB21" s="4" t="s">
        <v>15</v>
      </c>
      <c r="AC21" s="4" t="s">
        <v>16</v>
      </c>
      <c r="AD21" s="4" t="s">
        <v>13</v>
      </c>
      <c r="AE21" s="4" t="s">
        <v>14</v>
      </c>
      <c r="AF21" s="4" t="s">
        <v>15</v>
      </c>
      <c r="AG21" s="4" t="s">
        <v>16</v>
      </c>
      <c r="AH21" s="20"/>
      <c r="AI21" s="20"/>
    </row>
    <row r="22" spans="1:35" x14ac:dyDescent="0.3">
      <c r="A22" s="21" t="s">
        <v>22</v>
      </c>
      <c r="B22" s="30">
        <v>0</v>
      </c>
      <c r="C22" s="19">
        <v>4</v>
      </c>
      <c r="D22" s="19">
        <v>0</v>
      </c>
      <c r="E22" s="23"/>
      <c r="F22" s="23"/>
      <c r="G22" s="32"/>
      <c r="H22" s="19">
        <v>2</v>
      </c>
      <c r="I22" s="19">
        <v>2</v>
      </c>
      <c r="J22" s="19">
        <v>0</v>
      </c>
      <c r="K22" s="19">
        <v>2</v>
      </c>
      <c r="L22" s="19">
        <v>2</v>
      </c>
      <c r="M22" s="19">
        <v>0</v>
      </c>
      <c r="N22" s="19">
        <v>0</v>
      </c>
      <c r="O22" s="19">
        <v>4</v>
      </c>
      <c r="P22" s="19">
        <v>0</v>
      </c>
      <c r="Q22" s="19">
        <v>4</v>
      </c>
      <c r="R22" s="19">
        <v>0</v>
      </c>
      <c r="S22" s="19">
        <v>0</v>
      </c>
      <c r="T22" s="19">
        <v>4</v>
      </c>
      <c r="U22" s="19">
        <v>0</v>
      </c>
      <c r="V22" s="19">
        <v>0</v>
      </c>
      <c r="W22" s="19">
        <v>4</v>
      </c>
      <c r="X22" s="19" t="s">
        <v>29</v>
      </c>
      <c r="Y22" s="19">
        <v>0</v>
      </c>
      <c r="Z22" s="19">
        <f t="shared" ref="Z22" si="34">SUM(B22,E22,H22,K22,N22,Q22,T22)</f>
        <v>12</v>
      </c>
      <c r="AA22" s="19"/>
      <c r="AB22" s="19"/>
      <c r="AC22" s="19">
        <f t="shared" ref="AC22" si="35">SUM(W22)</f>
        <v>4</v>
      </c>
      <c r="AD22" s="19">
        <f t="shared" ref="AD22" si="36">SUM(C22,F22,I22,L22,O22,R22,U22)</f>
        <v>12</v>
      </c>
      <c r="AE22" s="19"/>
      <c r="AF22" s="19"/>
      <c r="AG22" s="19"/>
      <c r="AH22" s="19">
        <f t="shared" ref="AH22" si="37">D22+G22+J22+M22+P22+S22+V22</f>
        <v>0</v>
      </c>
      <c r="AI22" s="19">
        <f t="shared" ref="AI22" si="38">SUM(B22:Y23)</f>
        <v>28</v>
      </c>
    </row>
    <row r="23" spans="1:35" ht="17.25" thickBot="1" x14ac:dyDescent="0.35">
      <c r="A23" s="22"/>
      <c r="B23" s="31"/>
      <c r="C23" s="20"/>
      <c r="D23" s="20"/>
      <c r="E23" s="24"/>
      <c r="F23" s="24"/>
      <c r="G23" s="33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</sheetData>
  <mergeCells count="335">
    <mergeCell ref="AD22:AD23"/>
    <mergeCell ref="AE22:AE23"/>
    <mergeCell ref="AF22:AF23"/>
    <mergeCell ref="AG22:AG23"/>
    <mergeCell ref="AH22:AH23"/>
    <mergeCell ref="AI22:AI23"/>
    <mergeCell ref="U22:U23"/>
    <mergeCell ref="V22:V23"/>
    <mergeCell ref="W22:W23"/>
    <mergeCell ref="X22:X23"/>
    <mergeCell ref="Y22:Y23"/>
    <mergeCell ref="Z22:Z23"/>
    <mergeCell ref="AA22:AA23"/>
    <mergeCell ref="AB22:AB23"/>
    <mergeCell ref="AC22:AC23"/>
    <mergeCell ref="Z20:AC20"/>
    <mergeCell ref="AD20:AG20"/>
    <mergeCell ref="AH20:AH21"/>
    <mergeCell ref="AI20:A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T22:T23"/>
    <mergeCell ref="A20:A21"/>
    <mergeCell ref="B20:D20"/>
    <mergeCell ref="E20:G20"/>
    <mergeCell ref="H20:J20"/>
    <mergeCell ref="K20:M20"/>
    <mergeCell ref="N20:P20"/>
    <mergeCell ref="Q20:S20"/>
    <mergeCell ref="T20:V20"/>
    <mergeCell ref="W20:Y20"/>
    <mergeCell ref="U13:U14"/>
    <mergeCell ref="V13:V14"/>
    <mergeCell ref="G13:G14"/>
    <mergeCell ref="I13:I14"/>
    <mergeCell ref="J13:J14"/>
    <mergeCell ref="O13:O14"/>
    <mergeCell ref="P13:P14"/>
    <mergeCell ref="R13:R14"/>
    <mergeCell ref="P15:P16"/>
    <mergeCell ref="R15:R16"/>
    <mergeCell ref="S15:S16"/>
    <mergeCell ref="T15:T16"/>
    <mergeCell ref="U15:U16"/>
    <mergeCell ref="V15:V16"/>
    <mergeCell ref="M13:M14"/>
    <mergeCell ref="T11:T12"/>
    <mergeCell ref="U11:U12"/>
    <mergeCell ref="V11:V12"/>
    <mergeCell ref="A13:A14"/>
    <mergeCell ref="B13:B14"/>
    <mergeCell ref="C13:C14"/>
    <mergeCell ref="D13:D14"/>
    <mergeCell ref="E13:E14"/>
    <mergeCell ref="J11:J12"/>
    <mergeCell ref="O11:O12"/>
    <mergeCell ref="P11:P12"/>
    <mergeCell ref="Q11:Q12"/>
    <mergeCell ref="R11:R12"/>
    <mergeCell ref="S11:S12"/>
    <mergeCell ref="A11:A12"/>
    <mergeCell ref="B11:B12"/>
    <mergeCell ref="D11:D12"/>
    <mergeCell ref="E11:E12"/>
    <mergeCell ref="G11:G12"/>
    <mergeCell ref="I11:I12"/>
    <mergeCell ref="K13:K14"/>
    <mergeCell ref="L13:L14"/>
    <mergeCell ref="S13:S14"/>
    <mergeCell ref="T13:T14"/>
    <mergeCell ref="T9:T10"/>
    <mergeCell ref="U9:U10"/>
    <mergeCell ref="V9:V10"/>
    <mergeCell ref="I9:I10"/>
    <mergeCell ref="J9:J10"/>
    <mergeCell ref="N9:N10"/>
    <mergeCell ref="O9:O10"/>
    <mergeCell ref="P9:P10"/>
    <mergeCell ref="R9:R10"/>
    <mergeCell ref="A9:A10"/>
    <mergeCell ref="B9:B10"/>
    <mergeCell ref="D9:D10"/>
    <mergeCell ref="E9:E10"/>
    <mergeCell ref="G9:G10"/>
    <mergeCell ref="I7:I8"/>
    <mergeCell ref="J7:J8"/>
    <mergeCell ref="O7:O8"/>
    <mergeCell ref="P7:P8"/>
    <mergeCell ref="A7:A8"/>
    <mergeCell ref="B7:B8"/>
    <mergeCell ref="D7:D8"/>
    <mergeCell ref="E7:E8"/>
    <mergeCell ref="G7:G8"/>
    <mergeCell ref="H7:H8"/>
    <mergeCell ref="A5:A6"/>
    <mergeCell ref="C5:C6"/>
    <mergeCell ref="D5:D6"/>
    <mergeCell ref="E5:E6"/>
    <mergeCell ref="F5:F6"/>
    <mergeCell ref="I3:I4"/>
    <mergeCell ref="J3:J4"/>
    <mergeCell ref="O3:O4"/>
    <mergeCell ref="P3:P4"/>
    <mergeCell ref="G5:G6"/>
    <mergeCell ref="I5:I6"/>
    <mergeCell ref="J5:J6"/>
    <mergeCell ref="O5:O6"/>
    <mergeCell ref="P5:P6"/>
    <mergeCell ref="Z1:AC1"/>
    <mergeCell ref="AD1:AG1"/>
    <mergeCell ref="AH1:AH2"/>
    <mergeCell ref="AI1:AI2"/>
    <mergeCell ref="A3:A4"/>
    <mergeCell ref="B3:B4"/>
    <mergeCell ref="C3:C4"/>
    <mergeCell ref="D3:D4"/>
    <mergeCell ref="E3:E4"/>
    <mergeCell ref="G3:G4"/>
    <mergeCell ref="B1:D1"/>
    <mergeCell ref="E1:G1"/>
    <mergeCell ref="H1:J1"/>
    <mergeCell ref="N1:P1"/>
    <mergeCell ref="Q1:S1"/>
    <mergeCell ref="T1:V1"/>
    <mergeCell ref="AI3:AI4"/>
    <mergeCell ref="K1:M1"/>
    <mergeCell ref="T3:T4"/>
    <mergeCell ref="W1:Y1"/>
    <mergeCell ref="Z3:Z4"/>
    <mergeCell ref="A1:A2"/>
    <mergeCell ref="U3:U4"/>
    <mergeCell ref="V3:V4"/>
    <mergeCell ref="A15:A16"/>
    <mergeCell ref="B15:B16"/>
    <mergeCell ref="C15:C16"/>
    <mergeCell ref="D15:D16"/>
    <mergeCell ref="E15:E16"/>
    <mergeCell ref="G15:G16"/>
    <mergeCell ref="I15:I16"/>
    <mergeCell ref="J15:J16"/>
    <mergeCell ref="O15:O16"/>
    <mergeCell ref="M15:M16"/>
    <mergeCell ref="L15:L16"/>
    <mergeCell ref="K15:K16"/>
    <mergeCell ref="AF19:AH19"/>
    <mergeCell ref="C7:C8"/>
    <mergeCell ref="B5:B6"/>
    <mergeCell ref="C11:C12"/>
    <mergeCell ref="C9:C10"/>
    <mergeCell ref="F3:F4"/>
    <mergeCell ref="H3:H4"/>
    <mergeCell ref="N3:N4"/>
    <mergeCell ref="Q3:Q4"/>
    <mergeCell ref="AH3:AH4"/>
    <mergeCell ref="F7:F8"/>
    <mergeCell ref="F9:F10"/>
    <mergeCell ref="F15:F16"/>
    <mergeCell ref="F13:F14"/>
    <mergeCell ref="Q13:Q14"/>
    <mergeCell ref="N11:N12"/>
    <mergeCell ref="H11:H12"/>
    <mergeCell ref="F11:F12"/>
    <mergeCell ref="M3:M4"/>
    <mergeCell ref="M5:M6"/>
    <mergeCell ref="L5:L6"/>
    <mergeCell ref="K5:K6"/>
    <mergeCell ref="K3:K4"/>
    <mergeCell ref="L3:L4"/>
    <mergeCell ref="AI5:AI6"/>
    <mergeCell ref="H5:H6"/>
    <mergeCell ref="Q5:Q6"/>
    <mergeCell ref="N5:N6"/>
    <mergeCell ref="AH15:AH16"/>
    <mergeCell ref="AH13:AH14"/>
    <mergeCell ref="AH11:AH12"/>
    <mergeCell ref="AH9:AH10"/>
    <mergeCell ref="AH7:AH8"/>
    <mergeCell ref="AH5:AH6"/>
    <mergeCell ref="N7:N8"/>
    <mergeCell ref="Q7:Q8"/>
    <mergeCell ref="H9:H10"/>
    <mergeCell ref="Q9:Q10"/>
    <mergeCell ref="Q15:Q16"/>
    <mergeCell ref="N15:N16"/>
    <mergeCell ref="H15:H16"/>
    <mergeCell ref="H13:H14"/>
    <mergeCell ref="N13:N14"/>
    <mergeCell ref="T5:T6"/>
    <mergeCell ref="S5:S6"/>
    <mergeCell ref="U5:U6"/>
    <mergeCell ref="V5:V6"/>
    <mergeCell ref="R5:R6"/>
    <mergeCell ref="AH17:AH18"/>
    <mergeCell ref="AI17:AI18"/>
    <mergeCell ref="M11:M12"/>
    <mergeCell ref="L11:L12"/>
    <mergeCell ref="K11:K12"/>
    <mergeCell ref="K9:K10"/>
    <mergeCell ref="L9:L10"/>
    <mergeCell ref="M9:M10"/>
    <mergeCell ref="M7:M8"/>
    <mergeCell ref="L7:L8"/>
    <mergeCell ref="K7:K8"/>
    <mergeCell ref="AI15:AI16"/>
    <mergeCell ref="AI13:AI14"/>
    <mergeCell ref="AI11:AI12"/>
    <mergeCell ref="AI9:AI10"/>
    <mergeCell ref="AI7:AI8"/>
    <mergeCell ref="T7:T8"/>
    <mergeCell ref="U7:U8"/>
    <mergeCell ref="V7:V8"/>
    <mergeCell ref="R7:R8"/>
    <mergeCell ref="S7:S8"/>
    <mergeCell ref="Z7:Z8"/>
    <mergeCell ref="AA7:AA8"/>
    <mergeCell ref="S9:S10"/>
    <mergeCell ref="A17:A18"/>
    <mergeCell ref="Y17:Y18"/>
    <mergeCell ref="X17:X18"/>
    <mergeCell ref="W17:W18"/>
    <mergeCell ref="V17:V18"/>
    <mergeCell ref="T17:T18"/>
    <mergeCell ref="S17:S18"/>
    <mergeCell ref="Q17:Q18"/>
    <mergeCell ref="P17:P18"/>
    <mergeCell ref="N17:N18"/>
    <mergeCell ref="M17:M18"/>
    <mergeCell ref="K17:K18"/>
    <mergeCell ref="J17:J18"/>
    <mergeCell ref="H17:H18"/>
    <mergeCell ref="G17:G18"/>
    <mergeCell ref="E17:E18"/>
    <mergeCell ref="D17:D18"/>
    <mergeCell ref="B17:B18"/>
    <mergeCell ref="W3:W4"/>
    <mergeCell ref="X3:X4"/>
    <mergeCell ref="Y3:Y4"/>
    <mergeCell ref="W5:W6"/>
    <mergeCell ref="X5:X6"/>
    <mergeCell ref="Y5:Y6"/>
    <mergeCell ref="W7:W8"/>
    <mergeCell ref="X7:X8"/>
    <mergeCell ref="Y7:Y8"/>
    <mergeCell ref="W9:W10"/>
    <mergeCell ref="X9:X10"/>
    <mergeCell ref="Y9:Y10"/>
    <mergeCell ref="W11:W12"/>
    <mergeCell ref="X11:X12"/>
    <mergeCell ref="Y11:Y12"/>
    <mergeCell ref="W13:W14"/>
    <mergeCell ref="X13:X14"/>
    <mergeCell ref="Y13:Y14"/>
    <mergeCell ref="W15:W16"/>
    <mergeCell ref="X15:X16"/>
    <mergeCell ref="Y15:Y16"/>
    <mergeCell ref="R3:R4"/>
    <mergeCell ref="S3:S4"/>
    <mergeCell ref="AG5:AG6"/>
    <mergeCell ref="AF5:AF6"/>
    <mergeCell ref="AE5:AE6"/>
    <mergeCell ref="AD5:AD6"/>
    <mergeCell ref="AC5:AC6"/>
    <mergeCell ref="AB5:AB6"/>
    <mergeCell ref="AA5:AA6"/>
    <mergeCell ref="Z5:Z6"/>
    <mergeCell ref="AG3:AG4"/>
    <mergeCell ref="AF3:AF4"/>
    <mergeCell ref="AE3:AE4"/>
    <mergeCell ref="AD3:AD4"/>
    <mergeCell ref="AC3:AC4"/>
    <mergeCell ref="AB3:AB4"/>
    <mergeCell ref="AA3:AA4"/>
    <mergeCell ref="AB7:AB8"/>
    <mergeCell ref="AC7:AC8"/>
    <mergeCell ref="AD7:AD8"/>
    <mergeCell ref="AE7:AE8"/>
    <mergeCell ref="AF7:AF8"/>
    <mergeCell ref="AG7:AG8"/>
    <mergeCell ref="Z9:Z10"/>
    <mergeCell ref="AA9:AA10"/>
    <mergeCell ref="AB9:AB10"/>
    <mergeCell ref="AC9:AC10"/>
    <mergeCell ref="AD9:AD10"/>
    <mergeCell ref="AE9:AE10"/>
    <mergeCell ref="AF9:AF10"/>
    <mergeCell ref="AG9:AG10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B15:AB16"/>
    <mergeCell ref="AC15:AC16"/>
    <mergeCell ref="AD15:AD16"/>
    <mergeCell ref="AE15:AE16"/>
    <mergeCell ref="AF15:AF16"/>
    <mergeCell ref="AG15:AG16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Z15:Z16"/>
    <mergeCell ref="AA15:AA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개인별 배틀수행 결과보고서 샘플</vt:lpstr>
      <vt:lpstr>조별 배틀 수행 결과 보고서 샘플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장지웅</dc:creator>
  <cp:lastModifiedBy>이규원</cp:lastModifiedBy>
  <dcterms:created xsi:type="dcterms:W3CDTF">2023-05-24T23:48:49Z</dcterms:created>
  <dcterms:modified xsi:type="dcterms:W3CDTF">2023-06-21T10:10:42Z</dcterms:modified>
</cp:coreProperties>
</file>