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RPA-DATA\SalesM-008\output\"/>
    </mc:Choice>
  </mc:AlternateContent>
  <bookViews>
    <workbookView xWindow="0" yWindow="0" windowWidth="20490" windowHeight="7500"/>
  </bookViews>
  <sheets>
    <sheet name="汇总" sheetId="383" r:id="rId1"/>
    <sheet name="data" sheetId="384" r:id="rId2"/>
  </sheets>
  <definedNames>
    <definedName name="_xlnm._FilterDatabase" localSheetId="1" hidden="1">data!$A$1:$AR$2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<sst xmlns="http://schemas.openxmlformats.org/spreadsheetml/2006/main" count="47" uniqueCount="38">
  <si>
    <t>客户名: 客户名</t>
  </si>
  <si>
    <t>最终客户: 客户名</t>
  </si>
  <si>
    <t>受理处理日</t>
  </si>
  <si>
    <t>(空白)</t>
  </si>
  <si>
    <t>总计</t>
  </si>
  <si>
    <t>计数项:维修受理编号</t>
  </si>
  <si>
    <t>维修受理编号</t>
  </si>
  <si>
    <t>产品分类</t>
  </si>
  <si>
    <t>产品型号</t>
  </si>
  <si>
    <t>产品序列号</t>
  </si>
  <si>
    <t>产品制作年月</t>
  </si>
  <si>
    <t>产品版本</t>
  </si>
  <si>
    <t>描述</t>
  </si>
  <si>
    <t>外观检查</t>
  </si>
  <si>
    <t>功能·主回路确认</t>
  </si>
  <si>
    <t>処理</t>
  </si>
  <si>
    <t>推定原因</t>
  </si>
  <si>
    <t>推定原因(自由输入）</t>
  </si>
  <si>
    <t>申请方式</t>
  </si>
  <si>
    <t>责任认定</t>
  </si>
  <si>
    <t>有偿、无偿</t>
  </si>
  <si>
    <t>修理費</t>
  </si>
  <si>
    <t>物流费</t>
  </si>
  <si>
    <t>发货日</t>
  </si>
  <si>
    <t>回答</t>
  </si>
  <si>
    <t>苏州钧信中控自动化有限公司</t>
  </si>
  <si>
    <t>北京钧义志成科技发展有限公司</t>
  </si>
  <si>
    <t>J6 MP系列</t>
  </si>
  <si>
    <t>JEPMC-MP2300-E</t>
  </si>
  <si>
    <t>D0147F784220087</t>
  </si>
  <si>
    <t>MP2300固件版本过旧，无法配置7系列电机，请帮忙刷最新版固件，其他模块没有问题，可不做处理</t>
  </si>
  <si>
    <t>目测无异常；</t>
  </si>
  <si>
    <t>当前版本：Ver 2.86； 客户要求升级； 现在版本：Ver 3.03； TEST OK；</t>
  </si>
  <si>
    <t>升级版本，收取费用230元；</t>
  </si>
  <si>
    <t>版本故障；</t>
  </si>
  <si>
    <t>有偿</t>
  </si>
  <si>
    <t>顧客</t>
  </si>
  <si>
    <t>同意支付230元升级费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</si>
</sst>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0" fillId="0" borderId="0" xfId="0" applyFont="1" applyAlignment="1">
      <alignment horizontal="center" vertical="center" wrapText="1"/>
    </xf>
    <xf numFmtId="49" fontId="21" fillId="0" borderId="0" xfId="0" applyNumberFormat="1" applyFont="1" applyAlignment="1">
      <alignment vertical="center" wrapText="1"/>
    </xf>
    <xf numFmtId="14" fontId="21" fillId="0" borderId="0" xfId="0" applyNumberFormat="1" applyFont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xiaohan" refreshedDate="43592.459996064812" createdVersion="5" refreshedVersion="5" minRefreshableVersion="3" recordCount="2">
  <cacheSource type="worksheet">
    <worksheetSource ref="A1:AR412" sheet="data"/>
  </cacheSource>
  <cacheFields count="22">
    <cacheField name="维修受理编号" numFmtId="0">
      <sharedItems containsNonDate="0" containsString="0" containsBlank="1"/>
    </cacheField>
    <cacheField name="客户名: 客户名" numFmtId="0">
      <sharedItems containsBlank="1" count="33">
        <s v="苏州钧信中控自动化有限公司"/>
        <m/>
        <s v="广州人龙科技有限公司" u="1"/>
        <s v="辽宁安特数控技术有限公司" u="1"/>
        <s v="M-苏州钧信中控自动化有限公司" u="1"/>
        <s v="广州市日川鸿机电科技有限公司" u="1"/>
        <s v="大库机械（嘉兴）有限公司" u="1"/>
        <s v="南京广浩自动化系统有限责任公司" u="1"/>
        <s v="上海芳贺电机有限公司" u="1"/>
        <s v="安川首钢机器人有限公司广东分公司" u="1"/>
        <s v="成都东骏激光股份有限公司" u="1"/>
        <s v="宁波特尔亚汽车零部件有限公司" u="1"/>
        <s v="珊华电子科技（上海）有限公司" u="1"/>
        <s v="上海赫克贸易有限公司" u="1"/>
        <s v="丰田工机（大连）有限公司" u="1"/>
        <s v="熙平电子科技(上海)有限公司" u="1"/>
        <s v="V-福州科恒自动化设备有限公司" u="1"/>
        <s v="济南高山自动化科技有限公司" u="1"/>
        <s v="广州北科麦思科电气设备有限公司" u="1"/>
        <s v="M-伊升机电贸易(上海)有限公司" u="1"/>
        <s v="上海海靖自动化设备有限公司" u="1"/>
        <s v="山东领超自动化技术有限公司" u="1"/>
        <s v="安川通商(上海)实业有限公司" u="1"/>
        <s v="M-广州市日川智能机电科技有限公司" u="1"/>
        <s v="广州珊华" u="1"/>
        <s v="温州大学" u="1"/>
        <s v="苏州钧信自动控制有限公司" u="1"/>
        <s v="M-辽宁安特数控技术有限公司" u="1"/>
        <s v="北京北科麦思科自动化工程技术有限公司" u="1"/>
        <s v="沈阳机床股份有限公司" u="1"/>
        <s v="上海迅朗实业发展有限公司" u="1"/>
        <s v="北京钧义志成科技发展有限公司" u="1"/>
        <s v="深圳市钧诚科技有限公司" u="1"/>
      </sharedItems>
    </cacheField>
    <cacheField name="最终客户: 客户名" numFmtId="0">
      <sharedItems containsBlank="1" count="182">
        <s v="北京钧义志成科技发展有限公司"/>
        <m/>
        <s v="苏州博方" u="1"/>
        <s v="杭州嘉为" u="1"/>
        <s v="佛山希望数码印刷设备有限公司" u="1"/>
        <s v="济南快克数控机械有限公司" u="1"/>
        <s v="浙江能伟科技" u="1"/>
        <s v="南京天利威" u="1"/>
        <s v="台州北平机床有限公司" u="1"/>
        <s v="武汉易启激光有限责任公司" u="1"/>
        <s v="上海宛盛" u="1"/>
        <s v="佛山锐诺数控机械设备有限公司" u="1"/>
        <s v="常州金砖" u="1"/>
        <s v="东莞市欧威机械设备有限公司" u="1"/>
        <s v="中山金玛" u="1"/>
        <s v="东莞超业精密设备有限公司" u="1"/>
        <s v="洛阳望春机械有限公司(洛阳宝海)" u="1"/>
        <s v="徐州鑫宇光辐科技有限公司" u="1"/>
        <s v="温州宇顺科技有限公司" u="1"/>
        <s v="伊欧激光" u="1"/>
        <s v="合肥东昇机械设备有限公司" u="1"/>
        <s v="广汽本田汽车有限公司" u="1"/>
        <s v="北京德海鸿福数字化装备技术有限公司" u="1"/>
        <s v="襄阳科威电气" u="1"/>
        <s v="佛山市南海盐步正键机械厂" u="1"/>
        <s v="广东鸿铭智能科技股份有限公司" u="1"/>
        <s v="深圳市田乐包装机械制造有限公司" u="1"/>
        <s v="深圳楚控自动化科技有限公司" u="1"/>
        <s v="上海克来机电有限公司" u="1"/>
        <s v="武汉唯拓光纤激光工程有限公司" u="1"/>
        <s v="上海三樱机械制造有限公司" u="1"/>
        <s v="沈阳众之望科技有限公司" u="1"/>
        <s v="广州佳盟子机床有限公司" u="1"/>
        <s v="安徽振新科技有限公司" u="1"/>
        <s v="惠州市睿诚自动化设备有限公司" u="1"/>
        <s v="黎冰" u="1"/>
        <s v="诺伯特智能装备（山东）有限公司" u="1"/>
        <s v="V-深圳市昊鑫科技有限公司" u="1"/>
        <s v="韶关市源昊住工机械有限公司" u="1"/>
        <s v="无锡庆源激光科技有限公司" u="1"/>
        <s v="上海高懿精密机械设备有限公司" u="1"/>
        <s v="上海创莘自动化系统有限公司" u="1"/>
        <s v="济南金威刻科技发展有限公司" u="1"/>
        <s v="东风有限公司设备制造厂" u="1"/>
        <s v="安徽高创光电通信技术有限公司" u="1"/>
        <s v="深圳晋铭" u="1"/>
        <s v="中山市企正机械设备有限公司" u="1"/>
        <s v="品鑫玻璃" u="1"/>
        <s v="东莞市北神机械设备有限公司" u="1"/>
        <s v="东莞市米克精密机械有限公司" u="1"/>
        <s v="上海芳贺电机有限公司" u="1"/>
        <s v="秦皇岛厚德玻璃" u="1"/>
        <s v="常州科乐为" u="1"/>
        <s v="哈尔滨一道科技有限公司" u="1"/>
        <s v="济南奥镭数控设备有限公司" u="1"/>
        <s v="天津市奥丰地毯有限公司" u="1"/>
        <s v="东莞市钻铣攻数控科技有限公司" u="1"/>
        <s v="青岛锐智精密称量设备科技有限公司" u="1"/>
        <s v="沈阳康特机电设备有限公司" u="1"/>
        <s v="南京超翰数控设备有限公司" u="1"/>
        <s v="南通纳侬精密机械有限公司" u="1"/>
        <s v="深圳市广立进科技有限公司" u="1"/>
        <s v="东莞华越自动化设备有限公司" u="1"/>
        <s v="安徽锐利玻璃机械有限公司" u="1"/>
        <s v="深圳市大族激光科技股份有限公司" u="1"/>
        <s v="熙平电子科技(上海)有限公司" u="1"/>
        <s v="北京斑马科技有限公司" u="1"/>
        <s v="汕头市山河实业有限公司" u="1"/>
        <s v="湖州卓昌自动化设备有限公司" u="1"/>
        <s v="东莞泽源机械有限公司" u="1"/>
        <s v="东莞市东邦自动化设备有限公司" u="1"/>
        <s v="洛阳宝海数控设备有限公司(洛阳望春)" u="1"/>
        <s v="东莞市台铭数控机械有限公司" u="1"/>
        <s v="东莞市超业精密设备有限公司" u="1"/>
        <s v="丰田工机（大连）有限公司" u="1"/>
        <s v="武汉行芝达自动化有限公司" u="1"/>
        <s v="佛山市精弗斯机械有限公司" u="1"/>
        <s v="深圳市德堡数控技术有限公司" u="1"/>
        <s v="天津紫金电气科技有限公司" u="1"/>
        <s v="山东领超自动化技术有限公司" u="1"/>
        <s v="七九精密机械（昆山）有限公司" u="1"/>
        <s v="日特机械工程(深圳)有限公司" u="1"/>
        <s v="苏州得意精密电子有限公司" u="1"/>
        <s v="宁波特尔亚汽车零部件有限公司" u="1"/>
        <s v="东莞凯洲" u="1"/>
        <s v="广州德力数控设备限公司" u="1"/>
        <s v="常州世创玻璃机械有限公司" u="1"/>
        <s v="佛山市南海区博亮玻璃机械有限公司" u="1"/>
        <s v="上海摄提" u="1"/>
        <s v="济南快克广宣数控机械有限公司" u="1"/>
        <s v="上海纽牧精工" u="1"/>
        <s v="北京宝伦数控技术有限公司" u="1"/>
        <s v="济南市天桥区普佳面机研究所" u="1"/>
        <s v="本田生产技术（中国）有限公司" u="1"/>
        <s v="杭州德坦科技" u="1"/>
        <s v="深圳市易天自动化设备有限公司" u="1"/>
        <s v="成都东骏激光股份有限公司" u="1"/>
        <s v="苏州菱欧自动化设备有限公司" u="1"/>
        <s v="江阴金港无纺布有限公司" u="1"/>
        <s v="深圳吉阳智能科技有限公司" u="1"/>
        <s v="米思米(中国)精密机械贸易有限公司" u="1"/>
        <s v="苏州凌创瑞地测控技术有限公司" u="1"/>
        <s v="上海拓璞数控科技有限公司" u="1"/>
        <s v="济南邦德激光股份有限公司" u="1"/>
        <s v="温州正威" u="1"/>
        <s v="深圳市鑫三力自动化设备有限公司" u="1"/>
        <s v="青岛辰辉电气有限公司" u="1"/>
        <s v="上海嘉准" u="1"/>
        <s v="上海海靖自动化设备有限公司" u="1"/>
        <s v="深圳市誉辰自动化设备有限公司" u="1"/>
        <s v="沈阳机床厂" u="1"/>
        <s v="江门市高成数控机械有限公司" u="1"/>
        <s v="天津市华博机电设备有限公司" u="1"/>
        <s v="昆山兼房高科技刀具有限公司" u="1"/>
        <s v="武汉机床有限责任公司" u="1"/>
        <s v="上海牛迈机电" u="1"/>
        <s v="四川青城机械有限公司" u="1"/>
        <s v="蓝思科技股份有限公司" u="1"/>
        <s v="临沂超达国际数控科技有限公司" u="1"/>
        <s v="深圳市亚的斯科技有限公司" u="1"/>
        <s v="唐山晶玉科技有限公司" u="1"/>
        <s v="广州珐玛珈智能设备股份有限公司" u="1"/>
        <s v="四川绵阳诺达佳工业控制技术有限公司" u="1"/>
        <s v="温州博高自动化科技有限公司" u="1"/>
        <s v="苏州通锦精密机械有限公司" u="1"/>
        <s v="杭州富拓电气有限公司" u="1"/>
        <s v="深圳市鑫运控科技有限公司" u="1"/>
        <s v="莱州金宏数控设备有限公司" u="1"/>
        <s v="湖州惠盛机械有限公司" u="1"/>
        <s v="汕头市德森自动化设备有限公司" u="1"/>
        <s v="宁波楚泰" u="1"/>
        <s v="北京华星力控" u="1"/>
        <s v="佛山市阿玛达机械科技有限公司" u="1"/>
        <s v="东莞市连创机械设备有限公司" u="1"/>
        <s v="余姚宇松电气" u="1"/>
        <s v="广州慧翼智能装备有限公司" u="1"/>
        <s v="武汉高能激光设备制造有限公司" u="1"/>
        <s v="苏州丘尔美" u="1"/>
        <s v="洛阳易高机械有限公司" u="1"/>
        <s v="沈阳新松机器人自动化股份有限公司" u="1"/>
        <s v="泰安康平纳机械有限公司" u="1"/>
        <s v="东莞市德翔鑫机械有限公司" u="1"/>
        <s v="温州大学" u="1"/>
        <s v="佛山市玖州自控技术有限公司" u="1"/>
        <s v="上海狄兹" u="1"/>
        <s v="上海伊鼎机电设备有限公司" u="1"/>
        <s v="济南菲捷特自动化技术有限公司" u="1"/>
        <s v="北京卓越世纪电器有限公司" u="1"/>
        <s v="旭尚工（广州）贸易有限公司" u="1"/>
        <s v="南京广浩自动化系统有限责任公司" u="1"/>
        <s v="青岛元祥达自动化有限公司" u="1"/>
        <s v="重庆两江微链智能科技有限公司" u="1"/>
        <s v="晓磊工贸" u="1"/>
        <s v="奥拓福水刀有限公司" u="1"/>
        <s v="昆山默尔克" u="1"/>
        <s v="AS-广东达诚机械有限公司" u="1"/>
        <s v="南通联鑫机械有限公司" u="1"/>
        <s v="常州特舒隆机电设备有限公司" u="1"/>
        <s v="大库机械（嘉兴）有限公司" u="1"/>
        <s v="苏州杰锐思自动化设备有限公司" u="1"/>
        <s v="武汉华茂自动化" u="1"/>
        <s v="中山火炬开发区亨达机械厂" u="1"/>
        <s v="安徽银锐智能科技股份有限公司" u="1"/>
        <s v="江苏维力安" u="1"/>
        <s v="东莞市鸿铭机械有限公司（广东鸿铭智能股份有限公司）" u="1"/>
        <s v="汕头市昊源自动化设备技术有限公司" u="1"/>
        <s v="米思米（中国）精密机械贸易有限公司" u="1"/>
        <s v="济南邦德数控设备有限公司" u="1"/>
        <s v="苏州赛腾精密电子有限公司" u="1"/>
        <s v="南通跃通数控设备有限公司" u="1"/>
        <s v="江苏大金激光科技有限公司" u="1"/>
        <s v="上海共生自动化科技有限公司" u="1"/>
        <s v="深圳市力豪机械设备有限公司" u="1"/>
        <s v="广东拓斯达科技股份有限公司" u="1"/>
        <s v="福建海科" u="1"/>
        <s v="深圳金岷江智能设备有限公司" u="1"/>
        <s v="珊华电子科技（上海）有限公司苏州分公司" u="1"/>
        <s v="瑞安景大印刷有限公司" u="1"/>
        <s v="长春北方化工灌装设备有限公司" u="1"/>
        <s v="中山迈雷特数控技术有限公司" u="1"/>
        <s v="广东鼎泰机器人科技有限公司" u="1"/>
        <s v="海德盟数控技术(深圳)有限公司" u="1"/>
      </sharedItems>
    </cacheField>
    <cacheField name="产品分类" numFmtId="0">
      <sharedItems containsBlank="1"/>
    </cacheField>
    <cacheField name="产品型号" numFmtId="0">
      <sharedItems containsBlank="1"/>
    </cacheField>
    <cacheField name="产品序列号" numFmtId="0">
      <sharedItems containsBlank="1"/>
    </cacheField>
    <cacheField name="产品制作年月" numFmtId="0">
      <sharedItems containsNonDate="0" containsDate="1" containsString="0" containsBlank="1" minDate="2014-07-01T00:00:00" maxDate="2014-07-02T00:00:00"/>
    </cacheField>
    <cacheField name="产品版本" numFmtId="0">
      <sharedItems containsNonDate="0" containsString="0" containsBlank="1"/>
    </cacheField>
    <cacheField name="描述" numFmtId="0">
      <sharedItems containsBlank="1"/>
    </cacheField>
    <cacheField name="外观检查" numFmtId="0">
      <sharedItems containsBlank="1"/>
    </cacheField>
    <cacheField name="功能·主回路确认" numFmtId="0">
      <sharedItems containsBlank="1"/>
    </cacheField>
    <cacheField name="処理" numFmtId="0">
      <sharedItems containsBlank="1"/>
    </cacheField>
    <cacheField name="推定原因" numFmtId="0">
      <sharedItems containsNonDate="0" containsString="0" containsBlank="1"/>
    </cacheField>
    <cacheField name="推定原因(自由输入）" numFmtId="0">
      <sharedItems containsBlank="1"/>
    </cacheField>
    <cacheField name="申请方式" numFmtId="0">
      <sharedItems containsBlank="1"/>
    </cacheField>
    <cacheField name="责任认定" numFmtId="0">
      <sharedItems containsBlank="1"/>
    </cacheField>
    <cacheField name="有偿、无偿" numFmtId="0">
      <sharedItems containsBlank="1"/>
    </cacheField>
    <cacheField name="修理費" numFmtId="0">
      <sharedItems containsString="0" containsBlank="1" containsNumber="1" containsInteger="1" minValue="230" maxValue="230"/>
    </cacheField>
    <cacheField name="物流费" numFmtId="0">
      <sharedItems containsNonDate="0" containsString="0" containsBlank="1"/>
    </cacheField>
    <cacheField name="受理处理日" numFmtId="0">
      <sharedItems containsNonDate="0" containsDate="1" containsString="0" containsBlank="1" minDate="2019-04-01T00:00:00" maxDate="2019-04-26T00:00:00" count="19">
        <d v="2019-04-01T00:00:00"/>
        <m/>
        <d v="2019-04-19T00:00:00" u="1"/>
        <d v="2019-04-12T00:00:00" u="1"/>
        <d v="2019-04-24T00:00:00" u="1"/>
        <d v="2019-04-17T00:00:00" u="1"/>
        <d v="2019-04-10T00:00:00" u="1"/>
        <d v="2019-04-03T00:00:00" u="1"/>
        <d v="2019-04-22T00:00:00" u="1"/>
        <d v="2019-04-15T00:00:00" u="1"/>
        <d v="2019-04-08T00:00:00" u="1"/>
        <d v="2019-04-25T00:00:00" u="1"/>
        <d v="2019-04-18T00:00:00" u="1"/>
        <d v="2019-04-11T00:00:00" u="1"/>
        <d v="2019-04-04T00:00:00" u="1"/>
        <d v="2019-04-23T00:00:00" u="1"/>
        <d v="2019-04-16T00:00:00" u="1"/>
        <d v="2019-04-09T00:00:00" u="1"/>
        <d v="2019-04-02T00:00:00" u="1"/>
      </sharedItems>
    </cacheField>
    <cacheField name="发货日" numFmtId="0">
      <sharedItems containsNonDate="0" containsDate="1" containsString="0" containsBlank="1" minDate="2019-04-09T00:00:00" maxDate="2019-04-10T00:00:00"/>
    </cacheField>
    <cacheField name="回答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s v="J6 MP系列"/>
    <s v="JEPMC-MP2300-E"/>
    <s v="D0147F784220087"/>
    <d v="2014-07-01T00:00:00"/>
    <m/>
    <s v="MP2300固件版本过旧，无法配置7系列电机，请帮忙刷最新版固件，其他模块没有问题，可不做处理"/>
    <s v="目测无异常；"/>
    <s v="当前版本：Ver 2.86； 客户要求升级； 现在版本：Ver 3.03； TEST OK；"/>
    <s v="升级版本，收取费用230元；"/>
    <m/>
    <s v="版本故障；"/>
    <s v="有偿"/>
    <s v="顧客"/>
    <s v="有偿"/>
    <n v="230"/>
    <m/>
    <x v="0"/>
    <d v="2019-04-09T00:00:00"/>
    <s v="同意支付230元升级费"/>
  </r>
  <r>
    <m/>
    <x v="1"/>
    <x v="1"/>
    <m/>
    <m/>
    <m/>
    <m/>
    <m/>
    <m/>
    <m/>
    <m/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>
  <location ref="A3:E7" firstHeaderRow="1" firstDataRow="2" firstDataCol="2"/>
  <pivotFields count="22">
    <pivotField dataField="1" compact="0" outline="0" showAll="0"/>
    <pivotField axis="axisRow" compact="0" outline="0" showAll="0" defaultSubtotal="0">
      <items count="33">
        <item m="1" x="23"/>
        <item m="1" x="27"/>
        <item m="1" x="4"/>
        <item m="1" x="19"/>
        <item m="1" x="16"/>
        <item m="1" x="9"/>
        <item m="1" x="22"/>
        <item m="1" x="28"/>
        <item m="1" x="31"/>
        <item m="1" x="10"/>
        <item m="1" x="6"/>
        <item m="1" x="14"/>
        <item m="1" x="18"/>
        <item m="1" x="2"/>
        <item m="1" x="24"/>
        <item m="1" x="5"/>
        <item m="1" x="17"/>
        <item m="1" x="3"/>
        <item m="1" x="7"/>
        <item m="1" x="11"/>
        <item m="1" x="21"/>
        <item m="1" x="12"/>
        <item m="1" x="8"/>
        <item m="1" x="20"/>
        <item m="1" x="13"/>
        <item m="1" x="30"/>
        <item m="1" x="32"/>
        <item m="1" x="29"/>
        <item x="0"/>
        <item m="1" x="26"/>
        <item m="1" x="25"/>
        <item m="1" x="15"/>
        <item x="1"/>
      </items>
    </pivotField>
    <pivotField axis="axisRow" compact="0" outline="0" showAll="0">
      <items count="183">
        <item m="1" x="155"/>
        <item m="1" x="37"/>
        <item m="1" x="44"/>
        <item m="1" x="63"/>
        <item m="1" x="162"/>
        <item m="1" x="33"/>
        <item m="1" x="153"/>
        <item m="1" x="66"/>
        <item m="1" x="91"/>
        <item m="1" x="22"/>
        <item m="1" x="131"/>
        <item x="0"/>
        <item m="1" x="147"/>
        <item m="1" x="93"/>
        <item m="1" x="12"/>
        <item m="1" x="52"/>
        <item m="1" x="86"/>
        <item m="1" x="157"/>
        <item m="1" x="96"/>
        <item m="1" x="158"/>
        <item m="1" x="43"/>
        <item m="1" x="15"/>
        <item m="1" x="62"/>
        <item m="1" x="84"/>
        <item m="1" x="48"/>
        <item m="1" x="73"/>
        <item m="1" x="141"/>
        <item m="1" x="70"/>
        <item m="1" x="164"/>
        <item m="1" x="133"/>
        <item m="1" x="49"/>
        <item m="1" x="13"/>
        <item m="1" x="72"/>
        <item m="1" x="56"/>
        <item m="1" x="69"/>
        <item m="1" x="74"/>
        <item m="1" x="11"/>
        <item m="1" x="132"/>
        <item m="1" x="76"/>
        <item m="1" x="143"/>
        <item m="1" x="87"/>
        <item m="1" x="24"/>
        <item m="1" x="4"/>
        <item m="1" x="174"/>
        <item m="1" x="180"/>
        <item m="1" x="25"/>
        <item m="1" x="173"/>
        <item m="1" x="21"/>
        <item m="1" x="85"/>
        <item m="1" x="121"/>
        <item m="1" x="135"/>
        <item m="1" x="32"/>
        <item m="1" x="53"/>
        <item m="1" x="181"/>
        <item m="1" x="94"/>
        <item m="1" x="125"/>
        <item m="1" x="3"/>
        <item m="1" x="20"/>
        <item m="1" x="128"/>
        <item m="1" x="68"/>
        <item m="1" x="34"/>
        <item m="1" x="54"/>
        <item m="1" x="103"/>
        <item m="1" x="167"/>
        <item m="1" x="146"/>
        <item m="1" x="42"/>
        <item m="1" x="89"/>
        <item m="1" x="5"/>
        <item m="1" x="92"/>
        <item m="1" x="111"/>
        <item m="1" x="170"/>
        <item m="1" x="163"/>
        <item m="1" x="98"/>
        <item m="1" x="113"/>
        <item m="1" x="154"/>
        <item m="1" x="127"/>
        <item m="1" x="117"/>
        <item m="1" x="35"/>
        <item m="1" x="118"/>
        <item m="1" x="71"/>
        <item m="1" x="16"/>
        <item m="1" x="138"/>
        <item m="1" x="100"/>
        <item m="1" x="166"/>
        <item m="1" x="59"/>
        <item m="1" x="149"/>
        <item m="1" x="7"/>
        <item m="1" x="156"/>
        <item m="1" x="60"/>
        <item m="1" x="169"/>
        <item m="1" x="130"/>
        <item m="1" x="83"/>
        <item m="1" x="36"/>
        <item m="1" x="47"/>
        <item m="1" x="80"/>
        <item m="1" x="51"/>
        <item m="1" x="106"/>
        <item m="1" x="57"/>
        <item m="1" x="150"/>
        <item m="1" x="81"/>
        <item m="1" x="177"/>
        <item m="1" x="79"/>
        <item m="1" x="176"/>
        <item m="1" x="129"/>
        <item m="1" x="165"/>
        <item m="1" x="67"/>
        <item m="1" x="41"/>
        <item m="1" x="144"/>
        <item m="1" x="50"/>
        <item m="1" x="40"/>
        <item m="1" x="171"/>
        <item m="1" x="108"/>
        <item m="1" x="107"/>
        <item m="1" x="28"/>
        <item m="1" x="115"/>
        <item m="1" x="90"/>
        <item m="1" x="30"/>
        <item m="1" x="88"/>
        <item m="1" x="102"/>
        <item m="1" x="10"/>
        <item m="1" x="145"/>
        <item m="1" x="38"/>
        <item m="1" x="27"/>
        <item m="1" x="99"/>
        <item m="1" x="175"/>
        <item m="1" x="45"/>
        <item m="1" x="64"/>
        <item m="1" x="77"/>
        <item m="1" x="61"/>
        <item m="1" x="172"/>
        <item m="1" x="26"/>
        <item m="1" x="105"/>
        <item m="1" x="126"/>
        <item m="1" x="119"/>
        <item m="1" x="95"/>
        <item m="1" x="109"/>
        <item m="1" x="110"/>
        <item m="1" x="58"/>
        <item m="1" x="139"/>
        <item m="1" x="31"/>
        <item m="1" x="122"/>
        <item m="1" x="116"/>
        <item m="1" x="2"/>
        <item m="1" x="82"/>
        <item m="1" x="159"/>
        <item m="1" x="101"/>
        <item m="1" x="97"/>
        <item m="1" x="137"/>
        <item m="1" x="168"/>
        <item m="1" x="124"/>
        <item m="1" x="8"/>
        <item m="1" x="140"/>
        <item m="1" x="120"/>
        <item m="1" x="55"/>
        <item m="1" x="112"/>
        <item m="1" x="78"/>
        <item m="1" x="123"/>
        <item m="1" x="142"/>
        <item m="1" x="18"/>
        <item m="1" x="104"/>
        <item m="1" x="39"/>
        <item m="1" x="136"/>
        <item m="1" x="75"/>
        <item m="1" x="160"/>
        <item m="1" x="114"/>
        <item m="1" x="29"/>
        <item m="1" x="9"/>
        <item m="1" x="65"/>
        <item m="1" x="23"/>
        <item m="1" x="152"/>
        <item m="1" x="17"/>
        <item m="1" x="148"/>
        <item m="1" x="19"/>
        <item m="1" x="134"/>
        <item m="1" x="178"/>
        <item m="1" x="6"/>
        <item m="1" x="161"/>
        <item m="1" x="14"/>
        <item m="1" x="179"/>
        <item m="1" x="46"/>
        <item m="1" x="151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numFmtId="14" outline="0" showAll="0" sortType="ascending">
      <items count="20">
        <item x="0"/>
        <item m="1" x="18"/>
        <item m="1" x="7"/>
        <item m="1" x="14"/>
        <item m="1" x="10"/>
        <item m="1" x="17"/>
        <item m="1" x="6"/>
        <item m="1" x="13"/>
        <item m="1" x="3"/>
        <item m="1" x="9"/>
        <item m="1" x="16"/>
        <item m="1" x="5"/>
        <item m="1" x="12"/>
        <item m="1" x="2"/>
        <item m="1" x="8"/>
        <item m="1" x="15"/>
        <item m="1" x="4"/>
        <item m="1" x="11"/>
        <item x="1"/>
        <item t="default"/>
      </items>
    </pivotField>
    <pivotField compact="0" outline="0" showAll="0"/>
    <pivotField compact="0" outline="0" showAll="0"/>
  </pivotFields>
  <rowFields count="2">
    <field x="1"/>
    <field x="2"/>
  </rowFields>
  <rowItems count="3">
    <i>
      <x v="28"/>
      <x v="11"/>
    </i>
    <i>
      <x v="32"/>
      <x v="181"/>
    </i>
    <i t="grand">
      <x/>
    </i>
  </rowItems>
  <colFields count="1">
    <field x="19"/>
  </colFields>
  <colItems count="3">
    <i>
      <x/>
    </i>
    <i>
      <x v="18"/>
    </i>
    <i t="grand">
      <x/>
    </i>
  </colItems>
  <dataFields count="1">
    <dataField name="计数项:维修受理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E7"/>
  <sheetViews>
    <sheetView tabSelected="1" workbookViewId="0">
      <selection activeCell="C4" sqref="C4"/>
    </sheetView>
  </sheetViews>
  <sheetFormatPr defaultRowHeight="14" x14ac:dyDescent="0.25"/>
  <cols>
    <col min="1" max="1" width="36.90625" customWidth="1"/>
    <col min="2" max="2" width="30.81640625" bestFit="1" customWidth="1"/>
    <col min="3" max="4" width="14.1796875" bestFit="1" customWidth="1"/>
    <col min="5" max="5" width="5.453125" bestFit="1" customWidth="1"/>
    <col min="6" max="20" width="14.1796875" bestFit="1" customWidth="1"/>
    <col min="21" max="21" width="5.453125" bestFit="1" customWidth="1"/>
  </cols>
  <sheetData>
    <row r="3" spans="1:5" x14ac:dyDescent="0.25">
      <c r="A3" s="1" t="s">
        <v>5</v>
      </c>
      <c r="C3" s="1" t="s">
        <v>2</v>
      </c>
    </row>
    <row r="4" spans="1:5" x14ac:dyDescent="0.25">
      <c r="A4" s="1" t="s">
        <v>0</v>
      </c>
      <c r="B4" s="1" t="s">
        <v>1</v>
      </c>
      <c r="C4" s="3">
        <v>43556</v>
      </c>
      <c r="D4" s="3" t="s">
        <v>3</v>
      </c>
      <c r="E4" s="3" t="s">
        <v>4</v>
      </c>
    </row>
    <row r="5" spans="1:5" x14ac:dyDescent="0.25">
      <c r="A5" t="s">
        <v>25</v>
      </c>
      <c r="B5" t="s">
        <v>26</v>
      </c>
      <c r="C5" s="2"/>
      <c r="D5" s="2"/>
      <c r="E5" s="2"/>
    </row>
    <row r="6" spans="1:5" x14ac:dyDescent="0.25">
      <c r="A6" t="s">
        <v>3</v>
      </c>
      <c r="B6" t="s">
        <v>3</v>
      </c>
      <c r="C6" s="2"/>
      <c r="D6" s="2"/>
      <c r="E6" s="2"/>
    </row>
    <row r="7" spans="1:5" x14ac:dyDescent="0.25">
      <c r="A7" t="s">
        <v>4</v>
      </c>
      <c r="C7" s="2"/>
      <c r="D7" s="2"/>
      <c r="E7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"/>
  <sheetViews>
    <sheetView workbookViewId="0"/>
  </sheetViews>
  <sheetFormatPr defaultRowHeight="14" x14ac:dyDescent="0.25"/>
  <sheetData>
    <row r="1" spans="1:44" ht="39" x14ac:dyDescent="0.25">
      <c r="A1" s="4" t="s">
        <v>6</v>
      </c>
      <c r="B1" s="4"/>
      <c r="C1" s="4"/>
      <c r="D1" s="4" t="s">
        <v>0</v>
      </c>
      <c r="E1" s="4" t="s">
        <v>1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 t="s">
        <v>2</v>
      </c>
      <c r="AG1" s="4"/>
      <c r="AH1" s="4"/>
      <c r="AI1" s="4"/>
      <c r="AJ1" s="4"/>
      <c r="AK1" s="4"/>
      <c r="AL1" s="4"/>
      <c r="AM1" s="4"/>
      <c r="AN1" s="4"/>
      <c r="AO1" s="4" t="s">
        <v>23</v>
      </c>
      <c r="AP1" s="4"/>
      <c r="AQ1" s="4"/>
      <c r="AR1" s="4" t="s">
        <v>24</v>
      </c>
    </row>
    <row r="2" spans="1:44" ht="143" x14ac:dyDescent="0.25"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>
        <v>41821</v>
      </c>
      <c r="J2" s="7"/>
      <c r="K2" s="8" t="s">
        <v>30</v>
      </c>
      <c r="L2" s="5" t="s">
        <v>31</v>
      </c>
      <c r="M2" s="5" t="s">
        <v>32</v>
      </c>
      <c r="N2" s="5" t="s">
        <v>33</v>
      </c>
      <c r="O2" s="7"/>
      <c r="P2" s="5" t="s">
        <v>34</v>
      </c>
      <c r="Q2" s="5" t="s">
        <v>35</v>
      </c>
      <c r="R2" s="5" t="s">
        <v>36</v>
      </c>
      <c r="S2" s="5" t="s">
        <v>35</v>
      </c>
      <c r="T2" s="9">
        <v>230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6">
        <v>43556</v>
      </c>
      <c r="AG2" s="6"/>
      <c r="AH2" s="6"/>
      <c r="AI2" s="6"/>
      <c r="AJ2" s="6"/>
      <c r="AK2" s="6"/>
      <c r="AL2" s="6"/>
      <c r="AM2" s="6"/>
      <c r="AN2" s="6"/>
      <c r="AO2" s="6">
        <v>43564</v>
      </c>
      <c r="AP2" s="6"/>
      <c r="AQ2" s="6"/>
      <c r="AR2" s="8" t="s">
        <v>37</v>
      </c>
    </row>
  </sheetData>
  <autoFilter ref="A1:AR2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huangxiaohan</cp:lastModifiedBy>
  <dcterms:created xsi:type="dcterms:W3CDTF">2018-09-06T01:03:49Z</dcterms:created>
  <dcterms:modified xsi:type="dcterms:W3CDTF">2019-05-07T04:44:46Z</dcterms:modified>
</cp:coreProperties>
</file>