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0730" windowHeight="117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T2" i="1" l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<sst xmlns="http://schemas.openxmlformats.org/spreadsheetml/2006/main" count="294" uniqueCount="172">
  <si>
    <t>*</t>
  </si>
  <si>
    <t/>
  </si>
  <si>
    <t>总 计</t>
  </si>
  <si>
    <t>合计</t>
  </si>
  <si>
    <t>6601010101</t>
  </si>
  <si>
    <t>销售费用_劳务关系费_工资</t>
  </si>
  <si>
    <t>6601010102</t>
  </si>
  <si>
    <t>销售费用_劳务关系费_奖金</t>
  </si>
  <si>
    <t>6601010103</t>
  </si>
  <si>
    <t>销售费用_劳务关系费_FESCO依托费</t>
  </si>
  <si>
    <t>6601010104</t>
  </si>
  <si>
    <t>销售费用_劳务关系费_福利费</t>
  </si>
  <si>
    <t>6601010105</t>
  </si>
  <si>
    <t>销售费用_劳务关系费_个人所得税</t>
  </si>
  <si>
    <t>6601010106</t>
  </si>
  <si>
    <t>销售费用_劳务关系费_劳务费</t>
  </si>
  <si>
    <t>6601010107</t>
  </si>
  <si>
    <t>销售费用_劳务关系费_中方工资</t>
  </si>
  <si>
    <t>6601010108</t>
  </si>
  <si>
    <t>销售费用_劳务关系费_中方奖金</t>
  </si>
  <si>
    <t>6601010109</t>
  </si>
  <si>
    <t>销售费用_劳务关系费_中方个人所得税</t>
  </si>
  <si>
    <t>6601010110</t>
  </si>
  <si>
    <t>销售费用-劳务关系费-日本社保</t>
  </si>
  <si>
    <t>6601010201</t>
  </si>
  <si>
    <t>销售费用_直接业务费_仓储费</t>
  </si>
  <si>
    <t>6601010202</t>
  </si>
  <si>
    <t>销售费用_直接业务费_运输费</t>
  </si>
  <si>
    <t>6601010204</t>
  </si>
  <si>
    <t>销售费用_直接业务费_报关费</t>
  </si>
  <si>
    <t>6601010301</t>
  </si>
  <si>
    <t>销售费用_业务附带费_低值易耗品费</t>
  </si>
  <si>
    <t>6601010302</t>
  </si>
  <si>
    <t>销售费用_业务附带费_办公费</t>
  </si>
  <si>
    <t>6601010303</t>
  </si>
  <si>
    <t>销售费用_业务附带费_水电费</t>
  </si>
  <si>
    <t>6601010304</t>
  </si>
  <si>
    <t>销售费用_业务附带费_差旅费</t>
  </si>
  <si>
    <t>6601010305</t>
  </si>
  <si>
    <t>销售费用_业务附带费_邮递费</t>
  </si>
  <si>
    <t>6601010306</t>
  </si>
  <si>
    <t>销售费用_业务附带费_电讯费</t>
  </si>
  <si>
    <t>6601010307</t>
  </si>
  <si>
    <t>销售费用_业务附带费_业务招待费</t>
  </si>
  <si>
    <t>6601010308</t>
  </si>
  <si>
    <t>销售费用_业务附带费_修理费</t>
  </si>
  <si>
    <t>6601010310</t>
  </si>
  <si>
    <t>销售费用_业务附带费_机物料消耗</t>
  </si>
  <si>
    <t>6601010311</t>
  </si>
  <si>
    <t>销售费用_业务附带费_保险费</t>
  </si>
  <si>
    <t>6601010402</t>
  </si>
  <si>
    <t>销售费用_销售促进费_印刷费</t>
  </si>
  <si>
    <t>6601010403</t>
  </si>
  <si>
    <t>销售费用_销售促进费_其他</t>
  </si>
  <si>
    <t>6601010501</t>
  </si>
  <si>
    <t>销售费用_设备费_折旧费</t>
  </si>
  <si>
    <t>6601010502</t>
  </si>
  <si>
    <t>销售费用_设备费_租赁费</t>
  </si>
  <si>
    <t>6601010503</t>
  </si>
  <si>
    <t>销售费用_无形资产摊销</t>
  </si>
  <si>
    <t>6601010504</t>
  </si>
  <si>
    <t>销售费用_设备费_租车费</t>
  </si>
  <si>
    <t>6601010505</t>
  </si>
  <si>
    <t>销售费用_设备费_办公室租赁费</t>
  </si>
  <si>
    <t>6601010703</t>
  </si>
  <si>
    <t>销售费用_其他费用_其他</t>
  </si>
  <si>
    <t>6601010704</t>
  </si>
  <si>
    <t>销售费用_其他费用_商标费</t>
  </si>
  <si>
    <t>6602010101</t>
  </si>
  <si>
    <t>管理费用_劳务关系费_工资</t>
  </si>
  <si>
    <t>6602010102</t>
  </si>
  <si>
    <t>管理费用_劳务关系费_奖金</t>
  </si>
  <si>
    <t>6602010103</t>
  </si>
  <si>
    <t>管理费用_劳务关系费_FESCO依托费</t>
  </si>
  <si>
    <t>6602010104</t>
  </si>
  <si>
    <t>管理费用_劳务关系费_福利费</t>
  </si>
  <si>
    <t>6602010105</t>
  </si>
  <si>
    <t>管理费用_劳务关系费_个人所得税</t>
  </si>
  <si>
    <t>6602010106</t>
  </si>
  <si>
    <t>管理费用_劳务关系费_劳务费</t>
  </si>
  <si>
    <t>6602010107</t>
  </si>
  <si>
    <t>管理费用_劳务关系费_中方工资</t>
  </si>
  <si>
    <t>6602010108</t>
  </si>
  <si>
    <t>管理费用_劳务关系费_中方奖金</t>
  </si>
  <si>
    <t>6602010109</t>
  </si>
  <si>
    <t>管理费用_劳务关系费_中方个人所得税</t>
  </si>
  <si>
    <t>6602010110</t>
  </si>
  <si>
    <t>管理费用-劳务关系费-日本社保</t>
  </si>
  <si>
    <t>6602010201</t>
  </si>
  <si>
    <t>管理费用_业务附带费_低值易耗品费</t>
  </si>
  <si>
    <t>6602010202</t>
  </si>
  <si>
    <t>管理费用_业务附带费_办公费</t>
  </si>
  <si>
    <t>6602010203</t>
  </si>
  <si>
    <t>管理费用_业务附带费_水电费</t>
  </si>
  <si>
    <t>6602010204</t>
  </si>
  <si>
    <t>管理费用_业务附带费_差旅费</t>
  </si>
  <si>
    <t>6602010205</t>
  </si>
  <si>
    <t>管理费用_业务附带费_邮电费</t>
  </si>
  <si>
    <t>6602010206</t>
  </si>
  <si>
    <t>管理费用_业务附带费_电讯费</t>
  </si>
  <si>
    <t>6602010207</t>
  </si>
  <si>
    <t>管理费用_业务附带费_业务招待费</t>
  </si>
  <si>
    <t>6602010208</t>
  </si>
  <si>
    <t>管理费用_业务附带费_修理费</t>
  </si>
  <si>
    <t>6602010212</t>
  </si>
  <si>
    <t>管理费用_业务附带费_保险费</t>
  </si>
  <si>
    <t>6602010301</t>
  </si>
  <si>
    <t>管理费用_设备费_折旧费</t>
  </si>
  <si>
    <t>6602010302</t>
  </si>
  <si>
    <t>管理费用_设备费_租赁费</t>
  </si>
  <si>
    <t>6602010303</t>
  </si>
  <si>
    <t>管理费用_无形资产摊销</t>
  </si>
  <si>
    <t>6602010304</t>
  </si>
  <si>
    <t>管理费用_设备费_租车费</t>
  </si>
  <si>
    <t>6602010305</t>
  </si>
  <si>
    <t>管理费用_设备费_办公室租赁费</t>
  </si>
  <si>
    <t>6602010401</t>
  </si>
  <si>
    <t>管理费用_其他费用_顾问费</t>
  </si>
  <si>
    <t>6602010405</t>
  </si>
  <si>
    <t>管理费用_其他费用_其他</t>
  </si>
  <si>
    <t>6602010406</t>
  </si>
  <si>
    <t>管理费用_其他费用_工会经费</t>
  </si>
  <si>
    <t>6602010502</t>
  </si>
  <si>
    <t>管理费用_销售促进费_广告费</t>
  </si>
  <si>
    <t>6602010503</t>
  </si>
  <si>
    <t>管理费用_销售促进费_其他</t>
  </si>
  <si>
    <t>分组</t>
  </si>
  <si>
    <t>成本要素</t>
  </si>
  <si>
    <t>描述</t>
  </si>
  <si>
    <t>总计项目</t>
  </si>
  <si>
    <t>Y0321010(（中国Ｖ）-营业)</t>
  </si>
  <si>
    <t>Y0321020(（中国Ｖ）-技术)</t>
  </si>
  <si>
    <t>Y0321030(（中国Ｖ）-推进)</t>
  </si>
  <si>
    <t>Y0321040(（中国Ｖ）-广州)</t>
  </si>
  <si>
    <t>Y0322010(（中国Ｍ）-营业)</t>
  </si>
  <si>
    <t>Y0322020(（中国Ｍ）-技术)</t>
  </si>
  <si>
    <t>Y0323010(（中国Ｒ）-营业)</t>
  </si>
  <si>
    <t>Y0323030(（中国Ｒ）-广州)</t>
  </si>
  <si>
    <t>Y0323040(（中国Ｒ）-成都)</t>
  </si>
  <si>
    <t>Y0324010(（中国Ｋ）-营业)</t>
  </si>
  <si>
    <t>Y0325010(（ＣＳ）-上海)</t>
  </si>
  <si>
    <t>Y0325011(（ＣＳ）-上海Ｖ)</t>
  </si>
  <si>
    <t>Y0325012(（ＣＳ）-上海Ｍ)</t>
  </si>
  <si>
    <t>Y0325013(（ＣＳ）-上海Ｒ)</t>
  </si>
  <si>
    <t>Y0325014(（ＣＳ）-上海Ｋ)</t>
  </si>
  <si>
    <t>Y0325020(（ＣＳ）-广州)</t>
  </si>
  <si>
    <t>Y0325022(（ＣＳ）-广州Ｍ)</t>
  </si>
  <si>
    <t>Y0325023(（ＣＳ）-广州Ｒ)</t>
  </si>
  <si>
    <t>Y0325040(（ＣＳ）-西安)</t>
  </si>
  <si>
    <t>Y0325050(（经企）-调达)</t>
  </si>
  <si>
    <t>Y0326010(（北京）)</t>
  </si>
  <si>
    <t>Y0326020(（广州）)</t>
  </si>
  <si>
    <t>Y0326030(（成都）)</t>
  </si>
  <si>
    <t>Y0326040(（经管）-财务)</t>
  </si>
  <si>
    <t>Y0326050(（经企）-物流)</t>
  </si>
  <si>
    <t>Y0326080(（经企）)</t>
  </si>
  <si>
    <t>Y0326090(（Ｇ经营）)</t>
  </si>
  <si>
    <t>Y0326100(（经管）-人总)</t>
  </si>
  <si>
    <t>Y0326110(（Ｇ经营）-业)</t>
  </si>
  <si>
    <t>Y0326120(（深圳）)</t>
  </si>
  <si>
    <t>Y0327010(SF)</t>
  </si>
  <si>
    <t>Y0328010(（经企）-医福)</t>
  </si>
  <si>
    <t>Y0329010(（中国Ｉ）-Ｃ)</t>
  </si>
  <si>
    <t>Y0329020(（中国Ｉ）-ＳＩ)</t>
  </si>
  <si>
    <r>
      <t>Y0325021(</t>
    </r>
    <r>
      <rPr>
        <sz val="10"/>
        <rFont val="宋体"/>
        <family val="3"/>
        <charset val="134"/>
      </rPr>
      <t>（ＣＳ）</t>
    </r>
    <r>
      <rPr>
        <sz val="10"/>
        <rFont val="Arial"/>
      </rPr>
      <t>-</t>
    </r>
    <r>
      <rPr>
        <sz val="10"/>
        <rFont val="宋体"/>
        <family val="3"/>
        <charset val="134"/>
      </rPr>
      <t>广州Ｖ</t>
    </r>
    <r>
      <rPr>
        <sz val="10"/>
        <rFont val="Arial"/>
      </rPr>
      <t>)</t>
    </r>
    <phoneticPr fontId="0" type="noConversion"/>
  </si>
  <si>
    <t>Y0323020</t>
    <phoneticPr fontId="0" type="noConversion"/>
  </si>
  <si>
    <t>Y0323110</t>
    <phoneticPr fontId="0" type="noConversion"/>
  </si>
  <si>
    <t>Y0323120</t>
    <phoneticPr fontId="0" type="noConversion"/>
  </si>
  <si>
    <t>Y0326000</t>
    <phoneticPr fontId="0" type="noConversion"/>
  </si>
  <si>
    <t>Y0326060</t>
    <phoneticPr fontId="0" type="noConversion"/>
  </si>
  <si>
    <t>Y0326081</t>
    <phoneticPr fontId="0" type="noConversion"/>
  </si>
  <si>
    <t>Y0326130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</si>
</sst>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宋体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4" fontId="0" fillId="0" borderId="0" xfId="0" applyNumberFormat="1" applyFill="1" applyAlignment="1">
      <alignment horizontal="right" vertical="top"/>
    </xf>
    <xf numFmtId="0" fontId="0" fillId="0" borderId="0" xfId="0" applyFill="1" applyAlignment="1">
      <alignment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3"/>
  <sheetViews>
    <sheetView tabSelected="1" workbookViewId="0">
      <selection activeCell="F18" sqref="F18"/>
    </sheetView>
  </sheetViews>
  <sheetFormatPr defaultRowHeight="12.75" x14ac:dyDescent="0.2"/>
  <cols>
    <col min="1" max="1" width="5.42578125" bestFit="1" customWidth="1"/>
    <col min="2" max="2" width="11.85546875" bestFit="1" customWidth="1"/>
    <col min="3" max="3" width="36.28515625" bestFit="1" customWidth="1"/>
    <col min="4" max="4" width="9.140625" bestFit="1" customWidth="1"/>
    <col min="5" max="7" width="26.5703125" bestFit="1" customWidth="1"/>
    <col min="8" max="8" width="10.28515625" bestFit="1" customWidth="1"/>
    <col min="9" max="11" width="26.5703125" bestFit="1" customWidth="1"/>
    <col min="12" max="12" width="26.5703125" customWidth="1"/>
    <col min="13" max="13" width="26.5703125" bestFit="1" customWidth="1"/>
    <col min="14" max="14" width="25.140625" customWidth="1"/>
    <col min="15" max="16" width="26.5703125" customWidth="1"/>
    <col min="17" max="17" width="10.28515625" bestFit="1" customWidth="1"/>
    <col min="18" max="18" width="24.42578125" bestFit="1" customWidth="1"/>
    <col min="19" max="19" width="10" bestFit="1" customWidth="1"/>
    <col min="20" max="21" width="26.5703125" bestFit="1" customWidth="1"/>
    <col min="22" max="22" width="10" bestFit="1" customWidth="1"/>
    <col min="23" max="23" width="24.42578125" bestFit="1" customWidth="1"/>
    <col min="24" max="24" width="24.42578125" customWidth="1"/>
    <col min="25" max="26" width="26.5703125" bestFit="1" customWidth="1"/>
    <col min="27" max="28" width="24.42578125" bestFit="1" customWidth="1"/>
    <col min="29" max="29" width="24.42578125" customWidth="1"/>
    <col min="30" max="32" width="19.5703125" bestFit="1" customWidth="1"/>
    <col min="33" max="34" width="24.42578125" bestFit="1" customWidth="1"/>
    <col min="35" max="35" width="24.42578125" customWidth="1"/>
    <col min="36" max="36" width="19.5703125" bestFit="1" customWidth="1"/>
    <col min="37" max="37" width="19.5703125" customWidth="1"/>
    <col min="38" max="38" width="21.7109375" bestFit="1" customWidth="1"/>
    <col min="39" max="40" width="24.42578125" bestFit="1" customWidth="1"/>
    <col min="41" max="41" width="19.5703125" bestFit="1" customWidth="1"/>
    <col min="42" max="42" width="19.5703125" customWidth="1"/>
    <col min="43" max="43" width="14" bestFit="1" customWidth="1"/>
    <col min="44" max="45" width="24.42578125" bestFit="1" customWidth="1"/>
    <col min="46" max="46" width="26.5703125" bestFit="1" customWidth="1"/>
  </cols>
  <sheetData>
    <row r="1" spans="1:46" ht="38.25" x14ac:dyDescent="0.2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2" t="s">
        <v>133</v>
      </c>
      <c r="I1" s="1" t="s">
        <v>134</v>
      </c>
      <c r="J1" s="1" t="s">
        <v>135</v>
      </c>
      <c r="K1" s="1" t="s">
        <v>136</v>
      </c>
      <c r="L1" s="1" t="s">
        <v>165</v>
      </c>
      <c r="M1" s="1" t="s">
        <v>137</v>
      </c>
      <c r="N1" s="2" t="s">
        <v>138</v>
      </c>
      <c r="O1" s="1" t="s">
        <v>166</v>
      </c>
      <c r="P1" s="1" t="s">
        <v>167</v>
      </c>
      <c r="Q1" s="2" t="s">
        <v>139</v>
      </c>
      <c r="R1" s="1" t="s">
        <v>140</v>
      </c>
      <c r="S1" s="2" t="s">
        <v>141</v>
      </c>
      <c r="T1" s="1" t="s">
        <v>142</v>
      </c>
      <c r="U1" s="1" t="s">
        <v>143</v>
      </c>
      <c r="V1" s="2" t="s">
        <v>144</v>
      </c>
      <c r="W1" s="1" t="s">
        <v>145</v>
      </c>
      <c r="X1" s="3" t="s">
        <v>164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168</v>
      </c>
      <c r="AD1" s="1" t="s">
        <v>150</v>
      </c>
      <c r="AE1" s="1" t="s">
        <v>151</v>
      </c>
      <c r="AF1" s="1" t="s">
        <v>152</v>
      </c>
      <c r="AG1" s="1" t="s">
        <v>153</v>
      </c>
      <c r="AH1" s="1" t="s">
        <v>154</v>
      </c>
      <c r="AI1" s="1" t="s">
        <v>169</v>
      </c>
      <c r="AJ1" s="1" t="s">
        <v>155</v>
      </c>
      <c r="AK1" s="1" t="s">
        <v>170</v>
      </c>
      <c r="AL1" s="1" t="s">
        <v>156</v>
      </c>
      <c r="AM1" s="1" t="s">
        <v>157</v>
      </c>
      <c r="AN1" s="1" t="s">
        <v>158</v>
      </c>
      <c r="AO1" s="1" t="s">
        <v>159</v>
      </c>
      <c r="AP1" s="1" t="s">
        <v>171</v>
      </c>
      <c r="AQ1" s="1" t="s">
        <v>160</v>
      </c>
      <c r="AR1" s="1" t="s">
        <v>161</v>
      </c>
      <c r="AS1" s="1" t="s">
        <v>162</v>
      </c>
      <c r="AT1" s="1" t="s">
        <v>163</v>
      </c>
    </row>
    <row r="2" spans="1:46" x14ac:dyDescent="0.2">
      <c r="A2" s="5" t="s">
        <v>0</v>
      </c>
      <c r="B2" s="5" t="s">
        <v>1</v>
      </c>
      <c r="C2" s="5" t="s">
        <v>2</v>
      </c>
      <c r="D2" s="5" t="s">
        <v>3</v>
      </c>
      <c r="E2" s="4">
        <f>SUM(E3:E63)</f>
        <v>2473059.0300000003</v>
      </c>
      <c r="F2" s="4">
        <f t="shared" ref="F2:AT2" si="0">SUM(F3:F63)</f>
        <v>501162.47</v>
      </c>
      <c r="G2" s="4">
        <f t="shared" si="0"/>
        <v>569897.64999999991</v>
      </c>
      <c r="H2" s="4">
        <f t="shared" si="0"/>
        <v>45674.979999999996</v>
      </c>
      <c r="I2" s="4">
        <f t="shared" si="0"/>
        <v>3584600.77</v>
      </c>
      <c r="J2" s="4">
        <f t="shared" si="0"/>
        <v>1065574.8700000001</v>
      </c>
      <c r="K2" s="4">
        <f t="shared" si="0"/>
        <v>7338499.6099999994</v>
      </c>
      <c r="L2" s="4">
        <f t="shared" si="0"/>
        <v>0</v>
      </c>
      <c r="M2" s="4">
        <f t="shared" si="0"/>
        <v>456065.54999999993</v>
      </c>
      <c r="N2" s="4">
        <f t="shared" si="0"/>
        <v>78617.429999999993</v>
      </c>
      <c r="O2" s="4">
        <f t="shared" si="0"/>
        <v>0</v>
      </c>
      <c r="P2" s="4">
        <f t="shared" si="0"/>
        <v>0</v>
      </c>
      <c r="Q2" s="4">
        <f t="shared" si="0"/>
        <v>-264.20000000000005</v>
      </c>
      <c r="R2" s="4">
        <f t="shared" si="0"/>
        <v>616476.66</v>
      </c>
      <c r="S2" s="4">
        <f t="shared" si="0"/>
        <v>79248.69</v>
      </c>
      <c r="T2" s="4">
        <f t="shared" si="0"/>
        <v>219418.22999999998</v>
      </c>
      <c r="U2" s="4">
        <f t="shared" si="0"/>
        <v>409865.47000000003</v>
      </c>
      <c r="V2" s="4">
        <f t="shared" si="0"/>
        <v>11711.130000000001</v>
      </c>
      <c r="W2" s="4">
        <f t="shared" si="0"/>
        <v>171499.25999999998</v>
      </c>
      <c r="X2" s="4">
        <f t="shared" si="0"/>
        <v>0</v>
      </c>
      <c r="Y2" s="4">
        <f t="shared" si="0"/>
        <v>184508.33</v>
      </c>
      <c r="Z2" s="4">
        <f t="shared" si="0"/>
        <v>112111.36</v>
      </c>
      <c r="AA2" s="4">
        <f t="shared" si="0"/>
        <v>9228.2099999999991</v>
      </c>
      <c r="AB2" s="4">
        <f t="shared" si="0"/>
        <v>308517.49999999994</v>
      </c>
      <c r="AC2" s="4">
        <f t="shared" si="0"/>
        <v>0</v>
      </c>
      <c r="AD2" s="4">
        <f t="shared" si="0"/>
        <v>395789.30999999994</v>
      </c>
      <c r="AE2" s="4">
        <f t="shared" si="0"/>
        <v>779419.74000000011</v>
      </c>
      <c r="AF2" s="4">
        <f t="shared" si="0"/>
        <v>320684.53999999998</v>
      </c>
      <c r="AG2" s="4">
        <f t="shared" si="0"/>
        <v>857127.35000000009</v>
      </c>
      <c r="AH2" s="4">
        <f t="shared" si="0"/>
        <v>94794.849999999991</v>
      </c>
      <c r="AI2" s="4">
        <f t="shared" si="0"/>
        <v>0</v>
      </c>
      <c r="AJ2" s="4">
        <f t="shared" si="0"/>
        <v>1069272.18</v>
      </c>
      <c r="AK2" s="4">
        <f t="shared" si="0"/>
        <v>0</v>
      </c>
      <c r="AL2" s="4">
        <f t="shared" si="0"/>
        <v>601717.29</v>
      </c>
      <c r="AM2" s="4">
        <f t="shared" si="0"/>
        <v>2468752.33</v>
      </c>
      <c r="AN2" s="4">
        <f t="shared" si="0"/>
        <v>286271.61</v>
      </c>
      <c r="AO2" s="4">
        <f t="shared" si="0"/>
        <v>242786.23999999996</v>
      </c>
      <c r="AP2" s="4">
        <f t="shared" si="0"/>
        <v>0</v>
      </c>
      <c r="AQ2" s="4">
        <f t="shared" si="0"/>
        <v>2337.3200000000002</v>
      </c>
      <c r="AR2" s="4">
        <f t="shared" si="0"/>
        <v>83971.450000000012</v>
      </c>
      <c r="AS2" s="4">
        <f t="shared" si="0"/>
        <v>362759.11999999994</v>
      </c>
      <c r="AT2" s="4">
        <f t="shared" si="0"/>
        <v>282864.27999999997</v>
      </c>
    </row>
    <row r="3" spans="1:46" x14ac:dyDescent="0.2">
      <c r="A3" s="5" t="s">
        <v>1</v>
      </c>
      <c r="B3" s="5" t="s">
        <v>4</v>
      </c>
      <c r="C3" s="5" t="s">
        <v>5</v>
      </c>
      <c r="D3" s="5" t="s">
        <v>1</v>
      </c>
      <c r="E3" s="4">
        <v>56503.88</v>
      </c>
      <c r="F3" s="4">
        <v>119578.88</v>
      </c>
      <c r="G3" s="4">
        <v>157663</v>
      </c>
      <c r="H3" s="4">
        <v>0</v>
      </c>
      <c r="I3" s="4">
        <v>142310.10999999999</v>
      </c>
      <c r="J3" s="4">
        <v>231434.97</v>
      </c>
      <c r="K3" s="4">
        <v>758493.85</v>
      </c>
      <c r="L3" s="4"/>
      <c r="M3" s="4">
        <v>87614.54</v>
      </c>
      <c r="N3" s="4">
        <v>0</v>
      </c>
      <c r="O3" s="4"/>
      <c r="P3" s="4"/>
      <c r="Q3" s="4">
        <v>0</v>
      </c>
      <c r="R3" s="4">
        <v>90705.94</v>
      </c>
      <c r="S3" s="4">
        <v>0</v>
      </c>
      <c r="T3" s="4">
        <v>0</v>
      </c>
      <c r="U3" s="4">
        <v>73521.05</v>
      </c>
      <c r="V3" s="4">
        <v>0</v>
      </c>
      <c r="W3" s="4">
        <v>38362.589999999997</v>
      </c>
      <c r="X3" s="4"/>
      <c r="Y3" s="4">
        <v>0</v>
      </c>
      <c r="Z3" s="4">
        <v>34201.660000000003</v>
      </c>
      <c r="AA3" s="4">
        <v>0</v>
      </c>
      <c r="AB3" s="4">
        <v>103907.43</v>
      </c>
      <c r="AC3" s="4"/>
      <c r="AD3" s="4">
        <v>0</v>
      </c>
      <c r="AE3" s="4">
        <v>101126.83</v>
      </c>
      <c r="AF3" s="4">
        <v>0</v>
      </c>
      <c r="AG3" s="4">
        <v>0</v>
      </c>
      <c r="AH3" s="4">
        <v>0</v>
      </c>
      <c r="AI3" s="4"/>
      <c r="AJ3" s="4">
        <v>0</v>
      </c>
      <c r="AK3" s="4"/>
      <c r="AL3" s="4">
        <v>0</v>
      </c>
      <c r="AM3" s="4">
        <v>0</v>
      </c>
      <c r="AN3" s="4">
        <v>0</v>
      </c>
      <c r="AO3" s="4">
        <v>55372.05</v>
      </c>
      <c r="AP3" s="4"/>
      <c r="AQ3" s="4">
        <v>0</v>
      </c>
      <c r="AR3" s="4">
        <v>53760.62</v>
      </c>
      <c r="AS3" s="4">
        <v>109145.29</v>
      </c>
      <c r="AT3" s="4">
        <v>72747.19</v>
      </c>
    </row>
    <row r="4" spans="1:46" x14ac:dyDescent="0.2">
      <c r="A4" s="5" t="s">
        <v>1</v>
      </c>
      <c r="B4" s="5" t="s">
        <v>6</v>
      </c>
      <c r="C4" s="5" t="s">
        <v>7</v>
      </c>
      <c r="D4" s="5" t="s">
        <v>1</v>
      </c>
      <c r="E4" s="4">
        <v>52400</v>
      </c>
      <c r="F4" s="4">
        <v>34600</v>
      </c>
      <c r="G4" s="4">
        <v>67000</v>
      </c>
      <c r="H4" s="4">
        <v>0</v>
      </c>
      <c r="I4" s="4">
        <v>81000</v>
      </c>
      <c r="J4" s="4">
        <v>99000</v>
      </c>
      <c r="K4" s="4">
        <v>319300</v>
      </c>
      <c r="L4" s="4"/>
      <c r="M4" s="4">
        <v>47700</v>
      </c>
      <c r="N4" s="4">
        <v>0</v>
      </c>
      <c r="O4" s="4"/>
      <c r="P4" s="4"/>
      <c r="Q4" s="4">
        <v>0</v>
      </c>
      <c r="R4" s="4">
        <v>87400</v>
      </c>
      <c r="S4" s="4">
        <v>0</v>
      </c>
      <c r="T4" s="4">
        <v>0</v>
      </c>
      <c r="U4" s="4">
        <v>0</v>
      </c>
      <c r="V4" s="4">
        <v>0</v>
      </c>
      <c r="W4" s="4">
        <v>27600</v>
      </c>
      <c r="X4" s="4"/>
      <c r="Y4" s="4">
        <v>0</v>
      </c>
      <c r="Z4" s="4">
        <v>0</v>
      </c>
      <c r="AA4" s="4">
        <v>0</v>
      </c>
      <c r="AB4" s="4">
        <v>60000</v>
      </c>
      <c r="AC4" s="4"/>
      <c r="AD4" s="4">
        <v>0</v>
      </c>
      <c r="AE4" s="4">
        <v>63000</v>
      </c>
      <c r="AF4" s="4">
        <v>0</v>
      </c>
      <c r="AG4" s="4">
        <v>0</v>
      </c>
      <c r="AH4" s="4">
        <v>0</v>
      </c>
      <c r="AI4" s="4"/>
      <c r="AJ4" s="4">
        <v>0</v>
      </c>
      <c r="AK4" s="4"/>
      <c r="AL4" s="4">
        <v>0</v>
      </c>
      <c r="AM4" s="4">
        <v>0</v>
      </c>
      <c r="AN4" s="4">
        <v>0</v>
      </c>
      <c r="AO4" s="4">
        <v>25000</v>
      </c>
      <c r="AP4" s="4"/>
      <c r="AQ4" s="4">
        <v>0</v>
      </c>
      <c r="AR4" s="4">
        <v>0</v>
      </c>
      <c r="AS4" s="4">
        <v>75000</v>
      </c>
      <c r="AT4" s="4">
        <v>25000</v>
      </c>
    </row>
    <row r="5" spans="1:46" x14ac:dyDescent="0.2">
      <c r="A5" s="5" t="s">
        <v>1</v>
      </c>
      <c r="B5" s="5" t="s">
        <v>8</v>
      </c>
      <c r="C5" s="5" t="s">
        <v>9</v>
      </c>
      <c r="D5" s="5" t="s">
        <v>1</v>
      </c>
      <c r="E5" s="4">
        <v>160537.56</v>
      </c>
      <c r="F5" s="4">
        <v>85573.54</v>
      </c>
      <c r="G5" s="4">
        <v>54854.17</v>
      </c>
      <c r="H5" s="4">
        <v>17350.419999999998</v>
      </c>
      <c r="I5" s="4">
        <v>109542.9</v>
      </c>
      <c r="J5" s="4">
        <v>90068.83</v>
      </c>
      <c r="K5" s="4">
        <v>246752.14</v>
      </c>
      <c r="L5" s="4"/>
      <c r="M5" s="4">
        <v>55496.65</v>
      </c>
      <c r="N5" s="4">
        <v>52287</v>
      </c>
      <c r="O5" s="4"/>
      <c r="P5" s="4"/>
      <c r="Q5" s="4">
        <v>0</v>
      </c>
      <c r="R5" s="4">
        <v>160017.07</v>
      </c>
      <c r="S5" s="4">
        <v>0</v>
      </c>
      <c r="T5" s="4">
        <v>0</v>
      </c>
      <c r="U5" s="4">
        <v>8046.75</v>
      </c>
      <c r="V5" s="4">
        <v>0</v>
      </c>
      <c r="W5" s="4">
        <v>29025.599999999999</v>
      </c>
      <c r="X5" s="4"/>
      <c r="Y5" s="4">
        <v>0</v>
      </c>
      <c r="Z5" s="4">
        <v>11938.4</v>
      </c>
      <c r="AA5" s="4">
        <v>4532.62</v>
      </c>
      <c r="AB5" s="4">
        <v>26506.29</v>
      </c>
      <c r="AC5" s="4"/>
      <c r="AD5" s="4">
        <v>117862.51</v>
      </c>
      <c r="AE5" s="4">
        <v>102546.38</v>
      </c>
      <c r="AF5" s="4">
        <v>15243.27</v>
      </c>
      <c r="AG5" s="4">
        <v>0</v>
      </c>
      <c r="AH5" s="4">
        <v>0</v>
      </c>
      <c r="AI5" s="4"/>
      <c r="AJ5" s="4">
        <v>0</v>
      </c>
      <c r="AK5" s="4"/>
      <c r="AL5" s="4">
        <v>0</v>
      </c>
      <c r="AM5" s="4">
        <v>0</v>
      </c>
      <c r="AN5" s="4">
        <v>136838.37</v>
      </c>
      <c r="AO5" s="4">
        <v>17768.509999999998</v>
      </c>
      <c r="AP5" s="4"/>
      <c r="AQ5" s="4">
        <v>0</v>
      </c>
      <c r="AR5" s="4">
        <v>0</v>
      </c>
      <c r="AS5" s="4">
        <v>5321.97</v>
      </c>
      <c r="AT5" s="4">
        <v>16334.13</v>
      </c>
    </row>
    <row r="6" spans="1:46" x14ac:dyDescent="0.2">
      <c r="A6" s="5" t="s">
        <v>1</v>
      </c>
      <c r="B6" s="5" t="s">
        <v>10</v>
      </c>
      <c r="C6" s="5" t="s">
        <v>11</v>
      </c>
      <c r="D6" s="5" t="s">
        <v>1</v>
      </c>
      <c r="E6" s="4">
        <v>1020</v>
      </c>
      <c r="F6" s="4">
        <v>0</v>
      </c>
      <c r="G6" s="4">
        <v>180</v>
      </c>
      <c r="H6" s="4">
        <v>0</v>
      </c>
      <c r="I6" s="4">
        <v>480</v>
      </c>
      <c r="J6" s="4">
        <v>360</v>
      </c>
      <c r="K6" s="4">
        <v>540</v>
      </c>
      <c r="L6" s="4"/>
      <c r="M6" s="4">
        <v>0</v>
      </c>
      <c r="N6" s="4">
        <v>0</v>
      </c>
      <c r="O6" s="4"/>
      <c r="P6" s="4"/>
      <c r="Q6" s="4">
        <v>0</v>
      </c>
      <c r="R6" s="4">
        <v>180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/>
      <c r="Y6" s="4">
        <v>0</v>
      </c>
      <c r="Z6" s="4">
        <v>0</v>
      </c>
      <c r="AA6" s="4">
        <v>0</v>
      </c>
      <c r="AB6" s="4">
        <v>0</v>
      </c>
      <c r="AC6" s="4"/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/>
      <c r="AJ6" s="4">
        <v>0</v>
      </c>
      <c r="AK6" s="4"/>
      <c r="AL6" s="4">
        <v>0</v>
      </c>
      <c r="AM6" s="4">
        <v>0</v>
      </c>
      <c r="AN6" s="4">
        <v>2280</v>
      </c>
      <c r="AO6" s="4">
        <v>0</v>
      </c>
      <c r="AP6" s="4"/>
      <c r="AQ6" s="4">
        <v>0</v>
      </c>
      <c r="AR6" s="4">
        <v>0</v>
      </c>
      <c r="AS6" s="4">
        <v>0</v>
      </c>
      <c r="AT6" s="4">
        <v>0</v>
      </c>
    </row>
    <row r="7" spans="1:46" x14ac:dyDescent="0.2">
      <c r="A7" s="5" t="s">
        <v>1</v>
      </c>
      <c r="B7" s="5" t="s">
        <v>12</v>
      </c>
      <c r="C7" s="5" t="s">
        <v>13</v>
      </c>
      <c r="D7" s="5" t="s">
        <v>1</v>
      </c>
      <c r="E7" s="4">
        <v>53720</v>
      </c>
      <c r="F7" s="4">
        <v>35550</v>
      </c>
      <c r="G7" s="4">
        <v>68730</v>
      </c>
      <c r="H7" s="4">
        <v>0</v>
      </c>
      <c r="I7" s="4">
        <v>113400</v>
      </c>
      <c r="J7" s="4">
        <v>138600</v>
      </c>
      <c r="K7" s="4">
        <v>302760</v>
      </c>
      <c r="L7" s="4"/>
      <c r="M7" s="4">
        <v>45240</v>
      </c>
      <c r="N7" s="4">
        <v>0</v>
      </c>
      <c r="O7" s="4"/>
      <c r="P7" s="4"/>
      <c r="Q7" s="4">
        <v>0</v>
      </c>
      <c r="R7" s="4">
        <v>66880</v>
      </c>
      <c r="S7" s="4">
        <v>0</v>
      </c>
      <c r="T7" s="4">
        <v>0</v>
      </c>
      <c r="U7" s="4">
        <v>0</v>
      </c>
      <c r="V7" s="4">
        <v>0</v>
      </c>
      <c r="W7" s="4">
        <v>21120</v>
      </c>
      <c r="X7" s="4"/>
      <c r="Y7" s="4">
        <v>0</v>
      </c>
      <c r="Z7" s="4">
        <v>0</v>
      </c>
      <c r="AA7" s="4">
        <v>0</v>
      </c>
      <c r="AB7" s="4">
        <v>55000</v>
      </c>
      <c r="AC7" s="4"/>
      <c r="AD7" s="4">
        <v>0</v>
      </c>
      <c r="AE7" s="4">
        <v>60000</v>
      </c>
      <c r="AF7" s="4">
        <v>0</v>
      </c>
      <c r="AG7" s="4">
        <v>0</v>
      </c>
      <c r="AH7" s="4">
        <v>0</v>
      </c>
      <c r="AI7" s="4"/>
      <c r="AJ7" s="4">
        <v>0</v>
      </c>
      <c r="AK7" s="4"/>
      <c r="AL7" s="4">
        <v>0</v>
      </c>
      <c r="AM7" s="4">
        <v>0</v>
      </c>
      <c r="AN7" s="4">
        <v>0</v>
      </c>
      <c r="AO7" s="4">
        <v>20000</v>
      </c>
      <c r="AP7" s="4"/>
      <c r="AQ7" s="4">
        <v>0</v>
      </c>
      <c r="AR7" s="4">
        <v>0</v>
      </c>
      <c r="AS7" s="4">
        <v>57500</v>
      </c>
      <c r="AT7" s="4">
        <v>57500</v>
      </c>
    </row>
    <row r="8" spans="1:46" x14ac:dyDescent="0.2">
      <c r="A8" s="5" t="s">
        <v>1</v>
      </c>
      <c r="B8" s="5" t="s">
        <v>14</v>
      </c>
      <c r="C8" s="5" t="s">
        <v>15</v>
      </c>
      <c r="D8" s="5" t="s">
        <v>1</v>
      </c>
      <c r="E8" s="4">
        <v>10895.28</v>
      </c>
      <c r="F8" s="4">
        <v>7004</v>
      </c>
      <c r="G8" s="4">
        <v>783</v>
      </c>
      <c r="H8" s="4">
        <v>0</v>
      </c>
      <c r="I8" s="4">
        <v>595</v>
      </c>
      <c r="J8" s="4">
        <v>11379.28</v>
      </c>
      <c r="K8" s="4">
        <v>4924</v>
      </c>
      <c r="L8" s="4"/>
      <c r="M8" s="4">
        <v>1710</v>
      </c>
      <c r="N8" s="4">
        <v>1195</v>
      </c>
      <c r="O8" s="4"/>
      <c r="P8" s="4"/>
      <c r="Q8" s="4">
        <v>0</v>
      </c>
      <c r="R8" s="4">
        <v>817</v>
      </c>
      <c r="S8" s="4">
        <v>0</v>
      </c>
      <c r="T8" s="4">
        <v>0</v>
      </c>
      <c r="U8" s="4">
        <v>338</v>
      </c>
      <c r="V8" s="4">
        <v>0</v>
      </c>
      <c r="W8" s="4">
        <v>1830.5</v>
      </c>
      <c r="X8" s="4"/>
      <c r="Y8" s="4">
        <v>0</v>
      </c>
      <c r="Z8" s="4">
        <v>0</v>
      </c>
      <c r="AA8" s="4">
        <v>0</v>
      </c>
      <c r="AB8" s="4">
        <v>0</v>
      </c>
      <c r="AC8" s="4"/>
      <c r="AD8" s="4">
        <v>1355.84</v>
      </c>
      <c r="AE8" s="4">
        <v>7470.25</v>
      </c>
      <c r="AF8" s="4">
        <v>2210</v>
      </c>
      <c r="AG8" s="4">
        <v>0</v>
      </c>
      <c r="AH8" s="4">
        <v>0</v>
      </c>
      <c r="AI8" s="4"/>
      <c r="AJ8" s="4">
        <v>0</v>
      </c>
      <c r="AK8" s="4"/>
      <c r="AL8" s="4">
        <v>0</v>
      </c>
      <c r="AM8" s="4">
        <v>0</v>
      </c>
      <c r="AN8" s="4">
        <v>6007</v>
      </c>
      <c r="AO8" s="4">
        <v>1150</v>
      </c>
      <c r="AP8" s="4"/>
      <c r="AQ8" s="4">
        <v>0</v>
      </c>
      <c r="AR8" s="4">
        <v>0</v>
      </c>
      <c r="AS8" s="4">
        <v>0</v>
      </c>
      <c r="AT8" s="4">
        <v>0</v>
      </c>
    </row>
    <row r="9" spans="1:46" x14ac:dyDescent="0.2">
      <c r="A9" s="5" t="s">
        <v>1</v>
      </c>
      <c r="B9" s="5" t="s">
        <v>16</v>
      </c>
      <c r="C9" s="5" t="s">
        <v>17</v>
      </c>
      <c r="D9" s="5" t="s">
        <v>1</v>
      </c>
      <c r="E9" s="4">
        <v>206618</v>
      </c>
      <c r="F9" s="4">
        <v>74788</v>
      </c>
      <c r="G9" s="4">
        <v>43446</v>
      </c>
      <c r="H9" s="4">
        <v>18561</v>
      </c>
      <c r="I9" s="4">
        <v>98047</v>
      </c>
      <c r="J9" s="4">
        <v>84355</v>
      </c>
      <c r="K9" s="4">
        <v>263997</v>
      </c>
      <c r="L9" s="4"/>
      <c r="M9" s="4">
        <v>60698</v>
      </c>
      <c r="N9" s="4">
        <v>17713</v>
      </c>
      <c r="O9" s="4"/>
      <c r="P9" s="4"/>
      <c r="Q9" s="4">
        <v>0</v>
      </c>
      <c r="R9" s="4">
        <v>128281</v>
      </c>
      <c r="S9" s="4">
        <v>0</v>
      </c>
      <c r="T9" s="4">
        <v>0</v>
      </c>
      <c r="U9" s="4">
        <v>6841</v>
      </c>
      <c r="V9" s="4">
        <v>0</v>
      </c>
      <c r="W9" s="4">
        <v>31072</v>
      </c>
      <c r="X9" s="4"/>
      <c r="Y9" s="4">
        <v>0</v>
      </c>
      <c r="Z9" s="4">
        <v>11415</v>
      </c>
      <c r="AA9" s="4">
        <v>5885</v>
      </c>
      <c r="AB9" s="4">
        <v>19094</v>
      </c>
      <c r="AC9" s="4"/>
      <c r="AD9" s="4">
        <v>128976</v>
      </c>
      <c r="AE9" s="4">
        <v>101985</v>
      </c>
      <c r="AF9" s="4">
        <v>59118</v>
      </c>
      <c r="AG9" s="4">
        <v>0</v>
      </c>
      <c r="AH9" s="4">
        <v>0</v>
      </c>
      <c r="AI9" s="4"/>
      <c r="AJ9" s="4">
        <v>0</v>
      </c>
      <c r="AK9" s="4"/>
      <c r="AL9" s="4">
        <v>0</v>
      </c>
      <c r="AM9" s="4">
        <v>0</v>
      </c>
      <c r="AN9" s="4">
        <v>122558</v>
      </c>
      <c r="AO9" s="4">
        <v>20685</v>
      </c>
      <c r="AP9" s="4"/>
      <c r="AQ9" s="4">
        <v>0</v>
      </c>
      <c r="AR9" s="4">
        <v>0</v>
      </c>
      <c r="AS9" s="4">
        <v>6050</v>
      </c>
      <c r="AT9" s="4">
        <v>18500</v>
      </c>
    </row>
    <row r="10" spans="1:46" x14ac:dyDescent="0.2">
      <c r="A10" s="5" t="s">
        <v>1</v>
      </c>
      <c r="B10" s="5" t="s">
        <v>18</v>
      </c>
      <c r="C10" s="5" t="s">
        <v>19</v>
      </c>
      <c r="D10" s="5" t="s">
        <v>1</v>
      </c>
      <c r="E10" s="4">
        <v>42035.73</v>
      </c>
      <c r="F10" s="4">
        <v>33404.629999999997</v>
      </c>
      <c r="G10" s="4">
        <v>66699.3</v>
      </c>
      <c r="H10" s="4">
        <v>1880.02</v>
      </c>
      <c r="I10" s="4">
        <v>225.96</v>
      </c>
      <c r="J10" s="4">
        <v>33535.99</v>
      </c>
      <c r="K10" s="4">
        <v>39638.949999999997</v>
      </c>
      <c r="L10" s="4"/>
      <c r="M10" s="4">
        <v>19242.740000000002</v>
      </c>
      <c r="N10" s="4">
        <v>-5323.89</v>
      </c>
      <c r="O10" s="4"/>
      <c r="P10" s="4"/>
      <c r="Q10" s="4">
        <v>0</v>
      </c>
      <c r="R10" s="4">
        <v>4538.79</v>
      </c>
      <c r="S10" s="4">
        <v>0</v>
      </c>
      <c r="T10" s="4">
        <v>0</v>
      </c>
      <c r="U10" s="4">
        <v>11978.59</v>
      </c>
      <c r="V10" s="4">
        <v>0</v>
      </c>
      <c r="W10" s="4">
        <v>-14127.62</v>
      </c>
      <c r="X10" s="4"/>
      <c r="Y10" s="4">
        <v>0</v>
      </c>
      <c r="Z10" s="4">
        <v>27035.42</v>
      </c>
      <c r="AA10" s="4">
        <v>-1330</v>
      </c>
      <c r="AB10" s="4">
        <v>-6758.63</v>
      </c>
      <c r="AC10" s="4"/>
      <c r="AD10" s="4">
        <v>19546.78</v>
      </c>
      <c r="AE10" s="4">
        <v>18404.5</v>
      </c>
      <c r="AF10" s="4">
        <v>110990.45</v>
      </c>
      <c r="AG10" s="4">
        <v>0</v>
      </c>
      <c r="AH10" s="4">
        <v>0</v>
      </c>
      <c r="AI10" s="4"/>
      <c r="AJ10" s="4">
        <v>0</v>
      </c>
      <c r="AK10" s="4"/>
      <c r="AL10" s="4">
        <v>0</v>
      </c>
      <c r="AM10" s="4">
        <v>0</v>
      </c>
      <c r="AN10" s="4">
        <v>23877.19</v>
      </c>
      <c r="AO10" s="4">
        <v>5128.05</v>
      </c>
      <c r="AP10" s="4"/>
      <c r="AQ10" s="4">
        <v>0</v>
      </c>
      <c r="AR10" s="4">
        <v>0</v>
      </c>
      <c r="AS10" s="4">
        <v>29245.64</v>
      </c>
      <c r="AT10" s="4">
        <v>38885.410000000003</v>
      </c>
    </row>
    <row r="11" spans="1:46" x14ac:dyDescent="0.2">
      <c r="A11" s="5" t="s">
        <v>1</v>
      </c>
      <c r="B11" s="5" t="s">
        <v>20</v>
      </c>
      <c r="C11" s="5" t="s">
        <v>21</v>
      </c>
      <c r="D11" s="5" t="s">
        <v>1</v>
      </c>
      <c r="E11" s="4">
        <v>-19461.830000000002</v>
      </c>
      <c r="F11" s="4">
        <v>-8171.94</v>
      </c>
      <c r="G11" s="4">
        <v>-3652.18</v>
      </c>
      <c r="H11" s="4">
        <v>-2475.6</v>
      </c>
      <c r="I11" s="4">
        <v>-27764.9</v>
      </c>
      <c r="J11" s="4">
        <v>-8596.82</v>
      </c>
      <c r="K11" s="4">
        <v>-41322.67</v>
      </c>
      <c r="L11" s="4"/>
      <c r="M11" s="4">
        <v>-8957.16</v>
      </c>
      <c r="N11" s="4">
        <v>-5567.74</v>
      </c>
      <c r="O11" s="4"/>
      <c r="P11" s="4"/>
      <c r="Q11" s="4">
        <v>0</v>
      </c>
      <c r="R11" s="4">
        <v>-27636.13</v>
      </c>
      <c r="S11" s="4">
        <v>0</v>
      </c>
      <c r="T11" s="4">
        <v>0</v>
      </c>
      <c r="U11" s="4">
        <v>370.47</v>
      </c>
      <c r="V11" s="4">
        <v>0</v>
      </c>
      <c r="W11" s="4">
        <v>-9248.85</v>
      </c>
      <c r="X11" s="4"/>
      <c r="Y11" s="4">
        <v>0</v>
      </c>
      <c r="Z11" s="4">
        <v>807.73</v>
      </c>
      <c r="AA11" s="4">
        <v>-1595.98</v>
      </c>
      <c r="AB11" s="4">
        <v>-6384.28</v>
      </c>
      <c r="AC11" s="4"/>
      <c r="AD11" s="4">
        <v>-30000</v>
      </c>
      <c r="AE11" s="4">
        <v>-11568.35</v>
      </c>
      <c r="AF11" s="4">
        <v>6098.52</v>
      </c>
      <c r="AG11" s="4">
        <v>0</v>
      </c>
      <c r="AH11" s="4">
        <v>0</v>
      </c>
      <c r="AI11" s="4"/>
      <c r="AJ11" s="4">
        <v>0</v>
      </c>
      <c r="AK11" s="4"/>
      <c r="AL11" s="4">
        <v>0</v>
      </c>
      <c r="AM11" s="4">
        <v>0</v>
      </c>
      <c r="AN11" s="4">
        <v>-12472.75</v>
      </c>
      <c r="AO11" s="4">
        <v>-3731.45</v>
      </c>
      <c r="AP11" s="4"/>
      <c r="AQ11" s="4">
        <v>0</v>
      </c>
      <c r="AR11" s="4">
        <v>0</v>
      </c>
      <c r="AS11" s="4">
        <v>-139</v>
      </c>
      <c r="AT11" s="4">
        <v>1514.81</v>
      </c>
    </row>
    <row r="12" spans="1:46" x14ac:dyDescent="0.2">
      <c r="A12" s="5" t="s">
        <v>1</v>
      </c>
      <c r="B12" s="5" t="s">
        <v>22</v>
      </c>
      <c r="C12" s="5" t="s">
        <v>23</v>
      </c>
      <c r="D12" s="5" t="s">
        <v>1</v>
      </c>
      <c r="E12" s="4">
        <v>3206.14</v>
      </c>
      <c r="F12" s="4">
        <v>10212.799999999999</v>
      </c>
      <c r="G12" s="4">
        <v>13720.36</v>
      </c>
      <c r="H12" s="4">
        <v>0</v>
      </c>
      <c r="I12" s="4">
        <v>10638.44</v>
      </c>
      <c r="J12" s="4">
        <v>28774.63</v>
      </c>
      <c r="K12" s="4">
        <v>53100.26</v>
      </c>
      <c r="L12" s="4"/>
      <c r="M12" s="4">
        <v>8525.36</v>
      </c>
      <c r="N12" s="4">
        <v>0</v>
      </c>
      <c r="O12" s="4"/>
      <c r="P12" s="4"/>
      <c r="Q12" s="4">
        <v>0</v>
      </c>
      <c r="R12" s="4">
        <v>7677.85</v>
      </c>
      <c r="S12" s="4">
        <v>0</v>
      </c>
      <c r="T12" s="4">
        <v>0</v>
      </c>
      <c r="U12" s="4">
        <v>6327.9</v>
      </c>
      <c r="V12" s="4">
        <v>0</v>
      </c>
      <c r="W12" s="4">
        <v>3965.48</v>
      </c>
      <c r="X12" s="4"/>
      <c r="Y12" s="4">
        <v>0</v>
      </c>
      <c r="Z12" s="4">
        <v>2868.65</v>
      </c>
      <c r="AA12" s="4">
        <v>0</v>
      </c>
      <c r="AB12" s="4">
        <v>15957.66</v>
      </c>
      <c r="AC12" s="4"/>
      <c r="AD12" s="4">
        <v>0</v>
      </c>
      <c r="AE12" s="4">
        <v>10550.28</v>
      </c>
      <c r="AF12" s="4">
        <v>0</v>
      </c>
      <c r="AG12" s="4">
        <v>0</v>
      </c>
      <c r="AH12" s="4">
        <v>0</v>
      </c>
      <c r="AI12" s="4"/>
      <c r="AJ12" s="4">
        <v>0</v>
      </c>
      <c r="AK12" s="4"/>
      <c r="AL12" s="4">
        <v>0</v>
      </c>
      <c r="AM12" s="4">
        <v>0</v>
      </c>
      <c r="AN12" s="4">
        <v>0</v>
      </c>
      <c r="AO12" s="4">
        <v>3712.37</v>
      </c>
      <c r="AP12" s="4"/>
      <c r="AQ12" s="4">
        <v>0</v>
      </c>
      <c r="AR12" s="4">
        <v>5495.54</v>
      </c>
      <c r="AS12" s="4">
        <v>7850.38</v>
      </c>
      <c r="AT12" s="4">
        <v>5495.54</v>
      </c>
    </row>
    <row r="13" spans="1:46" x14ac:dyDescent="0.2">
      <c r="A13" s="5" t="s">
        <v>1</v>
      </c>
      <c r="B13" s="5" t="s">
        <v>24</v>
      </c>
      <c r="C13" s="5" t="s">
        <v>25</v>
      </c>
      <c r="D13" s="5" t="s">
        <v>1</v>
      </c>
      <c r="E13" s="4">
        <v>28155.78</v>
      </c>
      <c r="F13" s="4">
        <v>0</v>
      </c>
      <c r="G13" s="4">
        <v>0</v>
      </c>
      <c r="H13" s="4">
        <v>0</v>
      </c>
      <c r="I13" s="4">
        <v>35765.54</v>
      </c>
      <c r="J13" s="4">
        <v>0</v>
      </c>
      <c r="K13" s="4">
        <v>297293.40000000002</v>
      </c>
      <c r="L13" s="4"/>
      <c r="M13" s="4">
        <v>0</v>
      </c>
      <c r="N13" s="4">
        <v>0</v>
      </c>
      <c r="O13" s="4"/>
      <c r="P13" s="4"/>
      <c r="Q13" s="4">
        <v>-1418.47</v>
      </c>
      <c r="R13" s="4">
        <v>900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/>
      <c r="Y13" s="4">
        <v>0</v>
      </c>
      <c r="Z13" s="4">
        <v>0</v>
      </c>
      <c r="AA13" s="4">
        <v>0</v>
      </c>
      <c r="AB13" s="4">
        <v>0</v>
      </c>
      <c r="AC13" s="4"/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/>
      <c r="AJ13" s="4">
        <v>0</v>
      </c>
      <c r="AK13" s="4"/>
      <c r="AL13" s="4">
        <v>0</v>
      </c>
      <c r="AM13" s="4">
        <v>0</v>
      </c>
      <c r="AN13" s="4">
        <v>0</v>
      </c>
      <c r="AO13" s="4">
        <v>0</v>
      </c>
      <c r="AP13" s="4"/>
      <c r="AQ13" s="4">
        <v>0</v>
      </c>
      <c r="AR13" s="4">
        <v>0</v>
      </c>
      <c r="AS13" s="4">
        <v>0</v>
      </c>
      <c r="AT13" s="4">
        <v>0</v>
      </c>
    </row>
    <row r="14" spans="1:46" x14ac:dyDescent="0.2">
      <c r="A14" s="5" t="s">
        <v>1</v>
      </c>
      <c r="B14" s="5" t="s">
        <v>26</v>
      </c>
      <c r="C14" s="5" t="s">
        <v>27</v>
      </c>
      <c r="D14" s="5" t="s">
        <v>1</v>
      </c>
      <c r="E14" s="4">
        <v>184635.14</v>
      </c>
      <c r="F14" s="4">
        <v>0</v>
      </c>
      <c r="G14" s="4">
        <v>0</v>
      </c>
      <c r="H14" s="4">
        <v>0</v>
      </c>
      <c r="I14" s="4">
        <v>32506.42</v>
      </c>
      <c r="J14" s="4">
        <v>92.45</v>
      </c>
      <c r="K14" s="4">
        <v>1646446.09</v>
      </c>
      <c r="L14" s="4"/>
      <c r="M14" s="4">
        <v>0</v>
      </c>
      <c r="N14" s="4">
        <v>139</v>
      </c>
      <c r="O14" s="4"/>
      <c r="P14" s="4"/>
      <c r="Q14" s="4">
        <v>0</v>
      </c>
      <c r="R14" s="4">
        <v>9681.82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/>
      <c r="Y14" s="4">
        <v>0</v>
      </c>
      <c r="Z14" s="4">
        <v>0</v>
      </c>
      <c r="AA14" s="4">
        <v>0</v>
      </c>
      <c r="AB14" s="4">
        <v>0</v>
      </c>
      <c r="AC14" s="4"/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/>
      <c r="AJ14" s="4">
        <v>0</v>
      </c>
      <c r="AK14" s="4"/>
      <c r="AL14" s="4">
        <v>0</v>
      </c>
      <c r="AM14" s="4">
        <v>0</v>
      </c>
      <c r="AN14" s="4">
        <v>0</v>
      </c>
      <c r="AO14" s="4">
        <v>0</v>
      </c>
      <c r="AP14" s="4"/>
      <c r="AQ14" s="4">
        <v>0</v>
      </c>
      <c r="AR14" s="4">
        <v>0</v>
      </c>
      <c r="AS14" s="4">
        <v>0</v>
      </c>
      <c r="AT14" s="4">
        <v>0</v>
      </c>
    </row>
    <row r="15" spans="1:46" x14ac:dyDescent="0.2">
      <c r="A15" s="5" t="s">
        <v>1</v>
      </c>
      <c r="B15" s="5" t="s">
        <v>28</v>
      </c>
      <c r="C15" s="5" t="s">
        <v>29</v>
      </c>
      <c r="D15" s="5" t="s">
        <v>1</v>
      </c>
      <c r="E15" s="4">
        <v>23585.49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37223.360000000001</v>
      </c>
      <c r="L15" s="4"/>
      <c r="M15" s="4">
        <v>0</v>
      </c>
      <c r="N15" s="4">
        <v>0</v>
      </c>
      <c r="O15" s="4"/>
      <c r="P15" s="4"/>
      <c r="Q15" s="4">
        <v>1154.27</v>
      </c>
      <c r="R15" s="4">
        <v>21680.16</v>
      </c>
      <c r="S15" s="4">
        <v>1683.3</v>
      </c>
      <c r="T15" s="4">
        <v>0</v>
      </c>
      <c r="U15" s="4">
        <v>0</v>
      </c>
      <c r="V15" s="4">
        <v>0</v>
      </c>
      <c r="W15" s="4">
        <v>0</v>
      </c>
      <c r="X15" s="4"/>
      <c r="Y15" s="4">
        <v>0</v>
      </c>
      <c r="Z15" s="4">
        <v>0</v>
      </c>
      <c r="AA15" s="4">
        <v>0</v>
      </c>
      <c r="AB15" s="4">
        <v>0</v>
      </c>
      <c r="AC15" s="4"/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/>
      <c r="AJ15" s="4">
        <v>0</v>
      </c>
      <c r="AK15" s="4"/>
      <c r="AL15" s="4">
        <v>0</v>
      </c>
      <c r="AM15" s="4">
        <v>0</v>
      </c>
      <c r="AN15" s="4">
        <v>0</v>
      </c>
      <c r="AO15" s="4">
        <v>0</v>
      </c>
      <c r="AP15" s="4"/>
      <c r="AQ15" s="4">
        <v>0</v>
      </c>
      <c r="AR15" s="4">
        <v>0</v>
      </c>
      <c r="AS15" s="4">
        <v>0</v>
      </c>
      <c r="AT15" s="4">
        <v>0</v>
      </c>
    </row>
    <row r="16" spans="1:46" x14ac:dyDescent="0.2">
      <c r="A16" s="5" t="s">
        <v>1</v>
      </c>
      <c r="B16" s="5" t="s">
        <v>30</v>
      </c>
      <c r="C16" s="5" t="s">
        <v>31</v>
      </c>
      <c r="D16" s="5" t="s">
        <v>1</v>
      </c>
      <c r="E16" s="4">
        <v>0</v>
      </c>
      <c r="F16" s="4">
        <v>85.34</v>
      </c>
      <c r="G16" s="4">
        <v>0</v>
      </c>
      <c r="H16" s="4">
        <v>0</v>
      </c>
      <c r="I16" s="4">
        <v>0</v>
      </c>
      <c r="J16" s="4">
        <v>371.72</v>
      </c>
      <c r="K16" s="4">
        <v>0</v>
      </c>
      <c r="L16" s="4"/>
      <c r="M16" s="4">
        <v>0</v>
      </c>
      <c r="N16" s="4">
        <v>0</v>
      </c>
      <c r="O16" s="4"/>
      <c r="P16" s="4"/>
      <c r="Q16" s="4">
        <v>0</v>
      </c>
      <c r="R16" s="4">
        <v>4541.1000000000004</v>
      </c>
      <c r="S16" s="4">
        <v>0</v>
      </c>
      <c r="T16" s="4">
        <v>0</v>
      </c>
      <c r="U16" s="4">
        <v>0</v>
      </c>
      <c r="V16" s="4">
        <v>0</v>
      </c>
      <c r="W16" s="4">
        <v>2639.17</v>
      </c>
      <c r="X16" s="4"/>
      <c r="Y16" s="4">
        <v>0</v>
      </c>
      <c r="Z16" s="4">
        <v>179.6</v>
      </c>
      <c r="AA16" s="4">
        <v>0</v>
      </c>
      <c r="AB16" s="4">
        <v>0</v>
      </c>
      <c r="AC16" s="4"/>
      <c r="AD16" s="4">
        <v>0</v>
      </c>
      <c r="AE16" s="4">
        <v>4956.3599999999997</v>
      </c>
      <c r="AF16" s="4">
        <v>5245.5</v>
      </c>
      <c r="AG16" s="4">
        <v>0</v>
      </c>
      <c r="AH16" s="4">
        <v>0</v>
      </c>
      <c r="AI16" s="4"/>
      <c r="AJ16" s="4">
        <v>0</v>
      </c>
      <c r="AK16" s="4"/>
      <c r="AL16" s="4">
        <v>0</v>
      </c>
      <c r="AM16" s="4">
        <v>0</v>
      </c>
      <c r="AN16" s="4">
        <v>0</v>
      </c>
      <c r="AO16" s="4">
        <v>112.72</v>
      </c>
      <c r="AP16" s="4"/>
      <c r="AQ16" s="4">
        <v>0</v>
      </c>
      <c r="AR16" s="4">
        <v>0</v>
      </c>
      <c r="AS16" s="4">
        <v>-1355.9</v>
      </c>
      <c r="AT16" s="4">
        <v>1010.52</v>
      </c>
    </row>
    <row r="17" spans="1:46" x14ac:dyDescent="0.2">
      <c r="A17" s="5" t="s">
        <v>1</v>
      </c>
      <c r="B17" s="5" t="s">
        <v>32</v>
      </c>
      <c r="C17" s="5" t="s">
        <v>33</v>
      </c>
      <c r="D17" s="5" t="s">
        <v>1</v>
      </c>
      <c r="E17" s="4">
        <v>0</v>
      </c>
      <c r="F17" s="4">
        <v>138</v>
      </c>
      <c r="G17" s="4">
        <v>315.98</v>
      </c>
      <c r="H17" s="4">
        <v>0</v>
      </c>
      <c r="I17" s="4">
        <v>0</v>
      </c>
      <c r="J17" s="4">
        <v>0</v>
      </c>
      <c r="K17" s="4">
        <v>0</v>
      </c>
      <c r="L17" s="4"/>
      <c r="M17" s="4">
        <v>0</v>
      </c>
      <c r="N17" s="4">
        <v>0</v>
      </c>
      <c r="O17" s="4"/>
      <c r="P17" s="4"/>
      <c r="Q17" s="4">
        <v>0</v>
      </c>
      <c r="R17" s="4">
        <v>242.97</v>
      </c>
      <c r="S17" s="4">
        <v>0</v>
      </c>
      <c r="T17" s="4">
        <v>0</v>
      </c>
      <c r="U17" s="4">
        <v>0</v>
      </c>
      <c r="V17" s="4">
        <v>0</v>
      </c>
      <c r="W17" s="4">
        <v>308.32</v>
      </c>
      <c r="X17" s="4"/>
      <c r="Y17" s="4">
        <v>0</v>
      </c>
      <c r="Z17" s="4">
        <v>0</v>
      </c>
      <c r="AA17" s="4">
        <v>0</v>
      </c>
      <c r="AB17" s="4">
        <v>0</v>
      </c>
      <c r="AC17" s="4"/>
      <c r="AD17" s="4">
        <v>1611.98</v>
      </c>
      <c r="AE17" s="4">
        <v>475</v>
      </c>
      <c r="AF17" s="4">
        <v>231.8</v>
      </c>
      <c r="AG17" s="4">
        <v>0</v>
      </c>
      <c r="AH17" s="4">
        <v>0</v>
      </c>
      <c r="AI17" s="4"/>
      <c r="AJ17" s="4">
        <v>0</v>
      </c>
      <c r="AK17" s="4"/>
      <c r="AL17" s="4">
        <v>0</v>
      </c>
      <c r="AM17" s="4">
        <v>0</v>
      </c>
      <c r="AN17" s="4">
        <v>0</v>
      </c>
      <c r="AO17" s="4">
        <v>638.28</v>
      </c>
      <c r="AP17" s="4"/>
      <c r="AQ17" s="4">
        <v>0</v>
      </c>
      <c r="AR17" s="4">
        <v>0</v>
      </c>
      <c r="AS17" s="4">
        <v>0</v>
      </c>
      <c r="AT17" s="4">
        <v>0</v>
      </c>
    </row>
    <row r="18" spans="1:46" x14ac:dyDescent="0.2">
      <c r="A18" s="5" t="s">
        <v>1</v>
      </c>
      <c r="B18" s="5" t="s">
        <v>34</v>
      </c>
      <c r="C18" s="5" t="s">
        <v>35</v>
      </c>
      <c r="D18" s="5" t="s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/>
      <c r="M18" s="4">
        <v>0</v>
      </c>
      <c r="N18" s="4">
        <v>0</v>
      </c>
      <c r="O18" s="4"/>
      <c r="P18" s="4"/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/>
      <c r="Y18" s="4">
        <v>0</v>
      </c>
      <c r="Z18" s="4">
        <v>0</v>
      </c>
      <c r="AA18" s="4">
        <v>0</v>
      </c>
      <c r="AB18" s="4">
        <v>0</v>
      </c>
      <c r="AC18" s="4"/>
      <c r="AD18" s="4">
        <v>1038.3499999999999</v>
      </c>
      <c r="AE18" s="4">
        <v>3884.03</v>
      </c>
      <c r="AF18" s="4">
        <v>11802.09</v>
      </c>
      <c r="AG18" s="4">
        <v>0</v>
      </c>
      <c r="AH18" s="4">
        <v>0</v>
      </c>
      <c r="AI18" s="4"/>
      <c r="AJ18" s="4">
        <v>0</v>
      </c>
      <c r="AK18" s="4"/>
      <c r="AL18" s="4">
        <v>0</v>
      </c>
      <c r="AM18" s="4">
        <v>0</v>
      </c>
      <c r="AN18" s="4">
        <v>0</v>
      </c>
      <c r="AO18" s="4">
        <v>677.78</v>
      </c>
      <c r="AP18" s="4"/>
      <c r="AQ18" s="4">
        <v>0</v>
      </c>
      <c r="AR18" s="4">
        <v>0</v>
      </c>
      <c r="AS18" s="4">
        <v>0</v>
      </c>
      <c r="AT18" s="4">
        <v>0</v>
      </c>
    </row>
    <row r="19" spans="1:46" x14ac:dyDescent="0.2">
      <c r="A19" s="5" t="s">
        <v>1</v>
      </c>
      <c r="B19" s="5" t="s">
        <v>36</v>
      </c>
      <c r="C19" s="5" t="s">
        <v>37</v>
      </c>
      <c r="D19" s="5" t="s">
        <v>1</v>
      </c>
      <c r="E19" s="4">
        <v>90589.64</v>
      </c>
      <c r="F19" s="4">
        <v>56938.99</v>
      </c>
      <c r="G19" s="4">
        <v>42869.8</v>
      </c>
      <c r="H19" s="4">
        <v>6844.14</v>
      </c>
      <c r="I19" s="4">
        <v>65138.77</v>
      </c>
      <c r="J19" s="4">
        <v>96873.83</v>
      </c>
      <c r="K19" s="4">
        <v>150040.20000000001</v>
      </c>
      <c r="L19" s="4"/>
      <c r="M19" s="4">
        <v>30039.82</v>
      </c>
      <c r="N19" s="4">
        <v>7986.41</v>
      </c>
      <c r="O19" s="4"/>
      <c r="P19" s="4"/>
      <c r="Q19" s="4">
        <v>0</v>
      </c>
      <c r="R19" s="4">
        <v>14756.5</v>
      </c>
      <c r="S19" s="4">
        <v>32763.68</v>
      </c>
      <c r="T19" s="4">
        <v>2874.44</v>
      </c>
      <c r="U19" s="4">
        <v>9553.3799999999992</v>
      </c>
      <c r="V19" s="4">
        <v>11498.54</v>
      </c>
      <c r="W19" s="4">
        <v>6540.83</v>
      </c>
      <c r="X19" s="4"/>
      <c r="Y19" s="4">
        <v>0</v>
      </c>
      <c r="Z19" s="4">
        <v>12597.9</v>
      </c>
      <c r="AA19" s="4">
        <v>1671.68</v>
      </c>
      <c r="AB19" s="4">
        <v>7481.67</v>
      </c>
      <c r="AC19" s="4"/>
      <c r="AD19" s="4">
        <v>39714.51</v>
      </c>
      <c r="AE19" s="4">
        <v>25421.63</v>
      </c>
      <c r="AF19" s="4">
        <v>21200.95</v>
      </c>
      <c r="AG19" s="4">
        <v>0</v>
      </c>
      <c r="AH19" s="4">
        <v>0</v>
      </c>
      <c r="AI19" s="4"/>
      <c r="AJ19" s="4">
        <v>0</v>
      </c>
      <c r="AK19" s="4"/>
      <c r="AL19" s="4">
        <v>0</v>
      </c>
      <c r="AM19" s="4">
        <v>0</v>
      </c>
      <c r="AN19" s="4">
        <v>4087</v>
      </c>
      <c r="AO19" s="4">
        <v>10282.969999999999</v>
      </c>
      <c r="AP19" s="4"/>
      <c r="AQ19" s="4">
        <v>0</v>
      </c>
      <c r="AR19" s="4">
        <v>1360</v>
      </c>
      <c r="AS19" s="4">
        <v>11476.17</v>
      </c>
      <c r="AT19" s="4">
        <v>30784.54</v>
      </c>
    </row>
    <row r="20" spans="1:46" x14ac:dyDescent="0.2">
      <c r="A20" s="5" t="s">
        <v>1</v>
      </c>
      <c r="B20" s="5" t="s">
        <v>38</v>
      </c>
      <c r="C20" s="5" t="s">
        <v>39</v>
      </c>
      <c r="D20" s="5" t="s">
        <v>1</v>
      </c>
      <c r="E20" s="4">
        <v>22.64</v>
      </c>
      <c r="F20" s="4">
        <v>0</v>
      </c>
      <c r="G20" s="4">
        <v>0</v>
      </c>
      <c r="H20" s="4">
        <v>27</v>
      </c>
      <c r="I20" s="4">
        <v>0</v>
      </c>
      <c r="J20" s="4">
        <v>332.08</v>
      </c>
      <c r="K20" s="4">
        <v>2114.92</v>
      </c>
      <c r="L20" s="4"/>
      <c r="M20" s="4">
        <v>12</v>
      </c>
      <c r="N20" s="4">
        <v>35</v>
      </c>
      <c r="O20" s="4"/>
      <c r="P20" s="4"/>
      <c r="Q20" s="4">
        <v>0</v>
      </c>
      <c r="R20" s="4">
        <v>7723.02</v>
      </c>
      <c r="S20" s="4">
        <v>1778.43</v>
      </c>
      <c r="T20" s="4">
        <v>0</v>
      </c>
      <c r="U20" s="4">
        <v>0</v>
      </c>
      <c r="V20" s="4">
        <v>0</v>
      </c>
      <c r="W20" s="4">
        <v>3686.81</v>
      </c>
      <c r="X20" s="4"/>
      <c r="Y20" s="4">
        <v>0</v>
      </c>
      <c r="Z20" s="4">
        <v>0</v>
      </c>
      <c r="AA20" s="4">
        <v>0</v>
      </c>
      <c r="AB20" s="4">
        <v>0</v>
      </c>
      <c r="AC20" s="4"/>
      <c r="AD20" s="4">
        <v>32</v>
      </c>
      <c r="AE20" s="4">
        <v>352.92</v>
      </c>
      <c r="AF20" s="4">
        <v>98</v>
      </c>
      <c r="AG20" s="4">
        <v>0</v>
      </c>
      <c r="AH20" s="4">
        <v>0</v>
      </c>
      <c r="AI20" s="4"/>
      <c r="AJ20" s="4">
        <v>0</v>
      </c>
      <c r="AK20" s="4"/>
      <c r="AL20" s="4">
        <v>0</v>
      </c>
      <c r="AM20" s="4">
        <v>0</v>
      </c>
      <c r="AN20" s="4">
        <v>78.3</v>
      </c>
      <c r="AO20" s="4">
        <v>161</v>
      </c>
      <c r="AP20" s="4"/>
      <c r="AQ20" s="4">
        <v>0</v>
      </c>
      <c r="AR20" s="4">
        <v>0</v>
      </c>
      <c r="AS20" s="4">
        <v>11.32</v>
      </c>
      <c r="AT20" s="4">
        <v>0</v>
      </c>
    </row>
    <row r="21" spans="1:46" x14ac:dyDescent="0.2">
      <c r="A21" s="5" t="s">
        <v>1</v>
      </c>
      <c r="B21" s="5" t="s">
        <v>40</v>
      </c>
      <c r="C21" s="5" t="s">
        <v>41</v>
      </c>
      <c r="D21" s="5" t="s">
        <v>1</v>
      </c>
      <c r="E21" s="4">
        <v>2765.95</v>
      </c>
      <c r="F21" s="4">
        <v>1524.98</v>
      </c>
      <c r="G21" s="4">
        <v>2840.8</v>
      </c>
      <c r="H21" s="4">
        <v>0</v>
      </c>
      <c r="I21" s="4">
        <v>3355.17</v>
      </c>
      <c r="J21" s="4">
        <v>2299.41</v>
      </c>
      <c r="K21" s="4">
        <v>8278.76</v>
      </c>
      <c r="L21" s="4"/>
      <c r="M21" s="4">
        <v>0</v>
      </c>
      <c r="N21" s="4">
        <v>578.4</v>
      </c>
      <c r="O21" s="4"/>
      <c r="P21" s="4"/>
      <c r="Q21" s="4">
        <v>0</v>
      </c>
      <c r="R21" s="4">
        <v>2360.7399999999998</v>
      </c>
      <c r="S21" s="4">
        <v>0</v>
      </c>
      <c r="T21" s="4">
        <v>0</v>
      </c>
      <c r="U21" s="4">
        <v>0</v>
      </c>
      <c r="V21" s="4">
        <v>212.59</v>
      </c>
      <c r="W21" s="4">
        <v>0</v>
      </c>
      <c r="X21" s="4"/>
      <c r="Y21" s="4">
        <v>0</v>
      </c>
      <c r="Z21" s="4">
        <v>0</v>
      </c>
      <c r="AA21" s="4">
        <v>0</v>
      </c>
      <c r="AB21" s="4">
        <v>1471.11</v>
      </c>
      <c r="AC21" s="4"/>
      <c r="AD21" s="4">
        <v>6934.43</v>
      </c>
      <c r="AE21" s="4">
        <v>11560.98</v>
      </c>
      <c r="AF21" s="4">
        <v>3483.47</v>
      </c>
      <c r="AG21" s="4">
        <v>0</v>
      </c>
      <c r="AH21" s="4">
        <v>0</v>
      </c>
      <c r="AI21" s="4"/>
      <c r="AJ21" s="4">
        <v>0</v>
      </c>
      <c r="AK21" s="4"/>
      <c r="AL21" s="4">
        <v>0</v>
      </c>
      <c r="AM21" s="4">
        <v>0</v>
      </c>
      <c r="AN21" s="4">
        <v>1911.01</v>
      </c>
      <c r="AO21" s="4">
        <v>2257.79</v>
      </c>
      <c r="AP21" s="4"/>
      <c r="AQ21" s="4">
        <v>200</v>
      </c>
      <c r="AR21" s="4">
        <v>5</v>
      </c>
      <c r="AS21" s="4">
        <v>1775.62</v>
      </c>
      <c r="AT21" s="4">
        <v>484.41</v>
      </c>
    </row>
    <row r="22" spans="1:46" x14ac:dyDescent="0.2">
      <c r="A22" s="5" t="s">
        <v>1</v>
      </c>
      <c r="B22" s="5" t="s">
        <v>42</v>
      </c>
      <c r="C22" s="5" t="s">
        <v>43</v>
      </c>
      <c r="D22" s="5" t="s">
        <v>1</v>
      </c>
      <c r="E22" s="4">
        <v>12029.88</v>
      </c>
      <c r="F22" s="4">
        <v>254</v>
      </c>
      <c r="G22" s="4">
        <v>4781</v>
      </c>
      <c r="H22" s="4">
        <v>3488</v>
      </c>
      <c r="I22" s="4">
        <v>24790</v>
      </c>
      <c r="J22" s="4">
        <v>4674</v>
      </c>
      <c r="K22" s="4">
        <v>60036.98</v>
      </c>
      <c r="L22" s="4"/>
      <c r="M22" s="4">
        <v>11704</v>
      </c>
      <c r="N22" s="4">
        <v>3434</v>
      </c>
      <c r="O22" s="4"/>
      <c r="P22" s="4"/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/>
      <c r="Y22" s="4">
        <v>0</v>
      </c>
      <c r="Z22" s="4">
        <v>0</v>
      </c>
      <c r="AA22" s="4">
        <v>0</v>
      </c>
      <c r="AB22" s="4">
        <v>6519</v>
      </c>
      <c r="AC22" s="4"/>
      <c r="AD22" s="4">
        <v>803</v>
      </c>
      <c r="AE22" s="4">
        <v>8962.6</v>
      </c>
      <c r="AF22" s="4">
        <v>5913.88</v>
      </c>
      <c r="AG22" s="4">
        <v>0</v>
      </c>
      <c r="AH22" s="4">
        <v>0</v>
      </c>
      <c r="AI22" s="4"/>
      <c r="AJ22" s="4">
        <v>0</v>
      </c>
      <c r="AK22" s="4"/>
      <c r="AL22" s="4">
        <v>0</v>
      </c>
      <c r="AM22" s="4">
        <v>0</v>
      </c>
      <c r="AN22" s="4">
        <v>0</v>
      </c>
      <c r="AO22" s="4">
        <v>4560</v>
      </c>
      <c r="AP22" s="4"/>
      <c r="AQ22" s="4">
        <v>0</v>
      </c>
      <c r="AR22" s="4">
        <v>0</v>
      </c>
      <c r="AS22" s="4">
        <v>0</v>
      </c>
      <c r="AT22" s="4">
        <v>0</v>
      </c>
    </row>
    <row r="23" spans="1:46" x14ac:dyDescent="0.2">
      <c r="A23" s="5" t="s">
        <v>1</v>
      </c>
      <c r="B23" s="5" t="s">
        <v>44</v>
      </c>
      <c r="C23" s="5" t="s">
        <v>45</v>
      </c>
      <c r="D23" s="5" t="s">
        <v>1</v>
      </c>
      <c r="E23" s="4">
        <v>145576.04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400</v>
      </c>
      <c r="L23" s="4"/>
      <c r="M23" s="4">
        <v>0</v>
      </c>
      <c r="N23" s="4">
        <v>0</v>
      </c>
      <c r="O23" s="4"/>
      <c r="P23" s="4"/>
      <c r="Q23" s="4">
        <v>0</v>
      </c>
      <c r="R23" s="4">
        <v>0</v>
      </c>
      <c r="S23" s="4">
        <v>0</v>
      </c>
      <c r="T23" s="4">
        <v>100959.67</v>
      </c>
      <c r="U23" s="4">
        <v>4632.76</v>
      </c>
      <c r="V23" s="4">
        <v>0</v>
      </c>
      <c r="W23" s="4">
        <v>0</v>
      </c>
      <c r="X23" s="4"/>
      <c r="Y23" s="4">
        <v>0</v>
      </c>
      <c r="Z23" s="4">
        <v>0</v>
      </c>
      <c r="AA23" s="4">
        <v>0</v>
      </c>
      <c r="AB23" s="4">
        <v>0</v>
      </c>
      <c r="AC23" s="4"/>
      <c r="AD23" s="4">
        <v>271.37</v>
      </c>
      <c r="AE23" s="4">
        <v>0</v>
      </c>
      <c r="AF23" s="4">
        <v>0</v>
      </c>
      <c r="AG23" s="4">
        <v>0</v>
      </c>
      <c r="AH23" s="4">
        <v>0</v>
      </c>
      <c r="AI23" s="4"/>
      <c r="AJ23" s="4">
        <v>0</v>
      </c>
      <c r="AK23" s="4"/>
      <c r="AL23" s="4">
        <v>0</v>
      </c>
      <c r="AM23" s="4">
        <v>0</v>
      </c>
      <c r="AN23" s="4">
        <v>0</v>
      </c>
      <c r="AO23" s="4">
        <v>0</v>
      </c>
      <c r="AP23" s="4"/>
      <c r="AQ23" s="4">
        <v>0</v>
      </c>
      <c r="AR23" s="4">
        <v>0</v>
      </c>
      <c r="AS23" s="4">
        <v>0</v>
      </c>
      <c r="AT23" s="4">
        <v>0</v>
      </c>
    </row>
    <row r="24" spans="1:46" x14ac:dyDescent="0.2">
      <c r="A24" s="5" t="s">
        <v>1</v>
      </c>
      <c r="B24" s="5" t="s">
        <v>46</v>
      </c>
      <c r="C24" s="5" t="s">
        <v>47</v>
      </c>
      <c r="D24" s="5" t="s">
        <v>1</v>
      </c>
      <c r="E24" s="4">
        <v>9754.1200000000008</v>
      </c>
      <c r="F24" s="4">
        <v>593.92999999999995</v>
      </c>
      <c r="G24" s="4">
        <v>0</v>
      </c>
      <c r="H24" s="4">
        <v>0</v>
      </c>
      <c r="I24" s="4">
        <v>0</v>
      </c>
      <c r="J24" s="4">
        <v>102020</v>
      </c>
      <c r="K24" s="4">
        <v>18958.84</v>
      </c>
      <c r="L24" s="4"/>
      <c r="M24" s="4">
        <v>0</v>
      </c>
      <c r="N24" s="4">
        <v>0</v>
      </c>
      <c r="O24" s="4"/>
      <c r="P24" s="4"/>
      <c r="Q24" s="4">
        <v>0</v>
      </c>
      <c r="R24" s="4">
        <v>0</v>
      </c>
      <c r="S24" s="4">
        <v>43023.28</v>
      </c>
      <c r="T24" s="4">
        <v>115584.12</v>
      </c>
      <c r="U24" s="4">
        <v>254714.48</v>
      </c>
      <c r="V24" s="4">
        <v>0</v>
      </c>
      <c r="W24" s="4">
        <v>0</v>
      </c>
      <c r="X24" s="4"/>
      <c r="Y24" s="4">
        <v>184508.33</v>
      </c>
      <c r="Z24" s="4">
        <v>0</v>
      </c>
      <c r="AA24" s="4">
        <v>0</v>
      </c>
      <c r="AB24" s="4">
        <v>0</v>
      </c>
      <c r="AC24" s="4"/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/>
      <c r="AJ24" s="4">
        <v>0</v>
      </c>
      <c r="AK24" s="4"/>
      <c r="AL24" s="4">
        <v>0</v>
      </c>
      <c r="AM24" s="4">
        <v>0</v>
      </c>
      <c r="AN24" s="4">
        <v>0</v>
      </c>
      <c r="AO24" s="4">
        <v>0</v>
      </c>
      <c r="AP24" s="4"/>
      <c r="AQ24" s="4">
        <v>0</v>
      </c>
      <c r="AR24" s="4">
        <v>0</v>
      </c>
      <c r="AS24" s="4">
        <v>14872.8</v>
      </c>
      <c r="AT24" s="4">
        <v>0</v>
      </c>
    </row>
    <row r="25" spans="1:46" x14ac:dyDescent="0.2">
      <c r="A25" s="5" t="s">
        <v>1</v>
      </c>
      <c r="B25" s="5" t="s">
        <v>48</v>
      </c>
      <c r="C25" s="5" t="s">
        <v>49</v>
      </c>
      <c r="D25" s="5" t="s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201807.22</v>
      </c>
      <c r="L25" s="4"/>
      <c r="M25" s="4">
        <v>0</v>
      </c>
      <c r="N25" s="4">
        <v>0</v>
      </c>
      <c r="O25" s="4"/>
      <c r="P25" s="4"/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/>
      <c r="Y25" s="4">
        <v>0</v>
      </c>
      <c r="Z25" s="4">
        <v>0</v>
      </c>
      <c r="AA25" s="4">
        <v>0</v>
      </c>
      <c r="AB25" s="4">
        <v>0</v>
      </c>
      <c r="AC25" s="4"/>
      <c r="AD25" s="4">
        <v>4000</v>
      </c>
      <c r="AE25" s="4">
        <v>0</v>
      </c>
      <c r="AF25" s="4">
        <v>5513.29</v>
      </c>
      <c r="AG25" s="4">
        <v>0</v>
      </c>
      <c r="AH25" s="4">
        <v>0</v>
      </c>
      <c r="AI25" s="4"/>
      <c r="AJ25" s="4">
        <v>0</v>
      </c>
      <c r="AK25" s="4"/>
      <c r="AL25" s="4">
        <v>0</v>
      </c>
      <c r="AM25" s="4">
        <v>0</v>
      </c>
      <c r="AN25" s="4">
        <v>0</v>
      </c>
      <c r="AO25" s="4">
        <v>0</v>
      </c>
      <c r="AP25" s="4"/>
      <c r="AQ25" s="4">
        <v>0</v>
      </c>
      <c r="AR25" s="4">
        <v>0</v>
      </c>
      <c r="AS25" s="4">
        <v>0</v>
      </c>
      <c r="AT25" s="4">
        <v>0</v>
      </c>
    </row>
    <row r="26" spans="1:46" x14ac:dyDescent="0.2">
      <c r="A26" s="5" t="s">
        <v>1</v>
      </c>
      <c r="B26" s="5" t="s">
        <v>50</v>
      </c>
      <c r="C26" s="5" t="s">
        <v>51</v>
      </c>
      <c r="D26" s="5" t="s">
        <v>1</v>
      </c>
      <c r="E26" s="4">
        <v>16814.900000000001</v>
      </c>
      <c r="F26" s="4">
        <v>0</v>
      </c>
      <c r="G26" s="4">
        <v>0</v>
      </c>
      <c r="H26" s="4">
        <v>0</v>
      </c>
      <c r="I26" s="4">
        <v>0</v>
      </c>
      <c r="J26" s="4">
        <v>63226.41</v>
      </c>
      <c r="K26" s="4">
        <v>0</v>
      </c>
      <c r="L26" s="4"/>
      <c r="M26" s="4">
        <v>0</v>
      </c>
      <c r="N26" s="4">
        <v>0</v>
      </c>
      <c r="O26" s="4"/>
      <c r="P26" s="4"/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/>
      <c r="Y26" s="4">
        <v>0</v>
      </c>
      <c r="Z26" s="4">
        <v>0</v>
      </c>
      <c r="AA26" s="4">
        <v>0</v>
      </c>
      <c r="AB26" s="4">
        <v>0</v>
      </c>
      <c r="AC26" s="4"/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/>
      <c r="AJ26" s="4">
        <v>0</v>
      </c>
      <c r="AK26" s="4"/>
      <c r="AL26" s="4">
        <v>0</v>
      </c>
      <c r="AM26" s="4">
        <v>0</v>
      </c>
      <c r="AN26" s="4">
        <v>0</v>
      </c>
      <c r="AO26" s="4">
        <v>0</v>
      </c>
      <c r="AP26" s="4"/>
      <c r="AQ26" s="4">
        <v>0</v>
      </c>
      <c r="AR26" s="4">
        <v>0</v>
      </c>
      <c r="AS26" s="4">
        <v>0</v>
      </c>
      <c r="AT26" s="4">
        <v>0</v>
      </c>
    </row>
    <row r="27" spans="1:46" x14ac:dyDescent="0.2">
      <c r="A27" s="5" t="s">
        <v>1</v>
      </c>
      <c r="B27" s="5" t="s">
        <v>52</v>
      </c>
      <c r="C27" s="5" t="s">
        <v>53</v>
      </c>
      <c r="D27" s="5" t="s">
        <v>1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180528.3</v>
      </c>
      <c r="L27" s="4"/>
      <c r="M27" s="4">
        <v>0</v>
      </c>
      <c r="N27" s="4">
        <v>0</v>
      </c>
      <c r="O27" s="4"/>
      <c r="P27" s="4"/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/>
      <c r="Y27" s="4">
        <v>0</v>
      </c>
      <c r="Z27" s="4">
        <v>0</v>
      </c>
      <c r="AA27" s="4">
        <v>0</v>
      </c>
      <c r="AB27" s="4">
        <v>0</v>
      </c>
      <c r="AC27" s="4"/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/>
      <c r="AJ27" s="4">
        <v>0</v>
      </c>
      <c r="AK27" s="4"/>
      <c r="AL27" s="4">
        <v>0</v>
      </c>
      <c r="AM27" s="4">
        <v>0</v>
      </c>
      <c r="AN27" s="4">
        <v>0</v>
      </c>
      <c r="AO27" s="4">
        <v>0</v>
      </c>
      <c r="AP27" s="4"/>
      <c r="AQ27" s="4">
        <v>0</v>
      </c>
      <c r="AR27" s="4">
        <v>0</v>
      </c>
      <c r="AS27" s="4">
        <v>0</v>
      </c>
      <c r="AT27" s="4">
        <v>0</v>
      </c>
    </row>
    <row r="28" spans="1:46" x14ac:dyDescent="0.2">
      <c r="A28" s="5" t="s">
        <v>1</v>
      </c>
      <c r="B28" s="5" t="s">
        <v>54</v>
      </c>
      <c r="C28" s="5" t="s">
        <v>55</v>
      </c>
      <c r="D28" s="5" t="s">
        <v>1</v>
      </c>
      <c r="E28" s="4">
        <v>10301.870000000001</v>
      </c>
      <c r="F28" s="4">
        <v>12187.32</v>
      </c>
      <c r="G28" s="4">
        <v>2166.42</v>
      </c>
      <c r="H28" s="4">
        <v>0</v>
      </c>
      <c r="I28" s="4">
        <v>938.61</v>
      </c>
      <c r="J28" s="4">
        <v>21895.73</v>
      </c>
      <c r="K28" s="4">
        <v>144478.67000000001</v>
      </c>
      <c r="L28" s="4"/>
      <c r="M28" s="4">
        <v>50432.42</v>
      </c>
      <c r="N28" s="4">
        <v>6141.25</v>
      </c>
      <c r="O28" s="4"/>
      <c r="P28" s="4"/>
      <c r="Q28" s="4">
        <v>0</v>
      </c>
      <c r="R28" s="4">
        <v>5512.16</v>
      </c>
      <c r="S28" s="4">
        <v>0</v>
      </c>
      <c r="T28" s="4">
        <v>0</v>
      </c>
      <c r="U28" s="4">
        <v>9541.09</v>
      </c>
      <c r="V28" s="4">
        <v>0</v>
      </c>
      <c r="W28" s="4">
        <v>504.43</v>
      </c>
      <c r="X28" s="4"/>
      <c r="Y28" s="4">
        <v>0</v>
      </c>
      <c r="Z28" s="4">
        <v>0</v>
      </c>
      <c r="AA28" s="4">
        <v>64.89</v>
      </c>
      <c r="AB28" s="4">
        <v>423.25</v>
      </c>
      <c r="AC28" s="4"/>
      <c r="AD28" s="4">
        <v>1507.6</v>
      </c>
      <c r="AE28" s="4">
        <v>44427.91</v>
      </c>
      <c r="AF28" s="4">
        <v>27877.49</v>
      </c>
      <c r="AG28" s="4">
        <v>0</v>
      </c>
      <c r="AH28" s="4">
        <v>0</v>
      </c>
      <c r="AI28" s="4"/>
      <c r="AJ28" s="4">
        <v>0</v>
      </c>
      <c r="AK28" s="4"/>
      <c r="AL28" s="4">
        <v>0</v>
      </c>
      <c r="AM28" s="4">
        <v>0</v>
      </c>
      <c r="AN28" s="4">
        <v>1107.49</v>
      </c>
      <c r="AO28" s="4">
        <v>328.83</v>
      </c>
      <c r="AP28" s="4"/>
      <c r="AQ28" s="4">
        <v>1591.74</v>
      </c>
      <c r="AR28" s="4">
        <v>10350.290000000001</v>
      </c>
      <c r="AS28" s="4">
        <v>324.64</v>
      </c>
      <c r="AT28" s="4">
        <v>107.73</v>
      </c>
    </row>
    <row r="29" spans="1:46" x14ac:dyDescent="0.2">
      <c r="A29" s="5" t="s">
        <v>1</v>
      </c>
      <c r="B29" s="5" t="s">
        <v>56</v>
      </c>
      <c r="C29" s="5" t="s">
        <v>57</v>
      </c>
      <c r="D29" s="5" t="s">
        <v>1</v>
      </c>
      <c r="E29" s="4">
        <v>29000</v>
      </c>
      <c r="F29" s="4">
        <v>36900</v>
      </c>
      <c r="G29" s="4">
        <v>47500</v>
      </c>
      <c r="H29" s="4">
        <v>0</v>
      </c>
      <c r="I29" s="4">
        <v>41100</v>
      </c>
      <c r="J29" s="4">
        <v>63900</v>
      </c>
      <c r="K29" s="4">
        <v>185250</v>
      </c>
      <c r="L29" s="4"/>
      <c r="M29" s="4">
        <v>24780</v>
      </c>
      <c r="N29" s="4">
        <v>0</v>
      </c>
      <c r="O29" s="4"/>
      <c r="P29" s="4"/>
      <c r="Q29" s="4">
        <v>0</v>
      </c>
      <c r="R29" s="4">
        <v>30216.67</v>
      </c>
      <c r="S29" s="4">
        <v>0</v>
      </c>
      <c r="T29" s="4">
        <v>0</v>
      </c>
      <c r="U29" s="4">
        <v>24000</v>
      </c>
      <c r="V29" s="4">
        <v>0</v>
      </c>
      <c r="W29" s="4">
        <v>12720</v>
      </c>
      <c r="X29" s="4"/>
      <c r="Y29" s="4">
        <v>0</v>
      </c>
      <c r="Z29" s="4">
        <v>11067</v>
      </c>
      <c r="AA29" s="4">
        <v>0</v>
      </c>
      <c r="AB29" s="4">
        <v>25300</v>
      </c>
      <c r="AC29" s="4"/>
      <c r="AD29" s="4">
        <v>0</v>
      </c>
      <c r="AE29" s="4">
        <v>11800</v>
      </c>
      <c r="AF29" s="4">
        <v>0</v>
      </c>
      <c r="AG29" s="4">
        <v>0</v>
      </c>
      <c r="AH29" s="4">
        <v>0</v>
      </c>
      <c r="AI29" s="4"/>
      <c r="AJ29" s="4">
        <v>0</v>
      </c>
      <c r="AK29" s="4"/>
      <c r="AL29" s="4">
        <v>0</v>
      </c>
      <c r="AM29" s="4">
        <v>0</v>
      </c>
      <c r="AN29" s="4">
        <v>0</v>
      </c>
      <c r="AO29" s="4">
        <v>12000</v>
      </c>
      <c r="AP29" s="4"/>
      <c r="AQ29" s="4">
        <v>0</v>
      </c>
      <c r="AR29" s="4">
        <v>13000</v>
      </c>
      <c r="AS29" s="4">
        <v>42900</v>
      </c>
      <c r="AT29" s="4">
        <v>14500</v>
      </c>
    </row>
    <row r="30" spans="1:46" x14ac:dyDescent="0.2">
      <c r="A30" s="5" t="s">
        <v>1</v>
      </c>
      <c r="B30" s="5" t="s">
        <v>58</v>
      </c>
      <c r="C30" s="5" t="s">
        <v>59</v>
      </c>
      <c r="D30" s="5" t="s">
        <v>1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377.36</v>
      </c>
      <c r="K30" s="4">
        <v>34.54</v>
      </c>
      <c r="L30" s="4"/>
      <c r="M30" s="4">
        <v>0</v>
      </c>
      <c r="N30" s="4">
        <v>0</v>
      </c>
      <c r="O30" s="4"/>
      <c r="P30" s="4"/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/>
      <c r="Y30" s="4">
        <v>0</v>
      </c>
      <c r="Z30" s="4">
        <v>0</v>
      </c>
      <c r="AA30" s="4">
        <v>0</v>
      </c>
      <c r="AB30" s="4">
        <v>0</v>
      </c>
      <c r="AC30" s="4"/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/>
      <c r="AJ30" s="4">
        <v>0</v>
      </c>
      <c r="AK30" s="4"/>
      <c r="AL30" s="4">
        <v>0</v>
      </c>
      <c r="AM30" s="4">
        <v>0</v>
      </c>
      <c r="AN30" s="4">
        <v>0</v>
      </c>
      <c r="AO30" s="4">
        <v>0</v>
      </c>
      <c r="AP30" s="4"/>
      <c r="AQ30" s="4">
        <v>545.58000000000004</v>
      </c>
      <c r="AR30" s="4">
        <v>0</v>
      </c>
      <c r="AS30" s="4">
        <v>0</v>
      </c>
      <c r="AT30" s="4">
        <v>0</v>
      </c>
    </row>
    <row r="31" spans="1:46" x14ac:dyDescent="0.2">
      <c r="A31" s="5" t="s">
        <v>1</v>
      </c>
      <c r="B31" s="5" t="s">
        <v>60</v>
      </c>
      <c r="C31" s="5" t="s">
        <v>61</v>
      </c>
      <c r="D31" s="5" t="s">
        <v>1</v>
      </c>
      <c r="E31" s="4">
        <v>14090.91</v>
      </c>
      <c r="F31" s="4">
        <v>0</v>
      </c>
      <c r="G31" s="4">
        <v>0</v>
      </c>
      <c r="H31" s="4">
        <v>0</v>
      </c>
      <c r="I31" s="4">
        <v>14090.91</v>
      </c>
      <c r="J31" s="4">
        <v>0</v>
      </c>
      <c r="K31" s="4">
        <v>0</v>
      </c>
      <c r="L31" s="4"/>
      <c r="M31" s="4">
        <v>18600</v>
      </c>
      <c r="N31" s="4">
        <v>0</v>
      </c>
      <c r="O31" s="4"/>
      <c r="P31" s="4"/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15500</v>
      </c>
      <c r="X31" s="4"/>
      <c r="Y31" s="4">
        <v>0</v>
      </c>
      <c r="Z31" s="4">
        <v>0</v>
      </c>
      <c r="AA31" s="4">
        <v>0</v>
      </c>
      <c r="AB31" s="4">
        <v>0</v>
      </c>
      <c r="AC31" s="4"/>
      <c r="AD31" s="4">
        <v>8189.66</v>
      </c>
      <c r="AE31" s="4">
        <v>38973.11</v>
      </c>
      <c r="AF31" s="4">
        <v>0</v>
      </c>
      <c r="AG31" s="4">
        <v>0</v>
      </c>
      <c r="AH31" s="4">
        <v>0</v>
      </c>
      <c r="AI31" s="4"/>
      <c r="AJ31" s="4">
        <v>0</v>
      </c>
      <c r="AK31" s="4"/>
      <c r="AL31" s="4">
        <v>0</v>
      </c>
      <c r="AM31" s="4">
        <v>0</v>
      </c>
      <c r="AN31" s="4">
        <v>0</v>
      </c>
      <c r="AO31" s="4">
        <v>29065.52</v>
      </c>
      <c r="AP31" s="4"/>
      <c r="AQ31" s="4">
        <v>0</v>
      </c>
      <c r="AR31" s="4">
        <v>0</v>
      </c>
      <c r="AS31" s="4">
        <v>0</v>
      </c>
      <c r="AT31" s="4">
        <v>0</v>
      </c>
    </row>
    <row r="32" spans="1:46" x14ac:dyDescent="0.2">
      <c r="A32" s="5" t="s">
        <v>1</v>
      </c>
      <c r="B32" s="5" t="s">
        <v>62</v>
      </c>
      <c r="C32" s="5" t="s">
        <v>63</v>
      </c>
      <c r="D32" s="5" t="s">
        <v>1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/>
      <c r="M32" s="4">
        <v>0</v>
      </c>
      <c r="N32" s="4">
        <v>0</v>
      </c>
      <c r="O32" s="4"/>
      <c r="P32" s="4"/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/>
      <c r="Y32" s="4">
        <v>0</v>
      </c>
      <c r="Z32" s="4">
        <v>0</v>
      </c>
      <c r="AA32" s="4">
        <v>0</v>
      </c>
      <c r="AB32" s="4">
        <v>0</v>
      </c>
      <c r="AC32" s="4"/>
      <c r="AD32" s="4">
        <v>93779.28</v>
      </c>
      <c r="AE32" s="4">
        <v>164657.69</v>
      </c>
      <c r="AF32" s="4">
        <v>45431.61</v>
      </c>
      <c r="AG32" s="4">
        <v>0</v>
      </c>
      <c r="AH32" s="4">
        <v>0</v>
      </c>
      <c r="AI32" s="4"/>
      <c r="AJ32" s="4">
        <v>0</v>
      </c>
      <c r="AK32" s="4"/>
      <c r="AL32" s="4">
        <v>0</v>
      </c>
      <c r="AM32" s="4">
        <v>0</v>
      </c>
      <c r="AN32" s="4">
        <v>0</v>
      </c>
      <c r="AO32" s="4">
        <v>37616.82</v>
      </c>
      <c r="AP32" s="4"/>
      <c r="AQ32" s="4">
        <v>0</v>
      </c>
      <c r="AR32" s="4">
        <v>0</v>
      </c>
      <c r="AS32" s="4">
        <v>0</v>
      </c>
      <c r="AT32" s="4">
        <v>0</v>
      </c>
    </row>
    <row r="33" spans="1:46" x14ac:dyDescent="0.2">
      <c r="A33" s="5" t="s">
        <v>1</v>
      </c>
      <c r="B33" s="5" t="s">
        <v>64</v>
      </c>
      <c r="C33" s="5" t="s">
        <v>65</v>
      </c>
      <c r="D33" s="5" t="s">
        <v>1</v>
      </c>
      <c r="E33" s="4">
        <v>1300</v>
      </c>
      <c r="F33" s="4">
        <v>0</v>
      </c>
      <c r="G33" s="4">
        <v>0</v>
      </c>
      <c r="H33" s="4">
        <v>0</v>
      </c>
      <c r="I33" s="4">
        <v>5940</v>
      </c>
      <c r="J33" s="4">
        <v>600</v>
      </c>
      <c r="K33" s="4">
        <v>78113.25</v>
      </c>
      <c r="L33" s="4"/>
      <c r="M33" s="4">
        <v>3227.18</v>
      </c>
      <c r="N33" s="4">
        <v>0</v>
      </c>
      <c r="O33" s="4"/>
      <c r="P33" s="4"/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/>
      <c r="Y33" s="4">
        <v>0</v>
      </c>
      <c r="Z33" s="4">
        <v>0</v>
      </c>
      <c r="AA33" s="4">
        <v>0</v>
      </c>
      <c r="AB33" s="4">
        <v>0</v>
      </c>
      <c r="AC33" s="4"/>
      <c r="AD33" s="4">
        <v>166</v>
      </c>
      <c r="AE33" s="4">
        <v>10432.620000000001</v>
      </c>
      <c r="AF33" s="4">
        <v>226.22</v>
      </c>
      <c r="AG33" s="4">
        <v>0</v>
      </c>
      <c r="AH33" s="4">
        <v>0</v>
      </c>
      <c r="AI33" s="4"/>
      <c r="AJ33" s="4">
        <v>0</v>
      </c>
      <c r="AK33" s="4"/>
      <c r="AL33" s="4">
        <v>0</v>
      </c>
      <c r="AM33" s="4">
        <v>0</v>
      </c>
      <c r="AN33" s="4">
        <v>0</v>
      </c>
      <c r="AO33" s="4">
        <v>0</v>
      </c>
      <c r="AP33" s="4"/>
      <c r="AQ33" s="4">
        <v>0</v>
      </c>
      <c r="AR33" s="4">
        <v>0</v>
      </c>
      <c r="AS33" s="4">
        <v>2780.19</v>
      </c>
      <c r="AT33" s="4">
        <v>0</v>
      </c>
    </row>
    <row r="34" spans="1:46" x14ac:dyDescent="0.2">
      <c r="A34" s="5" t="s">
        <v>1</v>
      </c>
      <c r="B34" s="5" t="s">
        <v>66</v>
      </c>
      <c r="C34" s="5" t="s">
        <v>67</v>
      </c>
      <c r="D34" s="5" t="s">
        <v>1</v>
      </c>
      <c r="E34" s="4">
        <v>1336961.9099999999</v>
      </c>
      <c r="F34" s="4">
        <v>0</v>
      </c>
      <c r="G34" s="4">
        <v>0</v>
      </c>
      <c r="H34" s="4">
        <v>0</v>
      </c>
      <c r="I34" s="4">
        <v>2832500.84</v>
      </c>
      <c r="J34" s="4">
        <v>0</v>
      </c>
      <c r="K34" s="4">
        <v>2286747.88</v>
      </c>
      <c r="L34" s="4"/>
      <c r="M34" s="4">
        <v>0</v>
      </c>
      <c r="N34" s="4">
        <v>0</v>
      </c>
      <c r="O34" s="4"/>
      <c r="P34" s="4"/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/>
      <c r="Y34" s="4">
        <v>0</v>
      </c>
      <c r="Z34" s="4">
        <v>0</v>
      </c>
      <c r="AA34" s="4">
        <v>0</v>
      </c>
      <c r="AB34" s="4">
        <v>0</v>
      </c>
      <c r="AC34" s="4"/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/>
      <c r="AJ34" s="4">
        <v>0</v>
      </c>
      <c r="AK34" s="4"/>
      <c r="AL34" s="4">
        <v>0</v>
      </c>
      <c r="AM34" s="4">
        <v>0</v>
      </c>
      <c r="AN34" s="4">
        <v>0</v>
      </c>
      <c r="AO34" s="4">
        <v>0</v>
      </c>
      <c r="AP34" s="4"/>
      <c r="AQ34" s="4">
        <v>0</v>
      </c>
      <c r="AR34" s="4">
        <v>0</v>
      </c>
      <c r="AS34" s="4">
        <v>0</v>
      </c>
      <c r="AT34" s="4">
        <v>0</v>
      </c>
    </row>
    <row r="35" spans="1:46" x14ac:dyDescent="0.2">
      <c r="A35" s="5" t="s">
        <v>1</v>
      </c>
      <c r="B35" s="5" t="s">
        <v>68</v>
      </c>
      <c r="C35" s="5" t="s">
        <v>69</v>
      </c>
      <c r="D35" s="5" t="s">
        <v>1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/>
      <c r="M35" s="4">
        <v>0</v>
      </c>
      <c r="N35" s="4">
        <v>0</v>
      </c>
      <c r="O35" s="4"/>
      <c r="P35" s="4"/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/>
      <c r="Y35" s="4">
        <v>0</v>
      </c>
      <c r="Z35" s="4">
        <v>0</v>
      </c>
      <c r="AA35" s="4">
        <v>0</v>
      </c>
      <c r="AB35" s="4">
        <v>0</v>
      </c>
      <c r="AC35" s="4"/>
      <c r="AD35" s="4">
        <v>0</v>
      </c>
      <c r="AE35" s="4">
        <v>0</v>
      </c>
      <c r="AF35" s="4">
        <v>0</v>
      </c>
      <c r="AG35" s="4">
        <v>153651.81</v>
      </c>
      <c r="AH35" s="4">
        <v>41509.279999999999</v>
      </c>
      <c r="AI35" s="4"/>
      <c r="AJ35" s="4">
        <v>234570.44</v>
      </c>
      <c r="AK35" s="4"/>
      <c r="AL35" s="4">
        <v>163110.70000000001</v>
      </c>
      <c r="AM35" s="4">
        <v>0</v>
      </c>
      <c r="AN35" s="4">
        <v>0</v>
      </c>
      <c r="AO35" s="4">
        <v>0</v>
      </c>
      <c r="AP35" s="4"/>
      <c r="AQ35" s="4">
        <v>0</v>
      </c>
      <c r="AR35" s="4">
        <v>0</v>
      </c>
      <c r="AS35" s="4">
        <v>0</v>
      </c>
      <c r="AT35" s="4">
        <v>0</v>
      </c>
    </row>
    <row r="36" spans="1:46" x14ac:dyDescent="0.2">
      <c r="A36" s="5" t="s">
        <v>1</v>
      </c>
      <c r="B36" s="5" t="s">
        <v>70</v>
      </c>
      <c r="C36" s="5" t="s">
        <v>71</v>
      </c>
      <c r="D36" s="5" t="s">
        <v>1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/>
      <c r="M36" s="4">
        <v>0</v>
      </c>
      <c r="N36" s="4">
        <v>0</v>
      </c>
      <c r="O36" s="4"/>
      <c r="P36" s="4"/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/>
      <c r="Y36" s="4">
        <v>0</v>
      </c>
      <c r="Z36" s="4">
        <v>0</v>
      </c>
      <c r="AA36" s="4">
        <v>0</v>
      </c>
      <c r="AB36" s="4">
        <v>0</v>
      </c>
      <c r="AC36" s="4"/>
      <c r="AD36" s="4">
        <v>0</v>
      </c>
      <c r="AE36" s="4">
        <v>0</v>
      </c>
      <c r="AF36" s="4">
        <v>0</v>
      </c>
      <c r="AG36" s="4">
        <v>70000</v>
      </c>
      <c r="AH36" s="4">
        <v>17000</v>
      </c>
      <c r="AI36" s="4"/>
      <c r="AJ36" s="4">
        <v>108000</v>
      </c>
      <c r="AK36" s="4"/>
      <c r="AL36" s="4">
        <v>115000</v>
      </c>
      <c r="AM36" s="4">
        <v>0</v>
      </c>
      <c r="AN36" s="4">
        <v>0</v>
      </c>
      <c r="AO36" s="4">
        <v>0</v>
      </c>
      <c r="AP36" s="4"/>
      <c r="AQ36" s="4">
        <v>0</v>
      </c>
      <c r="AR36" s="4">
        <v>0</v>
      </c>
      <c r="AS36" s="4">
        <v>0</v>
      </c>
      <c r="AT36" s="4">
        <v>0</v>
      </c>
    </row>
    <row r="37" spans="1:46" x14ac:dyDescent="0.2">
      <c r="A37" s="5" t="s">
        <v>1</v>
      </c>
      <c r="B37" s="5" t="s">
        <v>72</v>
      </c>
      <c r="C37" s="5" t="s">
        <v>73</v>
      </c>
      <c r="D37" s="5" t="s">
        <v>1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/>
      <c r="M37" s="4">
        <v>0</v>
      </c>
      <c r="N37" s="4">
        <v>0</v>
      </c>
      <c r="O37" s="4"/>
      <c r="P37" s="4"/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/>
      <c r="Y37" s="4">
        <v>0</v>
      </c>
      <c r="Z37" s="4">
        <v>0</v>
      </c>
      <c r="AA37" s="4">
        <v>0</v>
      </c>
      <c r="AB37" s="4">
        <v>0</v>
      </c>
      <c r="AC37" s="4"/>
      <c r="AD37" s="4">
        <v>0</v>
      </c>
      <c r="AE37" s="4">
        <v>0</v>
      </c>
      <c r="AF37" s="4">
        <v>0</v>
      </c>
      <c r="AG37" s="4">
        <v>88351.69</v>
      </c>
      <c r="AH37" s="4">
        <v>0</v>
      </c>
      <c r="AI37" s="4"/>
      <c r="AJ37" s="4">
        <v>75500.23</v>
      </c>
      <c r="AK37" s="4"/>
      <c r="AL37" s="4">
        <v>0</v>
      </c>
      <c r="AM37" s="4">
        <v>174849.18</v>
      </c>
      <c r="AN37" s="4">
        <v>0</v>
      </c>
      <c r="AO37" s="4">
        <v>0</v>
      </c>
      <c r="AP37" s="4"/>
      <c r="AQ37" s="4">
        <v>0</v>
      </c>
      <c r="AR37" s="4">
        <v>0</v>
      </c>
      <c r="AS37" s="4">
        <v>0</v>
      </c>
      <c r="AT37" s="4">
        <v>0</v>
      </c>
    </row>
    <row r="38" spans="1:46" x14ac:dyDescent="0.2">
      <c r="A38" s="5" t="s">
        <v>1</v>
      </c>
      <c r="B38" s="5" t="s">
        <v>74</v>
      </c>
      <c r="C38" s="5" t="s">
        <v>75</v>
      </c>
      <c r="D38" s="5" t="s">
        <v>1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/>
      <c r="M38" s="4">
        <v>0</v>
      </c>
      <c r="N38" s="4">
        <v>0</v>
      </c>
      <c r="O38" s="4"/>
      <c r="P38" s="4"/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/>
      <c r="Y38" s="4">
        <v>0</v>
      </c>
      <c r="Z38" s="4">
        <v>0</v>
      </c>
      <c r="AA38" s="4">
        <v>0</v>
      </c>
      <c r="AB38" s="4">
        <v>0</v>
      </c>
      <c r="AC38" s="4"/>
      <c r="AD38" s="4">
        <v>0</v>
      </c>
      <c r="AE38" s="4">
        <v>0</v>
      </c>
      <c r="AF38" s="4">
        <v>0</v>
      </c>
      <c r="AG38" s="4">
        <v>970</v>
      </c>
      <c r="AH38" s="4">
        <v>0</v>
      </c>
      <c r="AI38" s="4"/>
      <c r="AJ38" s="4">
        <v>360</v>
      </c>
      <c r="AK38" s="4"/>
      <c r="AL38" s="4">
        <v>0</v>
      </c>
      <c r="AM38" s="4">
        <v>2360</v>
      </c>
      <c r="AN38" s="4">
        <v>0</v>
      </c>
      <c r="AO38" s="4">
        <v>0</v>
      </c>
      <c r="AP38" s="4"/>
      <c r="AQ38" s="4">
        <v>0</v>
      </c>
      <c r="AR38" s="4">
        <v>0</v>
      </c>
      <c r="AS38" s="4">
        <v>0</v>
      </c>
      <c r="AT38" s="4">
        <v>0</v>
      </c>
    </row>
    <row r="39" spans="1:46" x14ac:dyDescent="0.2">
      <c r="A39" s="5" t="s">
        <v>1</v>
      </c>
      <c r="B39" s="5" t="s">
        <v>76</v>
      </c>
      <c r="C39" s="5" t="s">
        <v>77</v>
      </c>
      <c r="D39" s="5" t="s">
        <v>1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/>
      <c r="M39" s="4">
        <v>0</v>
      </c>
      <c r="N39" s="4">
        <v>0</v>
      </c>
      <c r="O39" s="4"/>
      <c r="P39" s="4"/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/>
      <c r="Y39" s="4">
        <v>0</v>
      </c>
      <c r="Z39" s="4">
        <v>0</v>
      </c>
      <c r="AA39" s="4">
        <v>0</v>
      </c>
      <c r="AB39" s="4">
        <v>0</v>
      </c>
      <c r="AC39" s="4"/>
      <c r="AD39" s="4">
        <v>0</v>
      </c>
      <c r="AE39" s="4">
        <v>0</v>
      </c>
      <c r="AF39" s="4">
        <v>0</v>
      </c>
      <c r="AG39" s="4">
        <v>90000</v>
      </c>
      <c r="AH39" s="4">
        <v>20000</v>
      </c>
      <c r="AI39" s="4"/>
      <c r="AJ39" s="4">
        <v>150000</v>
      </c>
      <c r="AK39" s="4"/>
      <c r="AL39" s="4">
        <v>176000</v>
      </c>
      <c r="AM39" s="4">
        <v>0</v>
      </c>
      <c r="AN39" s="4">
        <v>0</v>
      </c>
      <c r="AO39" s="4">
        <v>0</v>
      </c>
      <c r="AP39" s="4"/>
      <c r="AQ39" s="4">
        <v>0</v>
      </c>
      <c r="AR39" s="4">
        <v>0</v>
      </c>
      <c r="AS39" s="4">
        <v>0</v>
      </c>
      <c r="AT39" s="4">
        <v>0</v>
      </c>
    </row>
    <row r="40" spans="1:46" x14ac:dyDescent="0.2">
      <c r="A40" s="5" t="s">
        <v>1</v>
      </c>
      <c r="B40" s="5" t="s">
        <v>78</v>
      </c>
      <c r="C40" s="5" t="s">
        <v>79</v>
      </c>
      <c r="D40" s="5" t="s">
        <v>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/>
      <c r="M40" s="4">
        <v>0</v>
      </c>
      <c r="N40" s="4">
        <v>0</v>
      </c>
      <c r="O40" s="4"/>
      <c r="P40" s="4"/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/>
      <c r="Y40" s="4">
        <v>0</v>
      </c>
      <c r="Z40" s="4">
        <v>0</v>
      </c>
      <c r="AA40" s="4">
        <v>0</v>
      </c>
      <c r="AB40" s="4">
        <v>0</v>
      </c>
      <c r="AC40" s="4"/>
      <c r="AD40" s="4">
        <v>0</v>
      </c>
      <c r="AE40" s="4">
        <v>0</v>
      </c>
      <c r="AF40" s="4">
        <v>0</v>
      </c>
      <c r="AG40" s="4">
        <v>16912</v>
      </c>
      <c r="AH40" s="4">
        <v>0</v>
      </c>
      <c r="AI40" s="4"/>
      <c r="AJ40" s="4">
        <v>3881</v>
      </c>
      <c r="AK40" s="4"/>
      <c r="AL40" s="4">
        <v>0</v>
      </c>
      <c r="AM40" s="4">
        <v>53662.75</v>
      </c>
      <c r="AN40" s="4">
        <v>0</v>
      </c>
      <c r="AO40" s="4">
        <v>0</v>
      </c>
      <c r="AP40" s="4"/>
      <c r="AQ40" s="4">
        <v>0</v>
      </c>
      <c r="AR40" s="4">
        <v>0</v>
      </c>
      <c r="AS40" s="4">
        <v>0</v>
      </c>
      <c r="AT40" s="4">
        <v>0</v>
      </c>
    </row>
    <row r="41" spans="1:46" x14ac:dyDescent="0.2">
      <c r="A41" s="5" t="s">
        <v>1</v>
      </c>
      <c r="B41" s="5" t="s">
        <v>80</v>
      </c>
      <c r="C41" s="5" t="s">
        <v>81</v>
      </c>
      <c r="D41" s="5" t="s">
        <v>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/>
      <c r="M41" s="4">
        <v>0</v>
      </c>
      <c r="N41" s="4">
        <v>0</v>
      </c>
      <c r="O41" s="4"/>
      <c r="P41" s="4"/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/>
      <c r="Y41" s="4">
        <v>0</v>
      </c>
      <c r="Z41" s="4">
        <v>0</v>
      </c>
      <c r="AA41" s="4">
        <v>0</v>
      </c>
      <c r="AB41" s="4">
        <v>0</v>
      </c>
      <c r="AC41" s="4"/>
      <c r="AD41" s="4">
        <v>0</v>
      </c>
      <c r="AE41" s="4">
        <v>0</v>
      </c>
      <c r="AF41" s="4">
        <v>0</v>
      </c>
      <c r="AG41" s="4">
        <v>102181</v>
      </c>
      <c r="AH41" s="4">
        <v>0</v>
      </c>
      <c r="AI41" s="4"/>
      <c r="AJ41" s="4">
        <v>105217</v>
      </c>
      <c r="AK41" s="4"/>
      <c r="AL41" s="4">
        <v>0</v>
      </c>
      <c r="AM41" s="4">
        <v>215614</v>
      </c>
      <c r="AN41" s="4">
        <v>0</v>
      </c>
      <c r="AO41" s="4">
        <v>0</v>
      </c>
      <c r="AP41" s="4"/>
      <c r="AQ41" s="4">
        <v>0</v>
      </c>
      <c r="AR41" s="4">
        <v>0</v>
      </c>
      <c r="AS41" s="4">
        <v>0</v>
      </c>
      <c r="AT41" s="4">
        <v>0</v>
      </c>
    </row>
    <row r="42" spans="1:46" x14ac:dyDescent="0.2">
      <c r="A42" s="5" t="s">
        <v>1</v>
      </c>
      <c r="B42" s="5" t="s">
        <v>82</v>
      </c>
      <c r="C42" s="5" t="s">
        <v>83</v>
      </c>
      <c r="D42" s="5" t="s">
        <v>1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/>
      <c r="M42" s="4">
        <v>0</v>
      </c>
      <c r="N42" s="4">
        <v>0</v>
      </c>
      <c r="O42" s="4"/>
      <c r="P42" s="4"/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/>
      <c r="Y42" s="4">
        <v>0</v>
      </c>
      <c r="Z42" s="4">
        <v>0</v>
      </c>
      <c r="AA42" s="4">
        <v>0</v>
      </c>
      <c r="AB42" s="4">
        <v>0</v>
      </c>
      <c r="AC42" s="4"/>
      <c r="AD42" s="4">
        <v>0</v>
      </c>
      <c r="AE42" s="4">
        <v>0</v>
      </c>
      <c r="AF42" s="4">
        <v>0</v>
      </c>
      <c r="AG42" s="4">
        <v>23650.799999999999</v>
      </c>
      <c r="AH42" s="4">
        <v>0</v>
      </c>
      <c r="AI42" s="4"/>
      <c r="AJ42" s="4">
        <v>67067.490000000005</v>
      </c>
      <c r="AK42" s="4"/>
      <c r="AL42" s="4">
        <v>0</v>
      </c>
      <c r="AM42" s="4">
        <v>106499.1</v>
      </c>
      <c r="AN42" s="4">
        <v>0</v>
      </c>
      <c r="AO42" s="4">
        <v>0</v>
      </c>
      <c r="AP42" s="4"/>
      <c r="AQ42" s="4">
        <v>0</v>
      </c>
      <c r="AR42" s="4">
        <v>0</v>
      </c>
      <c r="AS42" s="4">
        <v>0</v>
      </c>
      <c r="AT42" s="4">
        <v>0</v>
      </c>
    </row>
    <row r="43" spans="1:46" x14ac:dyDescent="0.2">
      <c r="A43" s="5" t="s">
        <v>1</v>
      </c>
      <c r="B43" s="5" t="s">
        <v>84</v>
      </c>
      <c r="C43" s="5" t="s">
        <v>85</v>
      </c>
      <c r="D43" s="5" t="s">
        <v>1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/>
      <c r="M43" s="4">
        <v>0</v>
      </c>
      <c r="N43" s="4">
        <v>0</v>
      </c>
      <c r="O43" s="4"/>
      <c r="P43" s="4"/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/>
      <c r="Y43" s="4">
        <v>0</v>
      </c>
      <c r="Z43" s="4">
        <v>0</v>
      </c>
      <c r="AA43" s="4">
        <v>0</v>
      </c>
      <c r="AB43" s="4">
        <v>0</v>
      </c>
      <c r="AC43" s="4"/>
      <c r="AD43" s="4">
        <v>0</v>
      </c>
      <c r="AE43" s="4">
        <v>0</v>
      </c>
      <c r="AF43" s="4">
        <v>0</v>
      </c>
      <c r="AG43" s="4">
        <v>-8519.14</v>
      </c>
      <c r="AH43" s="4">
        <v>0</v>
      </c>
      <c r="AI43" s="4"/>
      <c r="AJ43" s="4">
        <v>-3368.91</v>
      </c>
      <c r="AK43" s="4"/>
      <c r="AL43" s="4">
        <v>0</v>
      </c>
      <c r="AM43" s="4">
        <v>-3989.89</v>
      </c>
      <c r="AN43" s="4">
        <v>0</v>
      </c>
      <c r="AO43" s="4">
        <v>0</v>
      </c>
      <c r="AP43" s="4"/>
      <c r="AQ43" s="4">
        <v>0</v>
      </c>
      <c r="AR43" s="4">
        <v>0</v>
      </c>
      <c r="AS43" s="4">
        <v>0</v>
      </c>
      <c r="AT43" s="4">
        <v>0</v>
      </c>
    </row>
    <row r="44" spans="1:46" x14ac:dyDescent="0.2">
      <c r="A44" s="5" t="s">
        <v>1</v>
      </c>
      <c r="B44" s="5" t="s">
        <v>86</v>
      </c>
      <c r="C44" s="5" t="s">
        <v>87</v>
      </c>
      <c r="D44" s="5" t="s">
        <v>1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/>
      <c r="M44" s="4">
        <v>0</v>
      </c>
      <c r="N44" s="4">
        <v>0</v>
      </c>
      <c r="O44" s="4"/>
      <c r="P44" s="4"/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/>
      <c r="Y44" s="4">
        <v>0</v>
      </c>
      <c r="Z44" s="4">
        <v>0</v>
      </c>
      <c r="AA44" s="4">
        <v>0</v>
      </c>
      <c r="AB44" s="4">
        <v>0</v>
      </c>
      <c r="AC44" s="4"/>
      <c r="AD44" s="4">
        <v>0</v>
      </c>
      <c r="AE44" s="4">
        <v>0</v>
      </c>
      <c r="AF44" s="4">
        <v>0</v>
      </c>
      <c r="AG44" s="4">
        <v>13471.03</v>
      </c>
      <c r="AH44" s="4">
        <v>3712.37</v>
      </c>
      <c r="AI44" s="4"/>
      <c r="AJ44" s="4">
        <v>17766.43</v>
      </c>
      <c r="AK44" s="4"/>
      <c r="AL44" s="4">
        <v>13749.75</v>
      </c>
      <c r="AM44" s="4">
        <v>0</v>
      </c>
      <c r="AN44" s="4">
        <v>0</v>
      </c>
      <c r="AO44" s="4">
        <v>0</v>
      </c>
      <c r="AP44" s="4"/>
      <c r="AQ44" s="4">
        <v>0</v>
      </c>
      <c r="AR44" s="4">
        <v>0</v>
      </c>
      <c r="AS44" s="4">
        <v>0</v>
      </c>
      <c r="AT44" s="4">
        <v>0</v>
      </c>
    </row>
    <row r="45" spans="1:46" x14ac:dyDescent="0.2">
      <c r="A45" s="5" t="s">
        <v>1</v>
      </c>
      <c r="B45" s="5" t="s">
        <v>88</v>
      </c>
      <c r="C45" s="5" t="s">
        <v>89</v>
      </c>
      <c r="D45" s="5" t="s">
        <v>1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/>
      <c r="M45" s="4">
        <v>0</v>
      </c>
      <c r="N45" s="4">
        <v>0</v>
      </c>
      <c r="O45" s="4"/>
      <c r="P45" s="4"/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/>
      <c r="Y45" s="4">
        <v>0</v>
      </c>
      <c r="Z45" s="4">
        <v>0</v>
      </c>
      <c r="AA45" s="4">
        <v>0</v>
      </c>
      <c r="AB45" s="4">
        <v>0</v>
      </c>
      <c r="AC45" s="4"/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/>
      <c r="AJ45" s="4">
        <v>9970.91</v>
      </c>
      <c r="AK45" s="4"/>
      <c r="AL45" s="4">
        <v>0</v>
      </c>
      <c r="AM45" s="4">
        <v>17898.45</v>
      </c>
      <c r="AN45" s="4">
        <v>0</v>
      </c>
      <c r="AO45" s="4">
        <v>0</v>
      </c>
      <c r="AP45" s="4"/>
      <c r="AQ45" s="4">
        <v>0</v>
      </c>
      <c r="AR45" s="4">
        <v>0</v>
      </c>
      <c r="AS45" s="4">
        <v>0</v>
      </c>
      <c r="AT45" s="4">
        <v>0</v>
      </c>
    </row>
    <row r="46" spans="1:46" x14ac:dyDescent="0.2">
      <c r="A46" s="5" t="s">
        <v>1</v>
      </c>
      <c r="B46" s="5" t="s">
        <v>90</v>
      </c>
      <c r="C46" s="5" t="s">
        <v>91</v>
      </c>
      <c r="D46" s="5" t="s">
        <v>1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/>
      <c r="M46" s="4">
        <v>0</v>
      </c>
      <c r="N46" s="4">
        <v>0</v>
      </c>
      <c r="O46" s="4"/>
      <c r="P46" s="4"/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/>
      <c r="Y46" s="4">
        <v>0</v>
      </c>
      <c r="Z46" s="4">
        <v>0</v>
      </c>
      <c r="AA46" s="4">
        <v>0</v>
      </c>
      <c r="AB46" s="4">
        <v>0</v>
      </c>
      <c r="AC46" s="4"/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/>
      <c r="AJ46" s="4">
        <v>0</v>
      </c>
      <c r="AK46" s="4"/>
      <c r="AL46" s="4">
        <v>0</v>
      </c>
      <c r="AM46" s="4">
        <v>6405.22</v>
      </c>
      <c r="AN46" s="4">
        <v>0</v>
      </c>
      <c r="AO46" s="4">
        <v>0</v>
      </c>
      <c r="AP46" s="4"/>
      <c r="AQ46" s="4">
        <v>0</v>
      </c>
      <c r="AR46" s="4">
        <v>0</v>
      </c>
      <c r="AS46" s="4">
        <v>0</v>
      </c>
      <c r="AT46" s="4">
        <v>0</v>
      </c>
    </row>
    <row r="47" spans="1:46" x14ac:dyDescent="0.2">
      <c r="A47" s="5" t="s">
        <v>1</v>
      </c>
      <c r="B47" s="5" t="s">
        <v>92</v>
      </c>
      <c r="C47" s="5" t="s">
        <v>93</v>
      </c>
      <c r="D47" s="5" t="s">
        <v>1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/>
      <c r="M47" s="4">
        <v>0</v>
      </c>
      <c r="N47" s="4">
        <v>0</v>
      </c>
      <c r="O47" s="4"/>
      <c r="P47" s="4"/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/>
      <c r="Y47" s="4">
        <v>0</v>
      </c>
      <c r="Z47" s="4">
        <v>0</v>
      </c>
      <c r="AA47" s="4">
        <v>0</v>
      </c>
      <c r="AB47" s="4">
        <v>0</v>
      </c>
      <c r="AC47" s="4"/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/>
      <c r="AJ47" s="4">
        <v>0</v>
      </c>
      <c r="AK47" s="4"/>
      <c r="AL47" s="4">
        <v>0</v>
      </c>
      <c r="AM47" s="4">
        <v>49288.28</v>
      </c>
      <c r="AN47" s="4">
        <v>0</v>
      </c>
      <c r="AO47" s="4">
        <v>0</v>
      </c>
      <c r="AP47" s="4"/>
      <c r="AQ47" s="4">
        <v>0</v>
      </c>
      <c r="AR47" s="4">
        <v>0</v>
      </c>
      <c r="AS47" s="4">
        <v>0</v>
      </c>
      <c r="AT47" s="4">
        <v>0</v>
      </c>
    </row>
    <row r="48" spans="1:46" x14ac:dyDescent="0.2">
      <c r="A48" s="5" t="s">
        <v>1</v>
      </c>
      <c r="B48" s="5" t="s">
        <v>94</v>
      </c>
      <c r="C48" s="5" t="s">
        <v>95</v>
      </c>
      <c r="D48" s="5" t="s">
        <v>1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/>
      <c r="M48" s="4">
        <v>0</v>
      </c>
      <c r="N48" s="4">
        <v>0</v>
      </c>
      <c r="O48" s="4"/>
      <c r="P48" s="4"/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/>
      <c r="Y48" s="4">
        <v>0</v>
      </c>
      <c r="Z48" s="4">
        <v>0</v>
      </c>
      <c r="AA48" s="4">
        <v>0</v>
      </c>
      <c r="AB48" s="4">
        <v>0</v>
      </c>
      <c r="AC48" s="4"/>
      <c r="AD48" s="4">
        <v>0</v>
      </c>
      <c r="AE48" s="4">
        <v>0</v>
      </c>
      <c r="AF48" s="4">
        <v>0</v>
      </c>
      <c r="AG48" s="4">
        <v>14907.12</v>
      </c>
      <c r="AH48" s="4">
        <v>0</v>
      </c>
      <c r="AI48" s="4"/>
      <c r="AJ48" s="4">
        <v>29918.880000000001</v>
      </c>
      <c r="AK48" s="4"/>
      <c r="AL48" s="4">
        <v>14579.17</v>
      </c>
      <c r="AM48" s="4">
        <v>20484.14</v>
      </c>
      <c r="AN48" s="4">
        <v>0</v>
      </c>
      <c r="AO48" s="4">
        <v>0</v>
      </c>
      <c r="AP48" s="4"/>
      <c r="AQ48" s="4">
        <v>0</v>
      </c>
      <c r="AR48" s="4">
        <v>0</v>
      </c>
      <c r="AS48" s="4">
        <v>0</v>
      </c>
      <c r="AT48" s="4">
        <v>0</v>
      </c>
    </row>
    <row r="49" spans="1:46" x14ac:dyDescent="0.2">
      <c r="A49" s="5" t="s">
        <v>1</v>
      </c>
      <c r="B49" s="5" t="s">
        <v>96</v>
      </c>
      <c r="C49" s="5" t="s">
        <v>97</v>
      </c>
      <c r="D49" s="5" t="s">
        <v>1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/>
      <c r="M49" s="4">
        <v>0</v>
      </c>
      <c r="N49" s="4">
        <v>0</v>
      </c>
      <c r="O49" s="4"/>
      <c r="P49" s="4"/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/>
      <c r="Y49" s="4">
        <v>0</v>
      </c>
      <c r="Z49" s="4">
        <v>0</v>
      </c>
      <c r="AA49" s="4">
        <v>0</v>
      </c>
      <c r="AB49" s="4">
        <v>0</v>
      </c>
      <c r="AC49" s="4"/>
      <c r="AD49" s="4">
        <v>0</v>
      </c>
      <c r="AE49" s="4">
        <v>0</v>
      </c>
      <c r="AF49" s="4">
        <v>0</v>
      </c>
      <c r="AG49" s="4">
        <v>600</v>
      </c>
      <c r="AH49" s="4">
        <v>0</v>
      </c>
      <c r="AI49" s="4"/>
      <c r="AJ49" s="4">
        <v>506.6</v>
      </c>
      <c r="AK49" s="4"/>
      <c r="AL49" s="4">
        <v>0</v>
      </c>
      <c r="AM49" s="4">
        <v>7809.06</v>
      </c>
      <c r="AN49" s="4">
        <v>0</v>
      </c>
      <c r="AO49" s="4">
        <v>0</v>
      </c>
      <c r="AP49" s="4"/>
      <c r="AQ49" s="4">
        <v>0</v>
      </c>
      <c r="AR49" s="4">
        <v>0</v>
      </c>
      <c r="AS49" s="4">
        <v>0</v>
      </c>
      <c r="AT49" s="4">
        <v>0</v>
      </c>
    </row>
    <row r="50" spans="1:46" x14ac:dyDescent="0.2">
      <c r="A50" s="5" t="s">
        <v>1</v>
      </c>
      <c r="B50" s="5" t="s">
        <v>98</v>
      </c>
      <c r="C50" s="5" t="s">
        <v>99</v>
      </c>
      <c r="D50" s="5" t="s">
        <v>1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/>
      <c r="M50" s="4">
        <v>0</v>
      </c>
      <c r="N50" s="4">
        <v>0</v>
      </c>
      <c r="O50" s="4"/>
      <c r="P50" s="4"/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/>
      <c r="Y50" s="4">
        <v>0</v>
      </c>
      <c r="Z50" s="4">
        <v>0</v>
      </c>
      <c r="AA50" s="4">
        <v>0</v>
      </c>
      <c r="AB50" s="4">
        <v>0</v>
      </c>
      <c r="AC50" s="4"/>
      <c r="AD50" s="4">
        <v>0</v>
      </c>
      <c r="AE50" s="4">
        <v>0</v>
      </c>
      <c r="AF50" s="4">
        <v>0</v>
      </c>
      <c r="AG50" s="4">
        <v>1813.74</v>
      </c>
      <c r="AH50" s="4">
        <v>164.02</v>
      </c>
      <c r="AI50" s="4"/>
      <c r="AJ50" s="4">
        <v>2896.4</v>
      </c>
      <c r="AK50" s="4"/>
      <c r="AL50" s="4">
        <v>1799.87</v>
      </c>
      <c r="AM50" s="4">
        <v>154113.31</v>
      </c>
      <c r="AN50" s="4">
        <v>0</v>
      </c>
      <c r="AO50" s="4">
        <v>0</v>
      </c>
      <c r="AP50" s="4"/>
      <c r="AQ50" s="4">
        <v>0</v>
      </c>
      <c r="AR50" s="4">
        <v>0</v>
      </c>
      <c r="AS50" s="4">
        <v>0</v>
      </c>
      <c r="AT50" s="4">
        <v>0</v>
      </c>
    </row>
    <row r="51" spans="1:46" x14ac:dyDescent="0.2">
      <c r="A51" s="5" t="s">
        <v>1</v>
      </c>
      <c r="B51" s="5" t="s">
        <v>100</v>
      </c>
      <c r="C51" s="5" t="s">
        <v>101</v>
      </c>
      <c r="D51" s="5" t="s">
        <v>1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/>
      <c r="M51" s="4">
        <v>0</v>
      </c>
      <c r="N51" s="4">
        <v>0</v>
      </c>
      <c r="O51" s="4"/>
      <c r="P51" s="4"/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/>
      <c r="Y51" s="4">
        <v>0</v>
      </c>
      <c r="Z51" s="4">
        <v>0</v>
      </c>
      <c r="AA51" s="4">
        <v>0</v>
      </c>
      <c r="AB51" s="4">
        <v>0</v>
      </c>
      <c r="AC51" s="4"/>
      <c r="AD51" s="4">
        <v>0</v>
      </c>
      <c r="AE51" s="4">
        <v>0</v>
      </c>
      <c r="AF51" s="4">
        <v>0</v>
      </c>
      <c r="AG51" s="4">
        <v>5855.88</v>
      </c>
      <c r="AH51" s="4">
        <v>0</v>
      </c>
      <c r="AI51" s="4"/>
      <c r="AJ51" s="4">
        <v>7509</v>
      </c>
      <c r="AK51" s="4"/>
      <c r="AL51" s="4">
        <v>19232.5</v>
      </c>
      <c r="AM51" s="4">
        <v>5010</v>
      </c>
      <c r="AN51" s="4">
        <v>0</v>
      </c>
      <c r="AO51" s="4">
        <v>0</v>
      </c>
      <c r="AP51" s="4"/>
      <c r="AQ51" s="4">
        <v>0</v>
      </c>
      <c r="AR51" s="4">
        <v>0</v>
      </c>
      <c r="AS51" s="4">
        <v>0</v>
      </c>
      <c r="AT51" s="4">
        <v>0</v>
      </c>
    </row>
    <row r="52" spans="1:46" x14ac:dyDescent="0.2">
      <c r="A52" s="5" t="s">
        <v>1</v>
      </c>
      <c r="B52" s="5" t="s">
        <v>102</v>
      </c>
      <c r="C52" s="5" t="s">
        <v>103</v>
      </c>
      <c r="D52" s="5" t="s">
        <v>1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/>
      <c r="M52" s="4">
        <v>0</v>
      </c>
      <c r="N52" s="4">
        <v>0</v>
      </c>
      <c r="O52" s="4"/>
      <c r="P52" s="4"/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/>
      <c r="Y52" s="4">
        <v>0</v>
      </c>
      <c r="Z52" s="4">
        <v>0</v>
      </c>
      <c r="AA52" s="4">
        <v>0</v>
      </c>
      <c r="AB52" s="4">
        <v>0</v>
      </c>
      <c r="AC52" s="4"/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/>
      <c r="AJ52" s="4">
        <v>50</v>
      </c>
      <c r="AK52" s="4"/>
      <c r="AL52" s="4">
        <v>0</v>
      </c>
      <c r="AM52" s="4">
        <v>3892.08</v>
      </c>
      <c r="AN52" s="4">
        <v>0</v>
      </c>
      <c r="AO52" s="4">
        <v>0</v>
      </c>
      <c r="AP52" s="4"/>
      <c r="AQ52" s="4">
        <v>0</v>
      </c>
      <c r="AR52" s="4">
        <v>0</v>
      </c>
      <c r="AS52" s="4">
        <v>0</v>
      </c>
      <c r="AT52" s="4">
        <v>0</v>
      </c>
    </row>
    <row r="53" spans="1:46" x14ac:dyDescent="0.2">
      <c r="A53" s="5" t="s">
        <v>1</v>
      </c>
      <c r="B53" s="5" t="s">
        <v>104</v>
      </c>
      <c r="C53" s="5" t="s">
        <v>105</v>
      </c>
      <c r="D53" s="5" t="s">
        <v>1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/>
      <c r="M53" s="4">
        <v>0</v>
      </c>
      <c r="N53" s="4">
        <v>0</v>
      </c>
      <c r="O53" s="4"/>
      <c r="P53" s="4"/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/>
      <c r="Y53" s="4">
        <v>0</v>
      </c>
      <c r="Z53" s="4">
        <v>0</v>
      </c>
      <c r="AA53" s="4">
        <v>0</v>
      </c>
      <c r="AB53" s="4">
        <v>0</v>
      </c>
      <c r="AC53" s="4"/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/>
      <c r="AJ53" s="4">
        <v>0</v>
      </c>
      <c r="AK53" s="4"/>
      <c r="AL53" s="4">
        <v>0</v>
      </c>
      <c r="AM53" s="4">
        <v>9800</v>
      </c>
      <c r="AN53" s="4">
        <v>0</v>
      </c>
      <c r="AO53" s="4">
        <v>0</v>
      </c>
      <c r="AP53" s="4"/>
      <c r="AQ53" s="4">
        <v>0</v>
      </c>
      <c r="AR53" s="4">
        <v>0</v>
      </c>
      <c r="AS53" s="4">
        <v>0</v>
      </c>
      <c r="AT53" s="4">
        <v>0</v>
      </c>
    </row>
    <row r="54" spans="1:46" x14ac:dyDescent="0.2">
      <c r="A54" s="5" t="s">
        <v>1</v>
      </c>
      <c r="B54" s="5" t="s">
        <v>106</v>
      </c>
      <c r="C54" s="5" t="s">
        <v>107</v>
      </c>
      <c r="D54" s="5" t="s">
        <v>1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/>
      <c r="M54" s="4">
        <v>0</v>
      </c>
      <c r="N54" s="4">
        <v>0</v>
      </c>
      <c r="O54" s="4"/>
      <c r="P54" s="4"/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/>
      <c r="Y54" s="4">
        <v>0</v>
      </c>
      <c r="Z54" s="4">
        <v>0</v>
      </c>
      <c r="AA54" s="4">
        <v>0</v>
      </c>
      <c r="AB54" s="4">
        <v>0</v>
      </c>
      <c r="AC54" s="4"/>
      <c r="AD54" s="4">
        <v>0</v>
      </c>
      <c r="AE54" s="4">
        <v>0</v>
      </c>
      <c r="AF54" s="4">
        <v>0</v>
      </c>
      <c r="AG54" s="4">
        <v>626.02</v>
      </c>
      <c r="AH54" s="4">
        <v>109.18</v>
      </c>
      <c r="AI54" s="4"/>
      <c r="AJ54" s="4">
        <v>26398.51</v>
      </c>
      <c r="AK54" s="4"/>
      <c r="AL54" s="4">
        <v>7861.03</v>
      </c>
      <c r="AM54" s="4">
        <v>192462.43</v>
      </c>
      <c r="AN54" s="4">
        <v>0</v>
      </c>
      <c r="AO54" s="4">
        <v>0</v>
      </c>
      <c r="AP54" s="4"/>
      <c r="AQ54" s="4">
        <v>0</v>
      </c>
      <c r="AR54" s="4">
        <v>0</v>
      </c>
      <c r="AS54" s="4">
        <v>0</v>
      </c>
      <c r="AT54" s="4">
        <v>0</v>
      </c>
    </row>
    <row r="55" spans="1:46" x14ac:dyDescent="0.2">
      <c r="A55" s="5" t="s">
        <v>1</v>
      </c>
      <c r="B55" s="5" t="s">
        <v>108</v>
      </c>
      <c r="C55" s="5" t="s">
        <v>109</v>
      </c>
      <c r="D55" s="5" t="s">
        <v>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/>
      <c r="M55" s="4">
        <v>0</v>
      </c>
      <c r="N55" s="4">
        <v>0</v>
      </c>
      <c r="O55" s="4"/>
      <c r="P55" s="4"/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/>
      <c r="Y55" s="4">
        <v>0</v>
      </c>
      <c r="Z55" s="4">
        <v>0</v>
      </c>
      <c r="AA55" s="4">
        <v>0</v>
      </c>
      <c r="AB55" s="4">
        <v>0</v>
      </c>
      <c r="AC55" s="4"/>
      <c r="AD55" s="4">
        <v>0</v>
      </c>
      <c r="AE55" s="4">
        <v>0</v>
      </c>
      <c r="AF55" s="4">
        <v>0</v>
      </c>
      <c r="AG55" s="4">
        <v>46800</v>
      </c>
      <c r="AH55" s="4">
        <v>12300</v>
      </c>
      <c r="AI55" s="4"/>
      <c r="AJ55" s="4">
        <v>62000</v>
      </c>
      <c r="AK55" s="4"/>
      <c r="AL55" s="4">
        <v>90885.21</v>
      </c>
      <c r="AM55" s="4">
        <v>0</v>
      </c>
      <c r="AN55" s="4">
        <v>0</v>
      </c>
      <c r="AO55" s="4">
        <v>0</v>
      </c>
      <c r="AP55" s="4"/>
      <c r="AQ55" s="4">
        <v>0</v>
      </c>
      <c r="AR55" s="4">
        <v>0</v>
      </c>
      <c r="AS55" s="4">
        <v>0</v>
      </c>
      <c r="AT55" s="4">
        <v>0</v>
      </c>
    </row>
    <row r="56" spans="1:46" x14ac:dyDescent="0.2">
      <c r="A56" s="5" t="s">
        <v>1</v>
      </c>
      <c r="B56" s="5" t="s">
        <v>110</v>
      </c>
      <c r="C56" s="5" t="s">
        <v>111</v>
      </c>
      <c r="D56" s="5" t="s">
        <v>1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/>
      <c r="M56" s="4">
        <v>0</v>
      </c>
      <c r="N56" s="4">
        <v>0</v>
      </c>
      <c r="O56" s="4"/>
      <c r="P56" s="4"/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/>
      <c r="Y56" s="4">
        <v>0</v>
      </c>
      <c r="Z56" s="4">
        <v>0</v>
      </c>
      <c r="AA56" s="4">
        <v>0</v>
      </c>
      <c r="AB56" s="4">
        <v>0</v>
      </c>
      <c r="AC56" s="4"/>
      <c r="AD56" s="4">
        <v>0</v>
      </c>
      <c r="AE56" s="4">
        <v>0</v>
      </c>
      <c r="AF56" s="4">
        <v>0</v>
      </c>
      <c r="AG56" s="4">
        <v>2635.83</v>
      </c>
      <c r="AH56" s="4">
        <v>0</v>
      </c>
      <c r="AI56" s="4"/>
      <c r="AJ56" s="4">
        <v>33.020000000000003</v>
      </c>
      <c r="AK56" s="4"/>
      <c r="AL56" s="4">
        <v>0</v>
      </c>
      <c r="AM56" s="4">
        <v>19184.669999999998</v>
      </c>
      <c r="AN56" s="4">
        <v>0</v>
      </c>
      <c r="AO56" s="4">
        <v>0</v>
      </c>
      <c r="AP56" s="4"/>
      <c r="AQ56" s="4">
        <v>0</v>
      </c>
      <c r="AR56" s="4">
        <v>0</v>
      </c>
      <c r="AS56" s="4">
        <v>0</v>
      </c>
      <c r="AT56" s="4">
        <v>0</v>
      </c>
    </row>
    <row r="57" spans="1:46" x14ac:dyDescent="0.2">
      <c r="A57" s="5" t="s">
        <v>1</v>
      </c>
      <c r="B57" s="5" t="s">
        <v>112</v>
      </c>
      <c r="C57" s="5" t="s">
        <v>113</v>
      </c>
      <c r="D57" s="5" t="s">
        <v>1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/>
      <c r="M57" s="4">
        <v>0</v>
      </c>
      <c r="N57" s="4">
        <v>0</v>
      </c>
      <c r="O57" s="4"/>
      <c r="P57" s="4"/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/>
      <c r="Y57" s="4">
        <v>0</v>
      </c>
      <c r="Z57" s="4">
        <v>0</v>
      </c>
      <c r="AA57" s="4">
        <v>0</v>
      </c>
      <c r="AB57" s="4">
        <v>0</v>
      </c>
      <c r="AC57" s="4"/>
      <c r="AD57" s="4">
        <v>0</v>
      </c>
      <c r="AE57" s="4">
        <v>0</v>
      </c>
      <c r="AF57" s="4">
        <v>0</v>
      </c>
      <c r="AG57" s="4">
        <v>15000</v>
      </c>
      <c r="AH57" s="4">
        <v>0</v>
      </c>
      <c r="AI57" s="4"/>
      <c r="AJ57" s="4">
        <v>1169</v>
      </c>
      <c r="AK57" s="4"/>
      <c r="AL57" s="4">
        <v>0</v>
      </c>
      <c r="AM57" s="4">
        <v>28793.1</v>
      </c>
      <c r="AN57" s="4">
        <v>0</v>
      </c>
      <c r="AO57" s="4">
        <v>0</v>
      </c>
      <c r="AP57" s="4"/>
      <c r="AQ57" s="4">
        <v>0</v>
      </c>
      <c r="AR57" s="4">
        <v>0</v>
      </c>
      <c r="AS57" s="4">
        <v>0</v>
      </c>
      <c r="AT57" s="4">
        <v>0</v>
      </c>
    </row>
    <row r="58" spans="1:46" x14ac:dyDescent="0.2">
      <c r="A58" s="5" t="s">
        <v>1</v>
      </c>
      <c r="B58" s="5" t="s">
        <v>114</v>
      </c>
      <c r="C58" s="5" t="s">
        <v>115</v>
      </c>
      <c r="D58" s="5" t="s">
        <v>1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/>
      <c r="M58" s="4">
        <v>0</v>
      </c>
      <c r="N58" s="4">
        <v>0</v>
      </c>
      <c r="O58" s="4"/>
      <c r="P58" s="4"/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/>
      <c r="Y58" s="4">
        <v>0</v>
      </c>
      <c r="Z58" s="4">
        <v>0</v>
      </c>
      <c r="AA58" s="4">
        <v>0</v>
      </c>
      <c r="AB58" s="4">
        <v>0</v>
      </c>
      <c r="AC58" s="4"/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/>
      <c r="AJ58" s="4">
        <v>0</v>
      </c>
      <c r="AK58" s="4"/>
      <c r="AL58" s="4">
        <v>0</v>
      </c>
      <c r="AM58" s="4">
        <v>1367571.2</v>
      </c>
      <c r="AN58" s="4">
        <v>0</v>
      </c>
      <c r="AO58" s="4">
        <v>0</v>
      </c>
      <c r="AP58" s="4"/>
      <c r="AQ58" s="4">
        <v>0</v>
      </c>
      <c r="AR58" s="4">
        <v>0</v>
      </c>
      <c r="AS58" s="4">
        <v>0</v>
      </c>
      <c r="AT58" s="4">
        <v>0</v>
      </c>
    </row>
    <row r="59" spans="1:46" x14ac:dyDescent="0.2">
      <c r="A59" s="5" t="s">
        <v>1</v>
      </c>
      <c r="B59" s="5" t="s">
        <v>116</v>
      </c>
      <c r="C59" s="5" t="s">
        <v>117</v>
      </c>
      <c r="D59" s="5" t="s">
        <v>1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/>
      <c r="M59" s="4">
        <v>0</v>
      </c>
      <c r="N59" s="4">
        <v>0</v>
      </c>
      <c r="O59" s="4"/>
      <c r="P59" s="4"/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/>
      <c r="Y59" s="4">
        <v>0</v>
      </c>
      <c r="Z59" s="4">
        <v>0</v>
      </c>
      <c r="AA59" s="4">
        <v>0</v>
      </c>
      <c r="AB59" s="4">
        <v>0</v>
      </c>
      <c r="AC59" s="4"/>
      <c r="AD59" s="4">
        <v>0</v>
      </c>
      <c r="AE59" s="4">
        <v>0</v>
      </c>
      <c r="AF59" s="4">
        <v>0</v>
      </c>
      <c r="AG59" s="4">
        <v>7436.41</v>
      </c>
      <c r="AH59" s="4">
        <v>0</v>
      </c>
      <c r="AI59" s="4"/>
      <c r="AJ59" s="4">
        <v>0</v>
      </c>
      <c r="AK59" s="4"/>
      <c r="AL59" s="4">
        <v>0</v>
      </c>
      <c r="AM59" s="4">
        <v>0</v>
      </c>
      <c r="AN59" s="4">
        <v>0</v>
      </c>
      <c r="AO59" s="4">
        <v>0</v>
      </c>
      <c r="AP59" s="4"/>
      <c r="AQ59" s="4">
        <v>0</v>
      </c>
      <c r="AR59" s="4">
        <v>0</v>
      </c>
      <c r="AS59" s="4">
        <v>0</v>
      </c>
      <c r="AT59" s="4">
        <v>0</v>
      </c>
    </row>
    <row r="60" spans="1:46" x14ac:dyDescent="0.2">
      <c r="A60" s="5" t="s">
        <v>1</v>
      </c>
      <c r="B60" s="5" t="s">
        <v>118</v>
      </c>
      <c r="C60" s="5" t="s">
        <v>119</v>
      </c>
      <c r="D60" s="5" t="s">
        <v>1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92563.67</v>
      </c>
      <c r="L60" s="4"/>
      <c r="M60" s="4">
        <v>0</v>
      </c>
      <c r="N60" s="4">
        <v>0</v>
      </c>
      <c r="O60" s="4"/>
      <c r="P60" s="4"/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/>
      <c r="Y60" s="4">
        <v>0</v>
      </c>
      <c r="Z60" s="4">
        <v>0</v>
      </c>
      <c r="AA60" s="4">
        <v>0</v>
      </c>
      <c r="AB60" s="4">
        <v>0</v>
      </c>
      <c r="AC60" s="4"/>
      <c r="AD60" s="4">
        <v>0</v>
      </c>
      <c r="AE60" s="4">
        <v>0</v>
      </c>
      <c r="AF60" s="4">
        <v>0</v>
      </c>
      <c r="AG60" s="4">
        <v>6720.75</v>
      </c>
      <c r="AH60" s="4">
        <v>0</v>
      </c>
      <c r="AI60" s="4"/>
      <c r="AJ60" s="4">
        <v>28514.26</v>
      </c>
      <c r="AK60" s="4"/>
      <c r="AL60" s="4">
        <v>-500.94</v>
      </c>
      <c r="AM60" s="4">
        <v>37045.25</v>
      </c>
      <c r="AN60" s="4">
        <v>0</v>
      </c>
      <c r="AO60" s="4">
        <v>0</v>
      </c>
      <c r="AP60" s="4"/>
      <c r="AQ60" s="4">
        <v>0</v>
      </c>
      <c r="AR60" s="4">
        <v>0</v>
      </c>
      <c r="AS60" s="4">
        <v>0</v>
      </c>
      <c r="AT60" s="4">
        <v>0</v>
      </c>
    </row>
    <row r="61" spans="1:46" x14ac:dyDescent="0.2">
      <c r="A61" s="5" t="s">
        <v>1</v>
      </c>
      <c r="B61" s="5" t="s">
        <v>120</v>
      </c>
      <c r="C61" s="5" t="s">
        <v>121</v>
      </c>
      <c r="D61" s="5" t="s">
        <v>1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/>
      <c r="M61" s="4">
        <v>0</v>
      </c>
      <c r="N61" s="4">
        <v>0</v>
      </c>
      <c r="O61" s="4"/>
      <c r="P61" s="4"/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/>
      <c r="Y61" s="4">
        <v>0</v>
      </c>
      <c r="Z61" s="4">
        <v>0</v>
      </c>
      <c r="AA61" s="4">
        <v>0</v>
      </c>
      <c r="AB61" s="4">
        <v>0</v>
      </c>
      <c r="AC61" s="4"/>
      <c r="AD61" s="4">
        <v>0</v>
      </c>
      <c r="AE61" s="4">
        <v>0</v>
      </c>
      <c r="AF61" s="4">
        <v>0</v>
      </c>
      <c r="AG61" s="4">
        <v>204062.41</v>
      </c>
      <c r="AH61" s="4">
        <v>0</v>
      </c>
      <c r="AI61" s="4"/>
      <c r="AJ61" s="4">
        <v>0</v>
      </c>
      <c r="AK61" s="4"/>
      <c r="AL61" s="4">
        <v>0</v>
      </c>
      <c r="AM61" s="4">
        <v>0</v>
      </c>
      <c r="AN61" s="4">
        <v>0</v>
      </c>
      <c r="AO61" s="4">
        <v>0</v>
      </c>
      <c r="AP61" s="4"/>
      <c r="AQ61" s="4">
        <v>0</v>
      </c>
      <c r="AR61" s="4">
        <v>0</v>
      </c>
      <c r="AS61" s="4">
        <v>0</v>
      </c>
      <c r="AT61" s="4">
        <v>0</v>
      </c>
    </row>
    <row r="62" spans="1:46" x14ac:dyDescent="0.2">
      <c r="A62" s="5" t="s">
        <v>1</v>
      </c>
      <c r="B62" s="5" t="s">
        <v>122</v>
      </c>
      <c r="C62" s="5" t="s">
        <v>123</v>
      </c>
      <c r="D62" s="5" t="s">
        <v>1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/>
      <c r="M62" s="4">
        <v>0</v>
      </c>
      <c r="N62" s="4">
        <v>0</v>
      </c>
      <c r="O62" s="4"/>
      <c r="P62" s="4"/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/>
      <c r="Y62" s="4">
        <v>0</v>
      </c>
      <c r="Z62" s="4">
        <v>0</v>
      </c>
      <c r="AA62" s="4">
        <v>0</v>
      </c>
      <c r="AB62" s="4">
        <v>0</v>
      </c>
      <c r="AC62" s="4"/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/>
      <c r="AJ62" s="4">
        <v>58586.53</v>
      </c>
      <c r="AK62" s="4"/>
      <c r="AL62" s="4">
        <v>0</v>
      </c>
      <c r="AM62" s="4">
        <v>0</v>
      </c>
      <c r="AN62" s="4">
        <v>0</v>
      </c>
      <c r="AO62" s="4">
        <v>0</v>
      </c>
      <c r="AP62" s="4"/>
      <c r="AQ62" s="4">
        <v>0</v>
      </c>
      <c r="AR62" s="4">
        <v>0</v>
      </c>
      <c r="AS62" s="4">
        <v>0</v>
      </c>
      <c r="AT62" s="4">
        <v>0</v>
      </c>
    </row>
    <row r="63" spans="1:46" x14ac:dyDescent="0.2">
      <c r="A63" s="5" t="s">
        <v>1</v>
      </c>
      <c r="B63" s="5" t="s">
        <v>124</v>
      </c>
      <c r="C63" s="5" t="s">
        <v>125</v>
      </c>
      <c r="D63" s="5" t="s">
        <v>1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/>
      <c r="M63" s="4">
        <v>0</v>
      </c>
      <c r="N63" s="4">
        <v>0</v>
      </c>
      <c r="O63" s="4"/>
      <c r="P63" s="4"/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/>
      <c r="Y63" s="4">
        <v>0</v>
      </c>
      <c r="Z63" s="4">
        <v>0</v>
      </c>
      <c r="AA63" s="4">
        <v>0</v>
      </c>
      <c r="AB63" s="4">
        <v>0</v>
      </c>
      <c r="AC63" s="4"/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/>
      <c r="AJ63" s="4">
        <v>82725.39</v>
      </c>
      <c r="AK63" s="4"/>
      <c r="AL63" s="4">
        <v>0</v>
      </c>
      <c r="AM63" s="4">
        <v>0</v>
      </c>
      <c r="AN63" s="4">
        <v>0</v>
      </c>
      <c r="AO63" s="4">
        <v>0</v>
      </c>
      <c r="AP63" s="4"/>
      <c r="AQ63" s="4">
        <v>0</v>
      </c>
      <c r="AR63" s="4">
        <v>0</v>
      </c>
      <c r="AS63" s="4">
        <v>0</v>
      </c>
      <c r="AT63" s="4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sunjialiang</cp:lastModifiedBy>
  <cp:revision>1</cp:revision>
  <dcterms:created xsi:type="dcterms:W3CDTF">2019-04-18T04:55:05Z</dcterms:created>
  <dcterms:modified xsi:type="dcterms:W3CDTF">2019-04-19T08:53:02Z</dcterms:modified>
</cp:coreProperties>
</file>