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J13" i="1"/>
  <c r="D24" i="1"/>
  <c r="C24" i="1"/>
  <c r="D13" i="1"/>
  <c r="C13" i="1"/>
  <c r="I9" i="1"/>
  <c r="I10" i="1"/>
  <c r="I11" i="1"/>
  <c r="I8" i="1"/>
</calcChain>
</file>

<file path=xl/sharedStrings.xml><?xml version="1.0" encoding="utf-8"?>
<sst xmlns="http://schemas.openxmlformats.org/spreadsheetml/2006/main" count="22" uniqueCount="11">
  <si>
    <t>BacTrack Readings</t>
  </si>
  <si>
    <t>Run</t>
  </si>
  <si>
    <t>dT</t>
  </si>
  <si>
    <t>Max ( nAdc)</t>
  </si>
  <si>
    <t>100-1</t>
  </si>
  <si>
    <t>100-2</t>
  </si>
  <si>
    <t>100-3</t>
  </si>
  <si>
    <t>100-4</t>
  </si>
  <si>
    <t>Before</t>
  </si>
  <si>
    <t>After</t>
  </si>
  <si>
    <t>0.05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</si>
</sst>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F56E6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56E68"/>
              </a:solidFill>
            </a:ln>
            <a:effectLst/>
          </c:spPr>
          <c:marker>
            <c:symbol val="circle"/>
            <c:size val="9"/>
            <c:spPr>
              <a:solidFill>
                <a:srgbClr val="F56E68"/>
              </a:solidFill>
              <a:ln>
                <a:solidFill>
                  <a:srgbClr val="F56E68"/>
                </a:solidFill>
              </a:ln>
              <a:effectLst/>
            </c:spPr>
          </c:marker>
          <c:xVal>
            <c:numRef>
              <c:f>Sheet1!$F$24:$F$26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</c:numCache>
            </c:numRef>
          </c:xVal>
          <c:yVal>
            <c:numRef>
              <c:f>Sheet1!$G$24:$G$26</c:f>
              <c:numCache>
                <c:formatCode>General</c:formatCode>
                <c:ptCount val="3"/>
                <c:pt idx="0">
                  <c:v>20.63</c:v>
                </c:pt>
                <c:pt idx="1">
                  <c:v>6.87</c:v>
                </c:pt>
                <c:pt idx="2">
                  <c:v>6.03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62680"/>
        <c:axId val="2124174072"/>
      </c:scatterChart>
      <c:valAx>
        <c:axId val="2124062680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in"/>
        <c:minorTickMark val="none"/>
        <c:tickLblPos val="nextTo"/>
        <c:crossAx val="2124174072"/>
        <c:crosses val="autoZero"/>
        <c:crossBetween val="midCat"/>
      </c:valAx>
      <c:valAx>
        <c:axId val="2124174072"/>
        <c:scaling>
          <c:orientation val="minMax"/>
        </c:scaling>
        <c:delete val="0"/>
        <c:axPos val="l"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in"/>
        <c:minorTickMark val="none"/>
        <c:tickLblPos val="nextTo"/>
        <c:crossAx val="212406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14</xdr:row>
      <xdr:rowOff>120650</xdr:rowOff>
    </xdr:from>
    <xdr:to>
      <xdr:col>14</xdr:col>
      <xdr:colOff>469900</xdr:colOff>
      <xdr:row>29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N22" sqref="N22"/>
    </sheetView>
  </sheetViews>
  <sheetFormatPr baseColWidth="10" defaultRowHeight="15" x14ac:dyDescent="0"/>
  <sheetData>
    <row r="1" spans="1:11">
      <c r="A1" s="1">
        <v>1</v>
      </c>
      <c r="B1" t="s">
        <v>10</v>
      </c>
      <c r="H1" s="1">
        <v>0.25</v>
      </c>
    </row>
    <row r="2" spans="1:11">
      <c r="B2" t="s">
        <v>0</v>
      </c>
      <c r="I2" t="s">
        <v>0</v>
      </c>
    </row>
    <row r="3" spans="1:11">
      <c r="A3" t="s">
        <v>8</v>
      </c>
      <c r="B3">
        <v>4.9000000000000002E-2</v>
      </c>
      <c r="C3">
        <v>4.9000000000000002E-2</v>
      </c>
      <c r="D3">
        <v>0.05</v>
      </c>
      <c r="H3" t="s">
        <v>8</v>
      </c>
      <c r="I3">
        <v>4.5999999999999999E-2</v>
      </c>
      <c r="J3">
        <v>4.8000000000000001E-2</v>
      </c>
      <c r="K3">
        <v>4.8000000000000001E-2</v>
      </c>
    </row>
    <row r="4" spans="1:11">
      <c r="A4" t="s">
        <v>9</v>
      </c>
      <c r="B4">
        <v>4.5999999999999999E-2</v>
      </c>
      <c r="C4">
        <v>4.8000000000000001E-2</v>
      </c>
      <c r="D4">
        <v>4.8000000000000001E-2</v>
      </c>
      <c r="I4">
        <v>4.5999999999999999E-2</v>
      </c>
      <c r="J4">
        <v>4.5999999999999999E-2</v>
      </c>
      <c r="K4">
        <v>4.5999999999999999E-2</v>
      </c>
    </row>
    <row r="6" spans="1:11">
      <c r="B6" t="s">
        <v>1</v>
      </c>
      <c r="C6" t="s">
        <v>3</v>
      </c>
      <c r="D6" t="s">
        <v>2</v>
      </c>
      <c r="I6" t="s">
        <v>1</v>
      </c>
      <c r="J6" t="s">
        <v>3</v>
      </c>
      <c r="K6" t="s">
        <v>2</v>
      </c>
    </row>
    <row r="7" spans="1:11">
      <c r="B7">
        <v>1</v>
      </c>
      <c r="C7">
        <v>313.99</v>
      </c>
      <c r="D7">
        <v>25.3</v>
      </c>
      <c r="E7" t="s">
        <v>4</v>
      </c>
      <c r="I7">
        <v>1</v>
      </c>
      <c r="J7">
        <v>110.768</v>
      </c>
      <c r="K7">
        <v>8.9</v>
      </c>
    </row>
    <row r="8" spans="1:11">
      <c r="B8">
        <v>2</v>
      </c>
      <c r="C8">
        <v>288.67</v>
      </c>
      <c r="D8">
        <v>18.100000000000001</v>
      </c>
      <c r="E8" t="s">
        <v>5</v>
      </c>
      <c r="I8">
        <f>I7+1</f>
        <v>2</v>
      </c>
      <c r="J8">
        <v>95.58</v>
      </c>
      <c r="K8">
        <v>5.0999999999999996</v>
      </c>
    </row>
    <row r="9" spans="1:11">
      <c r="C9">
        <v>322.8</v>
      </c>
      <c r="D9">
        <v>19.3</v>
      </c>
      <c r="E9" t="s">
        <v>6</v>
      </c>
      <c r="I9">
        <f t="shared" ref="I9:I11" si="0">I8+1</f>
        <v>3</v>
      </c>
      <c r="J9">
        <v>94.537999999999997</v>
      </c>
      <c r="K9">
        <v>5.6</v>
      </c>
    </row>
    <row r="10" spans="1:11">
      <c r="C10">
        <v>314.19</v>
      </c>
      <c r="D10">
        <v>17.170000000000002</v>
      </c>
      <c r="E10" t="s">
        <v>7</v>
      </c>
      <c r="I10">
        <f t="shared" si="0"/>
        <v>4</v>
      </c>
      <c r="J10">
        <v>99.676000000000002</v>
      </c>
      <c r="K10">
        <v>6.4180000000000001</v>
      </c>
    </row>
    <row r="11" spans="1:11">
      <c r="C11">
        <v>282.17</v>
      </c>
      <c r="D11">
        <v>25</v>
      </c>
      <c r="I11">
        <f t="shared" si="0"/>
        <v>5</v>
      </c>
      <c r="J11">
        <v>87.768000000000001</v>
      </c>
      <c r="K11">
        <v>5.03</v>
      </c>
    </row>
    <row r="12" spans="1:11">
      <c r="C12">
        <v>296.5</v>
      </c>
      <c r="D12">
        <v>18.899999999999999</v>
      </c>
      <c r="I12">
        <v>6</v>
      </c>
      <c r="J12">
        <v>99.548000000000002</v>
      </c>
      <c r="K12">
        <v>5.15</v>
      </c>
    </row>
    <row r="13" spans="1:11">
      <c r="C13">
        <f>AVERAGE(C7:C12)</f>
        <v>303.05333333333334</v>
      </c>
      <c r="D13">
        <f>AVERAGE(D7:D12)</f>
        <v>20.628333333333334</v>
      </c>
      <c r="J13">
        <f>AVERAGE(J7:J12)</f>
        <v>97.979666666666674</v>
      </c>
      <c r="K13">
        <f>AVERAGE(K7:K12)</f>
        <v>6.0330000000000004</v>
      </c>
    </row>
    <row r="14" spans="1:11">
      <c r="A14" s="1">
        <v>0.5</v>
      </c>
      <c r="B14" t="s">
        <v>10</v>
      </c>
    </row>
    <row r="15" spans="1:11">
      <c r="B15" t="s">
        <v>0</v>
      </c>
    </row>
    <row r="16" spans="1:11">
      <c r="A16" t="s">
        <v>8</v>
      </c>
      <c r="B16">
        <v>5.1999999999999998E-2</v>
      </c>
      <c r="C16">
        <v>5.1999999999999998E-2</v>
      </c>
      <c r="D16">
        <v>0.05</v>
      </c>
    </row>
    <row r="17" spans="2:7">
      <c r="B17">
        <v>0.05</v>
      </c>
      <c r="C17">
        <v>0.05</v>
      </c>
      <c r="D17">
        <v>0.05</v>
      </c>
    </row>
    <row r="18" spans="2:7">
      <c r="B18" t="s">
        <v>1</v>
      </c>
      <c r="C18" t="s">
        <v>3</v>
      </c>
      <c r="D18" t="s">
        <v>2</v>
      </c>
    </row>
    <row r="19" spans="2:7">
      <c r="B19">
        <v>1</v>
      </c>
      <c r="C19">
        <v>38.880000000000003</v>
      </c>
      <c r="D19">
        <v>8.5500000000000007</v>
      </c>
    </row>
    <row r="20" spans="2:7">
      <c r="B20">
        <v>2</v>
      </c>
      <c r="C20">
        <v>31.48</v>
      </c>
      <c r="D20">
        <v>5.5</v>
      </c>
    </row>
    <row r="21" spans="2:7">
      <c r="B21">
        <v>3</v>
      </c>
      <c r="C21">
        <v>41.7</v>
      </c>
      <c r="D21">
        <v>8.6</v>
      </c>
    </row>
    <row r="22" spans="2:7">
      <c r="C22">
        <v>40.83</v>
      </c>
      <c r="D22">
        <v>5.9</v>
      </c>
    </row>
    <row r="23" spans="2:7">
      <c r="C23">
        <v>35.700000000000003</v>
      </c>
      <c r="D23">
        <v>5.8</v>
      </c>
    </row>
    <row r="24" spans="2:7">
      <c r="C24">
        <f>AVERAGE(C19:C23)</f>
        <v>37.717999999999996</v>
      </c>
      <c r="D24">
        <f>AVERAGE(D19:D23)</f>
        <v>6.8699999999999992</v>
      </c>
      <c r="F24">
        <v>100</v>
      </c>
      <c r="G24">
        <v>20.63</v>
      </c>
    </row>
    <row r="25" spans="2:7">
      <c r="F25">
        <v>50</v>
      </c>
      <c r="G25">
        <v>6.87</v>
      </c>
    </row>
    <row r="26" spans="2:7">
      <c r="F26">
        <v>25</v>
      </c>
      <c r="G26">
        <v>6.03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GoPexo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Tong</dc:creator>
  <cp:lastModifiedBy>Jeffrey Tong</cp:lastModifiedBy>
  <dcterms:created xsi:type="dcterms:W3CDTF">2014-03-04T16:44:10Z</dcterms:created>
  <dcterms:modified xsi:type="dcterms:W3CDTF">2014-03-05T07:57:17Z</dcterms:modified>
</cp:coreProperties>
</file>