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Dyno Results\"/>
    </mc:Choice>
  </mc:AlternateContent>
  <xr:revisionPtr revIDLastSave="0" documentId="8_{CC1E07A4-D010-493E-925D-38B0197F7966}" xr6:coauthVersionLast="47" xr6:coauthVersionMax="47" xr10:uidLastSave="{00000000-0000-0000-0000-000000000000}"/>
  <bookViews>
    <workbookView xWindow="-96" yWindow="-96" windowWidth="23232" windowHeight="12552" xr2:uid="{9AFC0289-0AEA-470A-B0D9-2CD5E6A79F9B}"/>
  </bookViews>
  <sheets>
    <sheet name="DATA" sheetId="1" r:id="rId1"/>
    <sheet name="R1 Graphs" sheetId="2" r:id="rId2"/>
    <sheet name="Trinity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<sst xmlns="http://schemas.openxmlformats.org/spreadsheetml/2006/main" count="28" uniqueCount="19">
  <si>
    <t xml:space="preserve">Motor  </t>
  </si>
  <si>
    <t>Analyzer</t>
  </si>
  <si>
    <t>Can Timing</t>
  </si>
  <si>
    <t>Phase A</t>
  </si>
  <si>
    <t>Phase B</t>
  </si>
  <si>
    <t>Phase C</t>
  </si>
  <si>
    <t>Average</t>
  </si>
  <si>
    <t>RPM (unloaded)</t>
  </si>
  <si>
    <t>Current (unloaded)</t>
  </si>
  <si>
    <t>RPM 2R</t>
  </si>
  <si>
    <t>Current 2R</t>
  </si>
  <si>
    <t>R1 v21s 21.5</t>
  </si>
  <si>
    <t>SkyRC</t>
  </si>
  <si>
    <t>Trinity Slot Machine 13.5</t>
  </si>
  <si>
    <t>Tunalyzer</t>
  </si>
  <si>
    <t>KV (unloaded)</t>
  </si>
  <si>
    <t>KV 2r</t>
  </si>
  <si>
    <t>Motolyser</t>
  </si>
  <si>
    <t>WMH 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</si>
</sst>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v21s 21.5</a:t>
            </a:r>
          </a:p>
          <a:p>
            <a:pPr>
              <a:defRPr/>
            </a:pPr>
            <a:r>
              <a:rPr lang="en-US" b="1"/>
              <a:t>Current vs RPM</a:t>
            </a:r>
          </a:p>
          <a:p>
            <a:pPr>
              <a:defRPr/>
            </a:pPr>
            <a:r>
              <a:rPr lang="en-US" b="1"/>
              <a:t>No load</a:t>
            </a:r>
          </a:p>
        </c:rich>
      </c:tx>
      <c:layout>
        <c:manualLayout>
          <c:xMode val="edge"/>
          <c:yMode val="edge"/>
          <c:x val="0.46158940397350995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DATA!$H$2:$H$6</c:f>
              <c:numCache>
                <c:formatCode>General</c:formatCode>
                <c:ptCount val="5"/>
                <c:pt idx="0">
                  <c:v>17050</c:v>
                </c:pt>
                <c:pt idx="1">
                  <c:v>17525</c:v>
                </c:pt>
                <c:pt idx="2">
                  <c:v>17800</c:v>
                </c:pt>
                <c:pt idx="3">
                  <c:v>18300</c:v>
                </c:pt>
                <c:pt idx="4">
                  <c:v>19250</c:v>
                </c:pt>
              </c:numCache>
            </c:numRef>
          </c:xVal>
          <c:yVal>
            <c:numRef>
              <c:f>DATA!$I$2:$I$6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3.2</c:v>
                </c:pt>
                <c:pt idx="3">
                  <c:v>4</c:v>
                </c:pt>
                <c:pt idx="4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8A-4226-8077-007FC532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46431"/>
        <c:axId val="996543071"/>
      </c:scatterChart>
      <c:valAx>
        <c:axId val="99654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3071"/>
        <c:crosses val="autoZero"/>
        <c:crossBetween val="midCat"/>
      </c:valAx>
      <c:valAx>
        <c:axId val="99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 Slot Machine 13.5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DATA!$J$8:$J$12</c:f>
              <c:numCache>
                <c:formatCode>General</c:formatCode>
                <c:ptCount val="5"/>
                <c:pt idx="0">
                  <c:v>23170</c:v>
                </c:pt>
                <c:pt idx="1">
                  <c:v>23750</c:v>
                </c:pt>
                <c:pt idx="2">
                  <c:v>24350</c:v>
                </c:pt>
                <c:pt idx="3">
                  <c:v>24900</c:v>
                </c:pt>
                <c:pt idx="4">
                  <c:v>25100</c:v>
                </c:pt>
              </c:numCache>
            </c:numRef>
          </c:xVal>
          <c:yVal>
            <c:numRef>
              <c:f>DATA!$K$8:$K$12</c:f>
              <c:numCache>
                <c:formatCode>General</c:formatCode>
                <c:ptCount val="5"/>
                <c:pt idx="0">
                  <c:v>11.7</c:v>
                </c:pt>
                <c:pt idx="1">
                  <c:v>12.6</c:v>
                </c:pt>
                <c:pt idx="2">
                  <c:v>13.8</c:v>
                </c:pt>
                <c:pt idx="3">
                  <c:v>15.8</c:v>
                </c:pt>
                <c:pt idx="4">
                  <c:v>16.399999999999999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0-4023-8C0E-EF58F02EFB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1372447"/>
        <c:axId val="2061371007"/>
      </c:scatterChart>
      <c:valAx>
        <c:axId val="20613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1007"/>
        <c:crosses val="autoZero"/>
        <c:crossBetween val="midCat"/>
      </c:valAx>
      <c:valAx>
        <c:axId val="20613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985294884497"/>
          <c:y val="0.26048976608187135"/>
          <c:w val="0.67625992942935109"/>
          <c:h val="0.57721744485886628"/>
        </c:manualLayout>
      </c:layout>
      <c:scatterChart>
        <c:scatterStyle val="smoothMarker"/>
        <c:varyColors val="0"/>
        <c:ser>
          <c:idx val="0"/>
          <c:order val="0"/>
          <c:tx>
            <c:v>Tunalyser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DATA!$H$20:$H$24</c:f>
              <c:numCache>
                <c:formatCode>General</c:formatCode>
                <c:ptCount val="5"/>
                <c:pt idx="0">
                  <c:v>26600</c:v>
                </c:pt>
                <c:pt idx="1">
                  <c:v>27500</c:v>
                </c:pt>
                <c:pt idx="2">
                  <c:v>28900</c:v>
                </c:pt>
                <c:pt idx="3">
                  <c:v>29725</c:v>
                </c:pt>
                <c:pt idx="4">
                  <c:v>30500</c:v>
                </c:pt>
              </c:numCache>
            </c:numRef>
          </c:xVal>
          <c:yVal>
            <c:numRef>
              <c:f>DATA!$I$14:$I$18</c:f>
              <c:numCache>
                <c:formatCode>General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3.02</c:v>
                </c:pt>
                <c:pt idx="3">
                  <c:v>4.2</c:v>
                </c:pt>
                <c:pt idx="4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1-429A-AEAD-3C6736E8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36399"/>
        <c:axId val="855933999"/>
      </c:scatterChart>
      <c:valAx>
        <c:axId val="8559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3999"/>
        <c:crosses val="autoZero"/>
        <c:crossBetween val="midCat"/>
      </c:valAx>
      <c:valAx>
        <c:axId val="85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Mahcine 13.5</a:t>
            </a:r>
            <a:endParaRPr lang="en-US"/>
          </a:p>
          <a:p>
            <a:pPr>
              <a:defRPr/>
            </a:pPr>
            <a:r>
              <a:rPr lang="en-US"/>
              <a:t>Current</a:t>
            </a:r>
            <a:r>
              <a:rPr lang="en-US" baseline="0"/>
              <a:t> vs RPM</a:t>
            </a:r>
          </a:p>
          <a:p>
            <a:pPr>
              <a:defRPr/>
            </a:pPr>
            <a:r>
              <a:rPr lang="en-US" baseline="0"/>
              <a:t>2 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Tunalyzer</c:v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DATA!$J$20:$J$24</c:f>
              <c:numCache>
                <c:formatCode>General</c:formatCode>
                <c:ptCount val="5"/>
                <c:pt idx="0">
                  <c:v>22800</c:v>
                </c:pt>
                <c:pt idx="1">
                  <c:v>23350</c:v>
                </c:pt>
                <c:pt idx="2">
                  <c:v>24130</c:v>
                </c:pt>
                <c:pt idx="3">
                  <c:v>24650</c:v>
                </c:pt>
                <c:pt idx="4">
                  <c:v>25050</c:v>
                </c:pt>
              </c:numCache>
            </c:numRef>
          </c:xVal>
          <c:yVal>
            <c:numRef>
              <c:f>DATA!$K$20:$K$24</c:f>
              <c:numCache>
                <c:formatCode>General</c:formatCode>
                <c:ptCount val="5"/>
                <c:pt idx="0">
                  <c:v>11.25</c:v>
                </c:pt>
                <c:pt idx="1">
                  <c:v>12</c:v>
                </c:pt>
                <c:pt idx="2">
                  <c:v>13.3</c:v>
                </c:pt>
                <c:pt idx="3">
                  <c:v>14.5</c:v>
                </c:pt>
                <c:pt idx="4">
                  <c:v>16.100000000000001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A07-A06B-FB01E515BE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30207"/>
        <c:axId val="968628287"/>
      </c:scatterChart>
      <c:valAx>
        <c:axId val="9686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8287"/>
        <c:crosses val="autoZero"/>
        <c:crossBetween val="midCat"/>
      </c:valAx>
      <c:valAx>
        <c:axId val="9686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2225" cap="rnd">
              <a:solidFill>
                <a:srgbClr val="7030A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DATA!$H$32:$H$36</c:f>
              <c:numCache>
                <c:formatCode>General</c:formatCode>
                <c:ptCount val="5"/>
                <c:pt idx="0">
                  <c:v>26144</c:v>
                </c:pt>
                <c:pt idx="1">
                  <c:v>26965</c:v>
                </c:pt>
                <c:pt idx="2">
                  <c:v>27613</c:v>
                </c:pt>
                <c:pt idx="3">
                  <c:v>28521</c:v>
                </c:pt>
                <c:pt idx="4">
                  <c:v>29286</c:v>
                </c:pt>
              </c:numCache>
            </c:numRef>
          </c:xVal>
          <c:yVal>
            <c:numRef>
              <c:f>DATA!$I$32:$I$36</c:f>
              <c:numCache>
                <c:formatCode>General</c:formatCode>
                <c:ptCount val="5"/>
                <c:pt idx="0">
                  <c:v>1.77</c:v>
                </c:pt>
                <c:pt idx="1">
                  <c:v>2.33</c:v>
                </c:pt>
                <c:pt idx="2">
                  <c:v>2.66</c:v>
                </c:pt>
                <c:pt idx="3">
                  <c:v>3.37</c:v>
                </c:pt>
                <c:pt idx="4">
                  <c:v>4.1399999999999997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3-4A5F-A807-87605E144B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730527"/>
        <c:axId val="1001733407"/>
      </c:scatterChart>
      <c:valAx>
        <c:axId val="10017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3407"/>
        <c:crosses val="autoZero"/>
        <c:crossBetween val="midCat"/>
      </c:valAx>
      <c:valAx>
        <c:axId val="10017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layout>
        <c:manualLayout>
          <c:xMode val="edge"/>
          <c:yMode val="edge"/>
          <c:x val="0.35496132519858858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22225">
                <a:solidFill>
                  <a:srgbClr val="7030A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DATA!$J$32:$J$36</c:f>
              <c:numCache>
                <c:formatCode>General</c:formatCode>
                <c:ptCount val="5"/>
                <c:pt idx="0">
                  <c:v>23296</c:v>
                </c:pt>
                <c:pt idx="1">
                  <c:v>24133</c:v>
                </c:pt>
                <c:pt idx="2">
                  <c:v>24767</c:v>
                </c:pt>
                <c:pt idx="3">
                  <c:v>25669</c:v>
                </c:pt>
                <c:pt idx="4">
                  <c:v>26146</c:v>
                </c:pt>
              </c:numCache>
            </c:numRef>
          </c:xVal>
          <c:yVal>
            <c:numRef>
              <c:f>DATA!$K$32:$K$36</c:f>
              <c:numCache>
                <c:formatCode>General</c:formatCode>
                <c:ptCount val="5"/>
                <c:pt idx="0">
                  <c:v>10.210000000000001</c:v>
                </c:pt>
                <c:pt idx="1">
                  <c:v>11.19</c:v>
                </c:pt>
                <c:pt idx="2">
                  <c:v>11.85</c:v>
                </c:pt>
                <c:pt idx="3">
                  <c:v>13.38</c:v>
                </c:pt>
                <c:pt idx="4">
                  <c:v>14.66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5-40E7-9541-FD68723A89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0549999"/>
        <c:axId val="938538495"/>
      </c:scatterChart>
      <c:valAx>
        <c:axId val="9405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8495"/>
        <c:crosses val="autoZero"/>
        <c:crossBetween val="midCat"/>
      </c:valAx>
      <c:valAx>
        <c:axId val="9385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Trinity Slot Machine 13.5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layout>
        <c:manualLayout>
          <c:xMode val="edge"/>
          <c:yMode val="edge"/>
          <c:x val="0.27143803843605036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DATA!$H$44:$H$48</c:f>
              <c:numCache>
                <c:formatCode>General</c:formatCode>
                <c:ptCount val="5"/>
                <c:pt idx="0">
                  <c:v>28000</c:v>
                </c:pt>
                <c:pt idx="1">
                  <c:v>28800</c:v>
                </c:pt>
                <c:pt idx="2">
                  <c:v>29600</c:v>
                </c:pt>
                <c:pt idx="3">
                  <c:v>30600</c:v>
                </c:pt>
                <c:pt idx="4">
                  <c:v>31250</c:v>
                </c:pt>
              </c:numCache>
            </c:numRef>
          </c:xVal>
          <c:yVal>
            <c:numRef>
              <c:f>DATA!$I$44:$I$48</c:f>
              <c:numCache>
                <c:formatCode>General</c:formatCode>
                <c:ptCount val="5"/>
                <c:pt idx="0">
                  <c:v>3.5</c:v>
                </c:pt>
                <c:pt idx="1">
                  <c:v>3.3</c:v>
                </c:pt>
                <c:pt idx="2">
                  <c:v>3.5</c:v>
                </c:pt>
                <c:pt idx="3">
                  <c:v>4.3</c:v>
                </c:pt>
                <c:pt idx="4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D-491D-BFE8-CCDDD647C4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27327"/>
        <c:axId val="968627807"/>
      </c:scatterChart>
      <c:valAx>
        <c:axId val="9686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807"/>
        <c:crosses val="autoZero"/>
        <c:crossBetween val="midCat"/>
      </c:valAx>
      <c:valAx>
        <c:axId val="968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layout>
            <c:manualLayout>
              <c:xMode val="edge"/>
              <c:yMode val="edge"/>
              <c:x val="2.7342779020631369E-2"/>
              <c:y val="0.47166793295574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Trinity</a:t>
            </a:r>
            <a:r>
              <a:rPr lang="en-US" baseline="0"/>
              <a:t> Slot Machine 13.5</a:t>
            </a:r>
            <a:endParaRPr lang="en-US"/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28575" cap="rnd">
              <a:solidFill>
                <a:srgbClr val="00B05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2222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DATA!$J$44:$J$48</c:f>
              <c:numCache>
                <c:formatCode>General</c:formatCode>
                <c:ptCount val="5"/>
                <c:pt idx="0">
                  <c:v>24340</c:v>
                </c:pt>
                <c:pt idx="1">
                  <c:v>24900</c:v>
                </c:pt>
                <c:pt idx="2">
                  <c:v>25500</c:v>
                </c:pt>
                <c:pt idx="3">
                  <c:v>26100</c:v>
                </c:pt>
                <c:pt idx="4">
                  <c:v>26500</c:v>
                </c:pt>
              </c:numCache>
            </c:numRef>
          </c:xVal>
          <c:yVal>
            <c:numRef>
              <c:f>DATA!$K$44:$K$48</c:f>
              <c:numCache>
                <c:formatCode>General</c:formatCode>
                <c:ptCount val="5"/>
                <c:pt idx="0">
                  <c:v>11.9</c:v>
                </c:pt>
                <c:pt idx="1">
                  <c:v>12.5</c:v>
                </c:pt>
                <c:pt idx="2">
                  <c:v>13.8</c:v>
                </c:pt>
                <c:pt idx="3">
                  <c:v>15</c:v>
                </c:pt>
                <c:pt idx="4">
                  <c:v>16.899999999999999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6-486D-9392-DF2124208A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428079"/>
        <c:axId val="1226428559"/>
      </c:scatterChart>
      <c:valAx>
        <c:axId val="12264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559"/>
        <c:crosses val="autoZero"/>
        <c:crossBetween val="midCat"/>
      </c:valAx>
      <c:valAx>
        <c:axId val="1226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DATA!$J$2:$J$6</c:f>
              <c:numCache>
                <c:formatCode>General</c:formatCode>
                <c:ptCount val="5"/>
                <c:pt idx="0">
                  <c:v>15600</c:v>
                </c:pt>
                <c:pt idx="1">
                  <c:v>15950</c:v>
                </c:pt>
                <c:pt idx="2">
                  <c:v>16175</c:v>
                </c:pt>
                <c:pt idx="3">
                  <c:v>16450</c:v>
                </c:pt>
                <c:pt idx="4">
                  <c:v>16650</c:v>
                </c:pt>
              </c:numCache>
            </c:numRef>
          </c:xVal>
          <c:yVal>
            <c:numRef>
              <c:f>DATA!$K$2:$K$6</c:f>
              <c:numCache>
                <c:formatCode>General</c:formatCode>
                <c:ptCount val="5"/>
                <c:pt idx="0">
                  <c:v>5.9</c:v>
                </c:pt>
                <c:pt idx="1">
                  <c:v>6.6</c:v>
                </c:pt>
                <c:pt idx="2">
                  <c:v>7.5</c:v>
                </c:pt>
                <c:pt idx="3">
                  <c:v>8.6</c:v>
                </c:pt>
                <c:pt idx="4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F-4E54-A118-7E591A41E6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1372447"/>
        <c:axId val="2061371007"/>
      </c:scatterChart>
      <c:valAx>
        <c:axId val="20613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1007"/>
        <c:crosses val="autoZero"/>
        <c:crossBetween val="midCat"/>
      </c:valAx>
      <c:valAx>
        <c:axId val="20613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985294884497"/>
          <c:y val="0.26048976608187135"/>
          <c:w val="0.67625992942935109"/>
          <c:h val="0.57721744485886628"/>
        </c:manualLayout>
      </c:layout>
      <c:scatterChart>
        <c:scatterStyle val="smoothMarker"/>
        <c:varyColors val="0"/>
        <c:ser>
          <c:idx val="0"/>
          <c:order val="0"/>
          <c:tx>
            <c:v>Tunalyser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DATA!$H$20:$H$24</c:f>
              <c:numCache>
                <c:formatCode>General</c:formatCode>
                <c:ptCount val="5"/>
                <c:pt idx="0">
                  <c:v>26600</c:v>
                </c:pt>
                <c:pt idx="1">
                  <c:v>27500</c:v>
                </c:pt>
                <c:pt idx="2">
                  <c:v>28900</c:v>
                </c:pt>
                <c:pt idx="3">
                  <c:v>29725</c:v>
                </c:pt>
                <c:pt idx="4">
                  <c:v>30500</c:v>
                </c:pt>
              </c:numCache>
            </c:numRef>
          </c:xVal>
          <c:yVal>
            <c:numRef>
              <c:f>DATA!$I$14:$I$18</c:f>
              <c:numCache>
                <c:formatCode>General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3.02</c:v>
                </c:pt>
                <c:pt idx="3">
                  <c:v>4.2</c:v>
                </c:pt>
                <c:pt idx="4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4-4C66-B1BC-C9B41B1741B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55936399"/>
        <c:axId val="855933999"/>
      </c:scatterChart>
      <c:valAx>
        <c:axId val="8559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3999"/>
        <c:crosses val="autoZero"/>
        <c:crossBetween val="midCat"/>
      </c:valAx>
      <c:valAx>
        <c:axId val="8559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</a:t>
            </a:r>
            <a:r>
              <a:rPr lang="en-US" baseline="0"/>
              <a:t> vs RPM</a:t>
            </a:r>
          </a:p>
          <a:p>
            <a:pPr>
              <a:defRPr/>
            </a:pPr>
            <a:r>
              <a:rPr lang="en-US" baseline="0"/>
              <a:t>2 ohm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Tunalyzer</c:v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DATA!$J$14:$J$18</c:f>
              <c:numCache>
                <c:formatCode>General</c:formatCode>
                <c:ptCount val="5"/>
                <c:pt idx="0">
                  <c:v>15625</c:v>
                </c:pt>
                <c:pt idx="1">
                  <c:v>16000</c:v>
                </c:pt>
                <c:pt idx="2">
                  <c:v>16400</c:v>
                </c:pt>
                <c:pt idx="3">
                  <c:v>16700</c:v>
                </c:pt>
                <c:pt idx="4">
                  <c:v>16900</c:v>
                </c:pt>
              </c:numCache>
            </c:numRef>
          </c:xVal>
          <c:yVal>
            <c:numRef>
              <c:f>DATA!$K$14:$K$18</c:f>
              <c:numCache>
                <c:formatCode>General</c:formatCode>
                <c:ptCount val="5"/>
                <c:pt idx="0">
                  <c:v>5.8</c:v>
                </c:pt>
                <c:pt idx="1">
                  <c:v>6.4</c:v>
                </c:pt>
                <c:pt idx="2">
                  <c:v>7.24</c:v>
                </c:pt>
                <c:pt idx="3">
                  <c:v>8.4499999999999993</c:v>
                </c:pt>
                <c:pt idx="4">
                  <c:v>9.23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C-483C-A75C-E0E4EDAF9C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30207"/>
        <c:axId val="968628287"/>
      </c:scatterChart>
      <c:valAx>
        <c:axId val="9686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8287"/>
        <c:crosses val="autoZero"/>
        <c:crossBetween val="midCat"/>
      </c:valAx>
      <c:valAx>
        <c:axId val="9686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2225" cap="rnd">
              <a:solidFill>
                <a:srgbClr val="7030A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DATA!$H$26:$H$30</c:f>
              <c:numCache>
                <c:formatCode>General</c:formatCode>
                <c:ptCount val="5"/>
                <c:pt idx="0">
                  <c:v>16512</c:v>
                </c:pt>
                <c:pt idx="1">
                  <c:v>16971</c:v>
                </c:pt>
                <c:pt idx="2">
                  <c:v>17582</c:v>
                </c:pt>
                <c:pt idx="3">
                  <c:v>18083</c:v>
                </c:pt>
                <c:pt idx="4">
                  <c:v>18685</c:v>
                </c:pt>
              </c:numCache>
            </c:numRef>
          </c:xVal>
          <c:yVal>
            <c:numRef>
              <c:f>DATA!$I$26:$I$30</c:f>
              <c:numCache>
                <c:formatCode>General</c:formatCode>
                <c:ptCount val="5"/>
                <c:pt idx="0">
                  <c:v>1.54</c:v>
                </c:pt>
                <c:pt idx="1">
                  <c:v>1.8</c:v>
                </c:pt>
                <c:pt idx="2">
                  <c:v>2.4300000000000002</c:v>
                </c:pt>
                <c:pt idx="3">
                  <c:v>2.98</c:v>
                </c:pt>
                <c:pt idx="4">
                  <c:v>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7-4AD0-A738-9D66B02E2E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730527"/>
        <c:axId val="1001733407"/>
      </c:scatterChart>
      <c:valAx>
        <c:axId val="10017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3407"/>
        <c:crosses val="autoZero"/>
        <c:crossBetween val="midCat"/>
      </c:valAx>
      <c:valAx>
        <c:axId val="10017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3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Motolyser</c:v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22225">
                <a:solidFill>
                  <a:srgbClr val="7030A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DATA!$J$26:$J$30</c:f>
              <c:numCache>
                <c:formatCode>General</c:formatCode>
                <c:ptCount val="5"/>
                <c:pt idx="0">
                  <c:v>15428</c:v>
                </c:pt>
                <c:pt idx="1">
                  <c:v>15741</c:v>
                </c:pt>
                <c:pt idx="2">
                  <c:v>16315</c:v>
                </c:pt>
                <c:pt idx="3">
                  <c:v>16654</c:v>
                </c:pt>
                <c:pt idx="4">
                  <c:v>16906</c:v>
                </c:pt>
              </c:numCache>
            </c:numRef>
          </c:xVal>
          <c:yVal>
            <c:numRef>
              <c:f>DATA!$K$26:$K$30</c:f>
              <c:numCache>
                <c:formatCode>General</c:formatCode>
                <c:ptCount val="5"/>
                <c:pt idx="0">
                  <c:v>5.15</c:v>
                </c:pt>
                <c:pt idx="1">
                  <c:v>5.52</c:v>
                </c:pt>
                <c:pt idx="2">
                  <c:v>6.38</c:v>
                </c:pt>
                <c:pt idx="3">
                  <c:v>7.1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72-452A-B181-87FD359E10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40549999"/>
        <c:axId val="938538495"/>
      </c:scatterChart>
      <c:valAx>
        <c:axId val="94054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38495"/>
        <c:crosses val="autoZero"/>
        <c:crossBetween val="midCat"/>
      </c:valAx>
      <c:valAx>
        <c:axId val="9385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No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DATA!$H$38:$H$42</c:f>
              <c:numCache>
                <c:formatCode>General</c:formatCode>
                <c:ptCount val="5"/>
                <c:pt idx="0">
                  <c:v>17400</c:v>
                </c:pt>
                <c:pt idx="1">
                  <c:v>18000</c:v>
                </c:pt>
                <c:pt idx="2">
                  <c:v>18300</c:v>
                </c:pt>
                <c:pt idx="3">
                  <c:v>19000</c:v>
                </c:pt>
                <c:pt idx="4">
                  <c:v>20700</c:v>
                </c:pt>
              </c:numCache>
            </c:numRef>
          </c:xVal>
          <c:yVal>
            <c:numRef>
              <c:f>DATA!$I$38:$I$42</c:f>
              <c:numCache>
                <c:formatCode>General</c:formatCode>
                <c:ptCount val="5"/>
                <c:pt idx="0">
                  <c:v>2.4</c:v>
                </c:pt>
                <c:pt idx="1">
                  <c:v>2.9</c:v>
                </c:pt>
                <c:pt idx="2">
                  <c:v>3.3</c:v>
                </c:pt>
                <c:pt idx="3">
                  <c:v>4.3</c:v>
                </c:pt>
                <c:pt idx="4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4-49D9-B1D9-20CABE1459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68627327"/>
        <c:axId val="968627807"/>
      </c:scatterChart>
      <c:valAx>
        <c:axId val="9686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807"/>
        <c:crosses val="autoZero"/>
        <c:crossBetween val="midCat"/>
      </c:valAx>
      <c:valAx>
        <c:axId val="968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layout>
            <c:manualLayout>
              <c:xMode val="edge"/>
              <c:yMode val="edge"/>
              <c:x val="2.7342779020631369E-2"/>
              <c:y val="0.47166793295574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 v21s 21.5</a:t>
            </a:r>
          </a:p>
          <a:p>
            <a:pPr>
              <a:defRPr/>
            </a:pPr>
            <a:r>
              <a:rPr lang="en-US"/>
              <a:t>Current vs RPM</a:t>
            </a:r>
          </a:p>
          <a:p>
            <a:pPr>
              <a:defRPr/>
            </a:pPr>
            <a:r>
              <a:rPr lang="en-US"/>
              <a:t>2 ohm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WMH Racing</c:v>
          </c:tx>
          <c:spPr>
            <a:ln w="28575" cap="rnd">
              <a:solidFill>
                <a:srgbClr val="00B050">
                  <a:alpha val="50000"/>
                </a:srgb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2222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DATA!$J$38:$J$42</c:f>
              <c:numCache>
                <c:formatCode>General</c:formatCode>
                <c:ptCount val="5"/>
                <c:pt idx="0">
                  <c:v>16050</c:v>
                </c:pt>
                <c:pt idx="1">
                  <c:v>16450</c:v>
                </c:pt>
                <c:pt idx="2">
                  <c:v>16700</c:v>
                </c:pt>
                <c:pt idx="3">
                  <c:v>17050</c:v>
                </c:pt>
                <c:pt idx="4">
                  <c:v>17500</c:v>
                </c:pt>
              </c:numCache>
            </c:numRef>
          </c:xVal>
          <c:yVal>
            <c:numRef>
              <c:f>DATA!$K$38:$K$42</c:f>
              <c:numCache>
                <c:formatCode>General</c:formatCode>
                <c:ptCount val="5"/>
                <c:pt idx="0">
                  <c:v>6.2</c:v>
                </c:pt>
                <c:pt idx="1">
                  <c:v>7.1</c:v>
                </c:pt>
                <c:pt idx="2">
                  <c:v>7.6</c:v>
                </c:pt>
                <c:pt idx="3">
                  <c:v>8.6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5-4047-853B-A46DC188EC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6428079"/>
        <c:axId val="1226428559"/>
      </c:scatterChart>
      <c:valAx>
        <c:axId val="12264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559"/>
        <c:crosses val="autoZero"/>
        <c:crossBetween val="midCat"/>
      </c:valAx>
      <c:valAx>
        <c:axId val="12264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Trinity</a:t>
            </a:r>
            <a:r>
              <a:rPr lang="en-US" b="1" baseline="0"/>
              <a:t> Slot Machine 13.5</a:t>
            </a:r>
            <a:endParaRPr lang="en-US" b="1"/>
          </a:p>
          <a:p>
            <a:pPr algn="ctr">
              <a:defRPr/>
            </a:pPr>
            <a:r>
              <a:rPr lang="en-US" b="1"/>
              <a:t>Current vs RPM</a:t>
            </a:r>
          </a:p>
          <a:p>
            <a:pPr algn="ctr">
              <a:defRPr/>
            </a:pPr>
            <a:r>
              <a:rPr lang="en-US" b="1"/>
              <a:t>No load</a:t>
            </a:r>
          </a:p>
        </c:rich>
      </c:tx>
      <c:layout>
        <c:manualLayout>
          <c:xMode val="edge"/>
          <c:yMode val="edge"/>
          <c:x val="0.32913907284768212"/>
          <c:y val="2.1929824561403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SkyRC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DATA!$H$8:$H$12</c:f>
              <c:numCache>
                <c:formatCode>General</c:formatCode>
                <c:ptCount val="5"/>
                <c:pt idx="0">
                  <c:v>27250</c:v>
                </c:pt>
                <c:pt idx="1">
                  <c:v>28000</c:v>
                </c:pt>
                <c:pt idx="2">
                  <c:v>28850</c:v>
                </c:pt>
                <c:pt idx="3">
                  <c:v>29800</c:v>
                </c:pt>
                <c:pt idx="4">
                  <c:v>30200</c:v>
                </c:pt>
              </c:numCache>
            </c:numRef>
          </c:xVal>
          <c:yVal>
            <c:numRef>
              <c:f>DATA!$I$8:$I$12</c:f>
              <c:numCache>
                <c:formatCode>General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3.5</c:v>
                </c:pt>
                <c:pt idx="3">
                  <c:v>4.4000000000000004</c:v>
                </c:pt>
                <c:pt idx="4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2A-4260-A0BF-FE5754A7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46431"/>
        <c:axId val="996543071"/>
      </c:scatterChart>
      <c:valAx>
        <c:axId val="99654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3071"/>
        <c:crosses val="autoZero"/>
        <c:crossBetween val="midCat"/>
      </c:valAx>
      <c:valAx>
        <c:axId val="9965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  <a:p>
                <a:pPr>
                  <a:defRPr/>
                </a:pPr>
                <a:r>
                  <a:rPr lang="en-US"/>
                  <a:t>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632460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71FE0-4457-42BE-9A99-B66626B42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0</xdr:row>
      <xdr:rowOff>0</xdr:rowOff>
    </xdr:from>
    <xdr:to>
      <xdr:col>17</xdr:col>
      <xdr:colOff>628650</xdr:colOff>
      <xdr:row>18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5B50E2-37EC-4B2E-A976-EC9538B5A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632460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BB238-C564-408E-997B-F0F973DD2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636270</xdr:colOff>
      <xdr:row>37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815C0C-E205-46BE-BE71-9CA430572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632460</xdr:colOff>
      <xdr:row>56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FACAAB-4930-4484-8254-5E71FE22B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37</xdr:row>
      <xdr:rowOff>175260</xdr:rowOff>
    </xdr:from>
    <xdr:to>
      <xdr:col>17</xdr:col>
      <xdr:colOff>632460</xdr:colOff>
      <xdr:row>56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330BF-A2C1-4F34-8F5B-0021BAB68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8</xdr:col>
      <xdr:colOff>628650</xdr:colOff>
      <xdr:row>75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D943ED-CA5B-4722-ABA1-67196D68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17</xdr:col>
      <xdr:colOff>636270</xdr:colOff>
      <xdr:row>76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B229F5-FB93-4C15-952E-6A1EC8AC4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</xdr:rowOff>
    </xdr:from>
    <xdr:to>
      <xdr:col>8</xdr:col>
      <xdr:colOff>632460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06ABC-CA97-4A47-8CEE-B26973E7B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4EE20-10E9-4CC8-8705-55C140C1F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632460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97D08-4BB9-4D0B-B33C-D14386C22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636270</xdr:colOff>
      <xdr:row>37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D11B47-D3D6-490D-9E3A-F04D75ED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632460</xdr:colOff>
      <xdr:row>56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B1655-5E90-4DA5-8761-776AEA81F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632460</xdr:colOff>
      <xdr:row>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239C3-B3A7-4BE2-BBDD-7537E9539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8</xdr:col>
      <xdr:colOff>628650</xdr:colOff>
      <xdr:row>75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CB463A-C3F1-45FF-BEE9-0726EE1F2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17</xdr:col>
      <xdr:colOff>636270</xdr:colOff>
      <xdr:row>76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DBD411-09A6-47B3-B654-EB84DF35E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2AB4-8396-485F-8283-C22E97317A63}">
  <dimension ref="A1:M48"/>
  <sheetViews>
    <sheetView tabSelected="1" topLeftCell="A23" workbookViewId="0">
      <selection activeCell="K12" sqref="K12"/>
    </sheetView>
  </sheetViews>
  <sheetFormatPr defaultRowHeight="14.4" x14ac:dyDescent="0.55000000000000004"/>
  <cols>
    <col min="1" max="1" width="20.3671875" bestFit="1" customWidth="1"/>
    <col min="2" max="2" width="10.89453125" bestFit="1" customWidth="1"/>
    <col min="3" max="3" width="9.3671875" bestFit="1" customWidth="1"/>
    <col min="8" max="8" width="13.41796875" bestFit="1" customWidth="1"/>
    <col min="9" max="9" width="15.68359375" bestFit="1" customWidth="1"/>
    <col min="12" max="12" width="11.73437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</row>
    <row r="2" spans="1:13" x14ac:dyDescent="0.55000000000000004">
      <c r="A2" t="s">
        <v>11</v>
      </c>
      <c r="B2" t="s">
        <v>12</v>
      </c>
      <c r="C2">
        <v>30</v>
      </c>
      <c r="D2">
        <v>35</v>
      </c>
      <c r="E2">
        <v>33</v>
      </c>
      <c r="F2">
        <v>36</v>
      </c>
      <c r="G2">
        <v>35</v>
      </c>
      <c r="H2">
        <v>17050</v>
      </c>
      <c r="I2">
        <v>2</v>
      </c>
      <c r="J2">
        <v>15600</v>
      </c>
      <c r="K2">
        <v>5.9</v>
      </c>
      <c r="L2">
        <v>2285</v>
      </c>
      <c r="M2">
        <v>2120</v>
      </c>
    </row>
    <row r="3" spans="1:13" x14ac:dyDescent="0.55000000000000004">
      <c r="C3">
        <v>35</v>
      </c>
      <c r="D3">
        <v>40</v>
      </c>
      <c r="E3">
        <v>39</v>
      </c>
      <c r="F3">
        <v>41</v>
      </c>
      <c r="G3">
        <v>40</v>
      </c>
      <c r="H3">
        <v>17525</v>
      </c>
      <c r="I3">
        <v>2.5</v>
      </c>
      <c r="J3">
        <v>15950</v>
      </c>
      <c r="K3">
        <v>6.6</v>
      </c>
      <c r="L3">
        <v>2330</v>
      </c>
      <c r="M3">
        <v>2190</v>
      </c>
    </row>
    <row r="4" spans="1:13" x14ac:dyDescent="0.55000000000000004">
      <c r="C4">
        <v>40</v>
      </c>
      <c r="D4">
        <v>45</v>
      </c>
      <c r="E4">
        <v>44</v>
      </c>
      <c r="F4">
        <v>46</v>
      </c>
      <c r="G4">
        <v>45</v>
      </c>
      <c r="H4">
        <v>17800</v>
      </c>
      <c r="I4">
        <v>3.2</v>
      </c>
      <c r="J4">
        <v>16175</v>
      </c>
      <c r="K4">
        <v>7.5</v>
      </c>
      <c r="L4">
        <v>2430</v>
      </c>
      <c r="M4">
        <v>2225</v>
      </c>
    </row>
    <row r="5" spans="1:13" x14ac:dyDescent="0.55000000000000004">
      <c r="C5">
        <v>45</v>
      </c>
      <c r="D5">
        <v>49</v>
      </c>
      <c r="E5">
        <v>48</v>
      </c>
      <c r="F5">
        <v>51</v>
      </c>
      <c r="G5">
        <v>49</v>
      </c>
      <c r="H5">
        <v>18300</v>
      </c>
      <c r="I5">
        <v>4</v>
      </c>
      <c r="J5">
        <v>16450</v>
      </c>
      <c r="K5">
        <v>8.6</v>
      </c>
      <c r="L5">
        <v>2460</v>
      </c>
      <c r="M5">
        <v>2250</v>
      </c>
    </row>
    <row r="6" spans="1:13" x14ac:dyDescent="0.55000000000000004">
      <c r="C6">
        <v>50</v>
      </c>
      <c r="D6">
        <v>53</v>
      </c>
      <c r="E6">
        <v>52</v>
      </c>
      <c r="F6">
        <v>55</v>
      </c>
      <c r="G6">
        <v>53</v>
      </c>
      <c r="H6">
        <v>19250</v>
      </c>
      <c r="I6">
        <v>5.6</v>
      </c>
      <c r="J6">
        <v>16650</v>
      </c>
      <c r="K6">
        <v>9.6</v>
      </c>
      <c r="L6">
        <v>2600</v>
      </c>
      <c r="M6">
        <v>2300</v>
      </c>
    </row>
    <row r="8" spans="1:13" x14ac:dyDescent="0.55000000000000004">
      <c r="A8" t="s">
        <v>13</v>
      </c>
      <c r="B8" t="s">
        <v>12</v>
      </c>
      <c r="C8">
        <v>30</v>
      </c>
      <c r="D8">
        <v>24</v>
      </c>
      <c r="E8">
        <v>22</v>
      </c>
      <c r="F8">
        <v>25</v>
      </c>
      <c r="G8">
        <v>24</v>
      </c>
      <c r="H8">
        <v>27250</v>
      </c>
      <c r="I8">
        <v>2.4</v>
      </c>
      <c r="J8">
        <v>23170</v>
      </c>
      <c r="K8">
        <v>11.7</v>
      </c>
      <c r="L8">
        <v>3650</v>
      </c>
      <c r="M8">
        <v>3230</v>
      </c>
    </row>
    <row r="9" spans="1:13" x14ac:dyDescent="0.55000000000000004">
      <c r="C9">
        <v>35</v>
      </c>
      <c r="D9">
        <v>29</v>
      </c>
      <c r="E9">
        <v>27</v>
      </c>
      <c r="F9">
        <v>30</v>
      </c>
      <c r="G9">
        <v>29</v>
      </c>
      <c r="H9">
        <v>28000</v>
      </c>
      <c r="I9">
        <v>2.8</v>
      </c>
      <c r="J9">
        <v>23750</v>
      </c>
      <c r="K9">
        <v>12.6</v>
      </c>
      <c r="L9">
        <v>3740</v>
      </c>
      <c r="M9">
        <v>3300</v>
      </c>
    </row>
    <row r="10" spans="1:13" x14ac:dyDescent="0.55000000000000004">
      <c r="C10">
        <v>40</v>
      </c>
      <c r="D10">
        <v>34</v>
      </c>
      <c r="E10">
        <v>32</v>
      </c>
      <c r="F10">
        <v>35</v>
      </c>
      <c r="G10">
        <v>34</v>
      </c>
      <c r="H10">
        <v>28850</v>
      </c>
      <c r="I10">
        <v>3.5</v>
      </c>
      <c r="J10">
        <v>24350</v>
      </c>
      <c r="K10">
        <v>13.8</v>
      </c>
      <c r="L10">
        <v>3900</v>
      </c>
      <c r="M10">
        <v>3435</v>
      </c>
    </row>
    <row r="11" spans="1:13" x14ac:dyDescent="0.55000000000000004">
      <c r="C11">
        <v>45</v>
      </c>
      <c r="D11">
        <v>40</v>
      </c>
      <c r="E11">
        <v>38</v>
      </c>
      <c r="F11">
        <v>41</v>
      </c>
      <c r="G11">
        <v>40</v>
      </c>
      <c r="H11">
        <v>29800</v>
      </c>
      <c r="I11">
        <v>4.4000000000000004</v>
      </c>
      <c r="J11">
        <v>24900</v>
      </c>
      <c r="K11">
        <v>15.8</v>
      </c>
      <c r="L11">
        <v>4000</v>
      </c>
      <c r="M11">
        <v>3490</v>
      </c>
    </row>
    <row r="12" spans="1:13" x14ac:dyDescent="0.55000000000000004">
      <c r="C12">
        <v>50</v>
      </c>
      <c r="D12">
        <v>45</v>
      </c>
      <c r="E12">
        <v>42</v>
      </c>
      <c r="F12">
        <v>45</v>
      </c>
      <c r="G12">
        <v>42</v>
      </c>
      <c r="H12">
        <v>30200</v>
      </c>
      <c r="I12">
        <v>5.5</v>
      </c>
      <c r="J12">
        <v>25100</v>
      </c>
      <c r="K12">
        <v>16.399999999999999</v>
      </c>
      <c r="L12">
        <v>4055</v>
      </c>
      <c r="M12">
        <v>3575</v>
      </c>
    </row>
    <row r="14" spans="1:13" x14ac:dyDescent="0.55000000000000004">
      <c r="A14" t="s">
        <v>11</v>
      </c>
      <c r="B14" t="s">
        <v>14</v>
      </c>
      <c r="C14">
        <v>30</v>
      </c>
      <c r="D14">
        <v>33.5</v>
      </c>
      <c r="E14">
        <v>32.200000000000003</v>
      </c>
      <c r="F14">
        <v>33.5</v>
      </c>
      <c r="G14">
        <v>33.1</v>
      </c>
      <c r="H14">
        <v>17025</v>
      </c>
      <c r="I14">
        <v>1.9</v>
      </c>
      <c r="J14">
        <v>15625</v>
      </c>
      <c r="K14">
        <v>5.8</v>
      </c>
      <c r="L14">
        <v>2230</v>
      </c>
      <c r="M14">
        <v>2090</v>
      </c>
    </row>
    <row r="15" spans="1:13" x14ac:dyDescent="0.55000000000000004">
      <c r="C15">
        <v>35</v>
      </c>
      <c r="D15">
        <v>37.799999999999997</v>
      </c>
      <c r="E15">
        <v>36.5</v>
      </c>
      <c r="F15">
        <v>37.799999999999997</v>
      </c>
      <c r="G15">
        <v>37.4</v>
      </c>
      <c r="H15">
        <v>17480</v>
      </c>
      <c r="I15">
        <v>2.2999999999999998</v>
      </c>
      <c r="J15">
        <v>16000</v>
      </c>
      <c r="K15">
        <v>6.4</v>
      </c>
      <c r="L15">
        <v>2300</v>
      </c>
      <c r="M15">
        <v>2130</v>
      </c>
    </row>
    <row r="16" spans="1:13" x14ac:dyDescent="0.55000000000000004">
      <c r="C16">
        <v>40</v>
      </c>
      <c r="D16">
        <v>43</v>
      </c>
      <c r="E16">
        <v>41.7</v>
      </c>
      <c r="F16">
        <v>43.1</v>
      </c>
      <c r="G16">
        <v>42.6</v>
      </c>
      <c r="H16">
        <v>17950</v>
      </c>
      <c r="I16">
        <v>3.02</v>
      </c>
      <c r="J16">
        <v>16400</v>
      </c>
      <c r="K16">
        <v>7.24</v>
      </c>
      <c r="L16">
        <v>2365</v>
      </c>
      <c r="M16">
        <v>2195</v>
      </c>
    </row>
    <row r="17" spans="1:13" x14ac:dyDescent="0.55000000000000004">
      <c r="C17">
        <v>45</v>
      </c>
      <c r="D17">
        <v>47.8</v>
      </c>
      <c r="E17">
        <v>46.5</v>
      </c>
      <c r="F17">
        <v>48</v>
      </c>
      <c r="G17">
        <v>47.4</v>
      </c>
      <c r="H17">
        <v>18550</v>
      </c>
      <c r="I17">
        <v>4.2</v>
      </c>
      <c r="J17">
        <v>16700</v>
      </c>
      <c r="K17">
        <v>8.4499999999999993</v>
      </c>
      <c r="L17">
        <v>2430</v>
      </c>
      <c r="M17">
        <v>2240</v>
      </c>
    </row>
    <row r="18" spans="1:13" x14ac:dyDescent="0.55000000000000004">
      <c r="C18">
        <v>50</v>
      </c>
      <c r="D18">
        <v>52.4</v>
      </c>
      <c r="E18">
        <v>51</v>
      </c>
      <c r="F18">
        <v>52.6</v>
      </c>
      <c r="G18">
        <v>52</v>
      </c>
      <c r="H18">
        <v>19200</v>
      </c>
      <c r="I18">
        <v>5.57</v>
      </c>
      <c r="J18">
        <v>16900</v>
      </c>
      <c r="K18">
        <v>9.23</v>
      </c>
      <c r="L18">
        <v>2600</v>
      </c>
      <c r="M18">
        <v>2300</v>
      </c>
    </row>
    <row r="20" spans="1:13" x14ac:dyDescent="0.55000000000000004">
      <c r="A20" t="s">
        <v>13</v>
      </c>
      <c r="B20" t="s">
        <v>14</v>
      </c>
      <c r="C20">
        <v>30</v>
      </c>
      <c r="D20">
        <v>31.5</v>
      </c>
      <c r="E20">
        <v>30</v>
      </c>
      <c r="F20">
        <v>31.8</v>
      </c>
      <c r="G20">
        <v>31.1</v>
      </c>
      <c r="H20">
        <v>26600</v>
      </c>
      <c r="I20">
        <v>2.5</v>
      </c>
      <c r="J20">
        <v>22800</v>
      </c>
      <c r="K20">
        <v>11.25</v>
      </c>
      <c r="L20">
        <v>3625</v>
      </c>
      <c r="M20">
        <v>3240</v>
      </c>
    </row>
    <row r="21" spans="1:13" x14ac:dyDescent="0.55000000000000004">
      <c r="C21">
        <v>35</v>
      </c>
      <c r="D21">
        <v>35.700000000000003</v>
      </c>
      <c r="E21">
        <v>34.1</v>
      </c>
      <c r="F21">
        <v>35.9</v>
      </c>
      <c r="G21">
        <v>35.200000000000003</v>
      </c>
      <c r="H21">
        <v>27500</v>
      </c>
      <c r="I21">
        <v>2.91</v>
      </c>
      <c r="J21">
        <v>23350</v>
      </c>
      <c r="K21">
        <v>12</v>
      </c>
      <c r="L21">
        <v>3730</v>
      </c>
      <c r="M21">
        <v>3320</v>
      </c>
    </row>
    <row r="22" spans="1:13" x14ac:dyDescent="0.55000000000000004">
      <c r="C22">
        <v>40</v>
      </c>
      <c r="D22">
        <v>41.5</v>
      </c>
      <c r="E22">
        <v>39.700000000000003</v>
      </c>
      <c r="F22">
        <v>41.8</v>
      </c>
      <c r="G22">
        <v>41</v>
      </c>
      <c r="H22">
        <v>28900</v>
      </c>
      <c r="I22">
        <v>3.54</v>
      </c>
      <c r="J22">
        <v>24130</v>
      </c>
      <c r="K22">
        <v>13.3</v>
      </c>
      <c r="L22">
        <v>3850</v>
      </c>
      <c r="M22">
        <v>3430</v>
      </c>
    </row>
    <row r="23" spans="1:13" x14ac:dyDescent="0.55000000000000004">
      <c r="C23">
        <v>45</v>
      </c>
      <c r="D23">
        <v>45.6</v>
      </c>
      <c r="E23">
        <v>43.8</v>
      </c>
      <c r="F23">
        <v>45.8</v>
      </c>
      <c r="G23">
        <v>45.1</v>
      </c>
      <c r="H23">
        <v>29725</v>
      </c>
      <c r="I23">
        <v>4.1100000000000003</v>
      </c>
      <c r="J23">
        <v>24650</v>
      </c>
      <c r="K23">
        <v>14.5</v>
      </c>
      <c r="L23">
        <v>3930</v>
      </c>
      <c r="M23">
        <v>3500</v>
      </c>
    </row>
    <row r="24" spans="1:13" x14ac:dyDescent="0.55000000000000004">
      <c r="C24">
        <v>50</v>
      </c>
      <c r="D24">
        <v>50.7</v>
      </c>
      <c r="E24">
        <v>48.9</v>
      </c>
      <c r="F24">
        <v>51</v>
      </c>
      <c r="G24">
        <v>50.2</v>
      </c>
      <c r="H24">
        <v>30500</v>
      </c>
      <c r="I24">
        <v>5.0999999999999996</v>
      </c>
      <c r="J24">
        <v>25050</v>
      </c>
      <c r="K24">
        <v>16.100000000000001</v>
      </c>
      <c r="L24">
        <v>4051</v>
      </c>
      <c r="M24">
        <v>3618</v>
      </c>
    </row>
    <row r="26" spans="1:13" x14ac:dyDescent="0.55000000000000004">
      <c r="A26" t="s">
        <v>11</v>
      </c>
      <c r="B26" t="s">
        <v>17</v>
      </c>
      <c r="C26">
        <v>30</v>
      </c>
      <c r="D26">
        <v>35.1</v>
      </c>
      <c r="E26">
        <v>32.299999999999997</v>
      </c>
      <c r="F26">
        <v>33.4</v>
      </c>
      <c r="G26">
        <v>33.6</v>
      </c>
      <c r="H26">
        <v>16512</v>
      </c>
      <c r="I26">
        <v>1.54</v>
      </c>
      <c r="J26">
        <v>15428</v>
      </c>
      <c r="K26">
        <v>5.15</v>
      </c>
      <c r="L26">
        <v>2229</v>
      </c>
      <c r="M26">
        <v>2083</v>
      </c>
    </row>
    <row r="27" spans="1:13" x14ac:dyDescent="0.55000000000000004">
      <c r="C27">
        <v>35</v>
      </c>
      <c r="D27">
        <v>39.1</v>
      </c>
      <c r="E27">
        <v>36.6</v>
      </c>
      <c r="F27">
        <v>37.700000000000003</v>
      </c>
      <c r="G27">
        <v>37.799999999999997</v>
      </c>
      <c r="H27">
        <v>16971</v>
      </c>
      <c r="I27">
        <v>1.8</v>
      </c>
      <c r="J27">
        <v>15741</v>
      </c>
      <c r="K27">
        <v>5.52</v>
      </c>
      <c r="L27">
        <v>2283</v>
      </c>
      <c r="M27">
        <v>2124</v>
      </c>
    </row>
    <row r="28" spans="1:13" x14ac:dyDescent="0.55000000000000004">
      <c r="C28">
        <v>40</v>
      </c>
      <c r="D28">
        <v>44.5</v>
      </c>
      <c r="E28">
        <v>41.8</v>
      </c>
      <c r="F28">
        <v>43</v>
      </c>
      <c r="G28">
        <v>43.1</v>
      </c>
      <c r="H28">
        <v>17582</v>
      </c>
      <c r="I28">
        <v>2.4300000000000002</v>
      </c>
      <c r="J28">
        <v>16315</v>
      </c>
      <c r="K28">
        <v>6.38</v>
      </c>
      <c r="L28">
        <v>2371</v>
      </c>
      <c r="M28">
        <v>2197</v>
      </c>
    </row>
    <row r="29" spans="1:13" x14ac:dyDescent="0.55000000000000004">
      <c r="C29">
        <v>45</v>
      </c>
      <c r="D29">
        <v>49.4</v>
      </c>
      <c r="E29">
        <v>47.1</v>
      </c>
      <c r="F29">
        <v>47.6</v>
      </c>
      <c r="G29">
        <v>48</v>
      </c>
      <c r="H29">
        <v>18083</v>
      </c>
      <c r="I29">
        <v>2.98</v>
      </c>
      <c r="J29">
        <v>16654</v>
      </c>
      <c r="K29">
        <v>7.1</v>
      </c>
      <c r="L29">
        <v>2037</v>
      </c>
      <c r="M29">
        <v>2243</v>
      </c>
    </row>
    <row r="30" spans="1:13" x14ac:dyDescent="0.55000000000000004">
      <c r="C30">
        <v>50</v>
      </c>
      <c r="D30">
        <v>53.2</v>
      </c>
      <c r="E30">
        <v>50.9</v>
      </c>
      <c r="F30">
        <v>51.5</v>
      </c>
      <c r="G30">
        <v>51.9</v>
      </c>
      <c r="H30">
        <v>18685</v>
      </c>
      <c r="I30">
        <v>3.77</v>
      </c>
      <c r="J30">
        <v>16906</v>
      </c>
      <c r="K30">
        <v>8</v>
      </c>
      <c r="L30">
        <v>2518</v>
      </c>
      <c r="M30">
        <v>2281</v>
      </c>
    </row>
    <row r="32" spans="1:13" x14ac:dyDescent="0.55000000000000004">
      <c r="A32" t="s">
        <v>13</v>
      </c>
      <c r="B32" t="s">
        <v>17</v>
      </c>
      <c r="C32">
        <v>30</v>
      </c>
      <c r="D32">
        <v>30</v>
      </c>
      <c r="E32">
        <v>31.7</v>
      </c>
      <c r="F32">
        <v>31.9</v>
      </c>
      <c r="G32">
        <v>31.2</v>
      </c>
      <c r="H32">
        <v>26144</v>
      </c>
      <c r="I32">
        <v>1.77</v>
      </c>
      <c r="J32">
        <v>23296</v>
      </c>
      <c r="K32">
        <v>10.210000000000001</v>
      </c>
      <c r="L32">
        <v>3519</v>
      </c>
      <c r="M32">
        <v>3143</v>
      </c>
    </row>
    <row r="33" spans="1:13" x14ac:dyDescent="0.55000000000000004">
      <c r="C33">
        <v>35</v>
      </c>
      <c r="D33">
        <v>35.700000000000003</v>
      </c>
      <c r="E33">
        <v>37.1</v>
      </c>
      <c r="F33">
        <v>37.4</v>
      </c>
      <c r="G33">
        <v>36.700000000000003</v>
      </c>
      <c r="H33">
        <v>26965</v>
      </c>
      <c r="I33">
        <v>2.33</v>
      </c>
      <c r="J33">
        <v>24133</v>
      </c>
      <c r="K33">
        <v>11.19</v>
      </c>
      <c r="L33">
        <v>3637</v>
      </c>
      <c r="M33">
        <v>3257</v>
      </c>
    </row>
    <row r="34" spans="1:13" x14ac:dyDescent="0.55000000000000004">
      <c r="C34">
        <v>40</v>
      </c>
      <c r="D34">
        <v>39.5</v>
      </c>
      <c r="E34">
        <v>41.1</v>
      </c>
      <c r="F34">
        <v>41.3</v>
      </c>
      <c r="G34">
        <v>40.6</v>
      </c>
      <c r="H34">
        <v>27613</v>
      </c>
      <c r="I34">
        <v>2.66</v>
      </c>
      <c r="J34">
        <v>24767</v>
      </c>
      <c r="K34">
        <v>11.85</v>
      </c>
      <c r="L34">
        <v>3728</v>
      </c>
      <c r="M34">
        <v>3339</v>
      </c>
    </row>
    <row r="35" spans="1:13" x14ac:dyDescent="0.55000000000000004">
      <c r="C35">
        <v>45</v>
      </c>
      <c r="D35">
        <v>45.3</v>
      </c>
      <c r="E35">
        <v>47</v>
      </c>
      <c r="F35">
        <v>47.2</v>
      </c>
      <c r="G35">
        <v>46.5</v>
      </c>
      <c r="H35">
        <v>28521</v>
      </c>
      <c r="I35">
        <v>3.37</v>
      </c>
      <c r="J35">
        <v>25669</v>
      </c>
      <c r="K35">
        <v>13.38</v>
      </c>
      <c r="L35">
        <v>3846</v>
      </c>
      <c r="M35">
        <v>3456</v>
      </c>
    </row>
    <row r="36" spans="1:13" x14ac:dyDescent="0.55000000000000004">
      <c r="C36">
        <v>50</v>
      </c>
      <c r="D36">
        <v>50.2</v>
      </c>
      <c r="E36">
        <v>51.8</v>
      </c>
      <c r="F36">
        <v>52.1</v>
      </c>
      <c r="G36">
        <v>51.4</v>
      </c>
      <c r="H36">
        <v>29286</v>
      </c>
      <c r="I36">
        <v>4.1399999999999997</v>
      </c>
      <c r="J36">
        <v>26146</v>
      </c>
      <c r="K36">
        <v>14.66</v>
      </c>
      <c r="L36">
        <v>3950</v>
      </c>
      <c r="M36">
        <v>3525</v>
      </c>
    </row>
    <row r="38" spans="1:13" x14ac:dyDescent="0.55000000000000004">
      <c r="A38" t="s">
        <v>11</v>
      </c>
      <c r="B38" t="s">
        <v>18</v>
      </c>
      <c r="C38">
        <v>30</v>
      </c>
      <c r="H38">
        <v>17400</v>
      </c>
      <c r="I38">
        <v>2.4</v>
      </c>
      <c r="J38">
        <v>16050</v>
      </c>
      <c r="K38">
        <v>6.2</v>
      </c>
      <c r="L38">
        <v>2250</v>
      </c>
      <c r="M38">
        <v>2130</v>
      </c>
    </row>
    <row r="39" spans="1:13" x14ac:dyDescent="0.55000000000000004">
      <c r="C39">
        <v>35</v>
      </c>
      <c r="H39">
        <v>18000</v>
      </c>
      <c r="I39">
        <v>2.9</v>
      </c>
      <c r="J39">
        <v>16450</v>
      </c>
      <c r="K39">
        <v>7.1</v>
      </c>
      <c r="L39">
        <v>2350</v>
      </c>
      <c r="M39">
        <v>2175</v>
      </c>
    </row>
    <row r="40" spans="1:13" x14ac:dyDescent="0.55000000000000004">
      <c r="C40">
        <v>40</v>
      </c>
      <c r="H40">
        <v>18300</v>
      </c>
      <c r="I40">
        <v>3.3</v>
      </c>
      <c r="J40">
        <v>16700</v>
      </c>
      <c r="K40">
        <v>7.6</v>
      </c>
      <c r="L40">
        <v>2420</v>
      </c>
      <c r="M40">
        <v>2220</v>
      </c>
    </row>
    <row r="41" spans="1:13" x14ac:dyDescent="0.55000000000000004">
      <c r="C41">
        <v>45</v>
      </c>
      <c r="H41">
        <v>19000</v>
      </c>
      <c r="I41">
        <v>4.3</v>
      </c>
      <c r="J41">
        <v>17050</v>
      </c>
      <c r="K41">
        <v>8.6</v>
      </c>
      <c r="L41">
        <v>2480</v>
      </c>
      <c r="M41">
        <v>2250</v>
      </c>
    </row>
    <row r="42" spans="1:13" x14ac:dyDescent="0.55000000000000004">
      <c r="C42">
        <v>50</v>
      </c>
      <c r="H42">
        <v>20700</v>
      </c>
      <c r="I42">
        <v>6.5</v>
      </c>
      <c r="J42">
        <v>17500</v>
      </c>
      <c r="K42">
        <v>10</v>
      </c>
      <c r="L42">
        <v>2775</v>
      </c>
      <c r="M42">
        <v>2320</v>
      </c>
    </row>
    <row r="44" spans="1:13" x14ac:dyDescent="0.55000000000000004">
      <c r="A44" t="s">
        <v>13</v>
      </c>
      <c r="C44">
        <v>30</v>
      </c>
      <c r="H44">
        <v>28000</v>
      </c>
      <c r="I44">
        <v>3.5</v>
      </c>
      <c r="J44">
        <v>24340</v>
      </c>
      <c r="K44">
        <v>11.9</v>
      </c>
      <c r="L44">
        <v>3700</v>
      </c>
      <c r="M44">
        <v>3400</v>
      </c>
    </row>
    <row r="45" spans="1:13" x14ac:dyDescent="0.55000000000000004">
      <c r="C45">
        <v>35</v>
      </c>
      <c r="H45">
        <v>28800</v>
      </c>
      <c r="I45">
        <v>3.3</v>
      </c>
      <c r="J45">
        <v>24900</v>
      </c>
      <c r="K45">
        <v>12.5</v>
      </c>
      <c r="L45">
        <v>3760</v>
      </c>
      <c r="M45">
        <v>3475</v>
      </c>
    </row>
    <row r="46" spans="1:13" x14ac:dyDescent="0.55000000000000004">
      <c r="C46">
        <v>40</v>
      </c>
      <c r="H46">
        <v>29600</v>
      </c>
      <c r="I46">
        <v>3.5</v>
      </c>
      <c r="J46">
        <v>25500</v>
      </c>
      <c r="K46">
        <v>13.8</v>
      </c>
      <c r="L46">
        <v>3875</v>
      </c>
      <c r="M46">
        <v>3550</v>
      </c>
    </row>
    <row r="47" spans="1:13" x14ac:dyDescent="0.55000000000000004">
      <c r="C47">
        <v>45</v>
      </c>
      <c r="H47">
        <v>30600</v>
      </c>
      <c r="I47">
        <v>4.3</v>
      </c>
      <c r="J47">
        <v>26100</v>
      </c>
      <c r="K47">
        <v>15</v>
      </c>
      <c r="L47">
        <v>4000</v>
      </c>
      <c r="M47">
        <v>3581</v>
      </c>
    </row>
    <row r="48" spans="1:13" x14ac:dyDescent="0.55000000000000004">
      <c r="C48">
        <v>50</v>
      </c>
      <c r="H48">
        <v>31250</v>
      </c>
      <c r="I48">
        <v>5.4</v>
      </c>
      <c r="J48">
        <v>26500</v>
      </c>
      <c r="K48">
        <v>16.899999999999999</v>
      </c>
      <c r="L48">
        <v>4125</v>
      </c>
      <c r="M48">
        <v>3700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6E3D-A25C-4D35-9535-E31DD7633D46}">
  <dimension ref="A1"/>
  <sheetViews>
    <sheetView topLeftCell="A22" workbookViewId="0">
      <selection activeCell="S27" sqref="S2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E8D0-A5FB-454F-9ED8-069C3AE7D438}">
  <dimension ref="A1"/>
  <sheetViews>
    <sheetView topLeftCell="A55" workbookViewId="0">
      <selection activeCell="Q81" sqref="Q8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R1 Graphs</vt:lpstr>
      <vt:lpstr>Trinity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Sarratore</dc:creator>
  <cp:lastModifiedBy>Andrew Sarratore</cp:lastModifiedBy>
  <dcterms:created xsi:type="dcterms:W3CDTF">2023-08-05T02:17:56Z</dcterms:created>
  <dcterms:modified xsi:type="dcterms:W3CDTF">2023-08-06T05:52:44Z</dcterms:modified>
</cp:coreProperties>
</file>