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F5A6949-FCAC-4410-BF14-D3F4D93D7E58}" xr6:coauthVersionLast="47" xr6:coauthVersionMax="47" xr10:uidLastSave="{00000000-0000-0000-0000-000000000000}"/>
  <bookViews>
    <workbookView xWindow="-120" yWindow="-120" windowWidth="21840" windowHeight="13140" xr2:uid="{A0C56D65-016C-4795-9BDB-277C59B40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A17" i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4" i="1"/>
  <c r="A5" i="1" s="1"/>
  <c r="A6" i="1" s="1"/>
</calcChain>
</file>

<file path=xl/sharedStrings.xml><?xml version="1.0" encoding="utf-8"?>
<sst xmlns="http://schemas.openxmlformats.org/spreadsheetml/2006/main" count="75" uniqueCount="74">
  <si>
    <t>SR</t>
  </si>
  <si>
    <t>RENT</t>
  </si>
  <si>
    <t>FRONTAGE</t>
  </si>
  <si>
    <t xml:space="preserve">PARKING </t>
  </si>
  <si>
    <t>BASEMENT</t>
  </si>
  <si>
    <t>FRONT</t>
  </si>
  <si>
    <t>ROAD WIDTH</t>
  </si>
  <si>
    <t>FLOOR PLATE</t>
  </si>
  <si>
    <t xml:space="preserve">POPULATION </t>
  </si>
  <si>
    <t>LOCATION -PREFRENCE</t>
  </si>
  <si>
    <t xml:space="preserve">HIGH STREET /MALL/ RESIDENTIAL </t>
  </si>
  <si>
    <t>PREOPERTY CEILING HEIGHT</t>
  </si>
  <si>
    <t>Weightage</t>
  </si>
  <si>
    <t>Deposit</t>
  </si>
  <si>
    <t>Capex from Landlord</t>
  </si>
  <si>
    <t>High/Med/Low</t>
  </si>
  <si>
    <t>Weightage criteria -1</t>
  </si>
  <si>
    <t>Weightage criteria -2</t>
  </si>
  <si>
    <t>Weightage criteria -3</t>
  </si>
  <si>
    <t xml:space="preserve">Site Type </t>
  </si>
  <si>
    <t>RTM, S_BTS, BTS</t>
  </si>
  <si>
    <t>Power supply</t>
  </si>
  <si>
    <t>site score</t>
  </si>
  <si>
    <t>If Rent is below 35rs PSF Rank 10</t>
  </si>
  <si>
    <t>Disc</t>
  </si>
  <si>
    <t>If rent is above 70rs PSF than Rank 5</t>
  </si>
  <si>
    <t xml:space="preserve">if rent is Between 50rs PSF to 70rs PSF Rank is 6.5, </t>
  </si>
  <si>
    <t xml:space="preserve">If rent is between 35rs PSF to 50rs PSF Rank 7,  </t>
  </si>
  <si>
    <t xml:space="preserve">if Parking is available- Front &amp; Basement option Rank 7, </t>
  </si>
  <si>
    <t xml:space="preserve">if Parking is only Front side &amp; Basement no parking option then Rank will be5, </t>
  </si>
  <si>
    <t xml:space="preserve">if Parking is only Basement &amp; no front Rank is 5, </t>
  </si>
  <si>
    <t xml:space="preserve">if both parking space not available Rank 3.5, </t>
  </si>
  <si>
    <t xml:space="preserve">if Below the Beam floor hieght 8ft Rank 3, </t>
  </si>
  <si>
    <t xml:space="preserve">if Below the Beam floor hieght is 9ft Rank 4, </t>
  </si>
  <si>
    <t xml:space="preserve">if Below the Beam floor hieght is 10ft hight 5, </t>
  </si>
  <si>
    <t xml:space="preserve">Above 80ft Road width Rank 8, </t>
  </si>
  <si>
    <t xml:space="preserve">Between 50ft to 80ft Road width Rank 6.5, </t>
  </si>
  <si>
    <t xml:space="preserve">Between 30 ft to 50 ft Rank Road width Rank 5, </t>
  </si>
  <si>
    <t xml:space="preserve">NO OF COMPETITOR IN 3KM RADIOUS </t>
  </si>
  <si>
    <t>Below 30ft Rank 4</t>
  </si>
  <si>
    <t>Road traffic per hours</t>
  </si>
  <si>
    <t xml:space="preserve">Above 6000 sqft Rank 8, </t>
  </si>
  <si>
    <t xml:space="preserve">Between 4000 sqft to 6000 sqft Rank 7, </t>
  </si>
  <si>
    <t>Between 3000 sqft to 4000 sqft Rank 5,</t>
  </si>
  <si>
    <t>Below 3000 sqft Rank 3</t>
  </si>
  <si>
    <t xml:space="preserve">if any location having above 4 Competitor Rank7, </t>
  </si>
  <si>
    <t xml:space="preserve">if any location having between 2to 4 competitor Rank 5, </t>
  </si>
  <si>
    <t xml:space="preserve">if having only 1 competitor Rank 4, </t>
  </si>
  <si>
    <t>if No competitor on that location Rank -3</t>
  </si>
  <si>
    <t xml:space="preserve">if location is in  High street area/Mall - Rank 4.5, </t>
  </si>
  <si>
    <t>if location is in Residential area Rank 4,</t>
  </si>
  <si>
    <t>Lockin period</t>
  </si>
  <si>
    <t xml:space="preserve">if any site closer with No Lockin period Rank 6, </t>
  </si>
  <si>
    <t xml:space="preserve">if having 1 yrs lock in period Rank 5, </t>
  </si>
  <si>
    <t>if having 18 month lock in period Rank 4.5</t>
  </si>
  <si>
    <t xml:space="preserve">if giving the 2 Month SD Rank 6, </t>
  </si>
  <si>
    <t xml:space="preserve">if Above 2 month SD giving Rank 4, </t>
  </si>
  <si>
    <t>if Above 6 month SD giving Rank 2</t>
  </si>
  <si>
    <t xml:space="preserve">if Capex cost is above 300 Rank 6, </t>
  </si>
  <si>
    <t xml:space="preserve">if capex cost is between 200 to 300 Rank 4.5, </t>
  </si>
  <si>
    <t xml:space="preserve">if capex cost is Between 100 to 200 Rank 3.5, </t>
  </si>
  <si>
    <t>if capex cost is Below 100 cost Rank- 2</t>
  </si>
  <si>
    <t>Weightage criteria -4</t>
  </si>
  <si>
    <t xml:space="preserve">BTS site Rank-4 </t>
  </si>
  <si>
    <t xml:space="preserve">POINTS </t>
  </si>
  <si>
    <t>LL RATE</t>
  </si>
  <si>
    <t xml:space="preserve">if site with Power Supply Rank- 5, </t>
  </si>
  <si>
    <t>NO Electricity connection Rank 2.5</t>
  </si>
  <si>
    <t xml:space="preserve">RTM site Rank 6, </t>
  </si>
  <si>
    <t xml:space="preserve">S-BTS site Rank 5, </t>
  </si>
  <si>
    <t xml:space="preserve">Frontage is above 100ft - Rank 8, </t>
  </si>
  <si>
    <t xml:space="preserve">Between 60ft to 100 ft Rank is 6, </t>
  </si>
  <si>
    <t xml:space="preserve">if Frontage is 45ft to 60 ft Rank 4.5, </t>
  </si>
  <si>
    <t>if Frontage is 30 ft to 45ft Rank 2.5,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</si>
</sst>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2B91-D89F-4057-8E4D-CE54B262D83E}">
  <dimension ref="A1:J17"/>
  <sheetViews>
    <sheetView tabSelected="1" zoomScale="130" zoomScaleNormal="130" workbookViewId="0">
      <selection activeCell="D16" sqref="D16"/>
    </sheetView>
  </sheetViews>
  <sheetFormatPr defaultColWidth="12.7109375" defaultRowHeight="15" x14ac:dyDescent="0.25"/>
  <cols>
    <col min="1" max="1" width="3.140625" bestFit="1" customWidth="1"/>
    <col min="2" max="2" width="29.28515625" bestFit="1" customWidth="1"/>
    <col min="3" max="3" width="13.28515625" bestFit="1" customWidth="1"/>
    <col min="4" max="4" width="27" bestFit="1" customWidth="1"/>
    <col min="5" max="5" width="6.7109375" customWidth="1"/>
    <col min="6" max="6" width="32" customWidth="1"/>
    <col min="7" max="7" width="56.5703125" customWidth="1"/>
    <col min="8" max="8" width="40.140625" bestFit="1" customWidth="1"/>
    <col min="9" max="9" width="36.42578125" bestFit="1" customWidth="1"/>
  </cols>
  <sheetData>
    <row r="1" spans="1:10" x14ac:dyDescent="0.25">
      <c r="A1" s="1" t="s">
        <v>0</v>
      </c>
      <c r="B1" s="1" t="s">
        <v>64</v>
      </c>
      <c r="C1" s="1" t="s">
        <v>24</v>
      </c>
      <c r="D1" s="1" t="s">
        <v>24</v>
      </c>
      <c r="E1" s="1" t="s">
        <v>12</v>
      </c>
      <c r="F1" s="1" t="s">
        <v>16</v>
      </c>
      <c r="G1" s="1" t="s">
        <v>17</v>
      </c>
      <c r="H1" s="1" t="s">
        <v>18</v>
      </c>
      <c r="I1" s="1" t="s">
        <v>62</v>
      </c>
      <c r="J1" s="1" t="s">
        <v>22</v>
      </c>
    </row>
    <row r="2" spans="1:10" x14ac:dyDescent="0.25">
      <c r="A2" s="1"/>
      <c r="B2" s="1"/>
      <c r="C2" s="1"/>
      <c r="D2" s="1"/>
      <c r="E2" s="1">
        <f>+SUM(E3:E17)</f>
        <v>100</v>
      </c>
      <c r="F2" s="1"/>
      <c r="G2" s="1"/>
      <c r="H2" s="2"/>
      <c r="I2" s="1"/>
      <c r="J2" s="1"/>
    </row>
    <row r="3" spans="1:10" s="5" customFormat="1" ht="12" customHeight="1" x14ac:dyDescent="0.2">
      <c r="A3" s="3">
        <v>1</v>
      </c>
      <c r="B3" s="4" t="s">
        <v>1</v>
      </c>
      <c r="C3" s="4" t="s">
        <v>65</v>
      </c>
      <c r="D3" s="4"/>
      <c r="E3" s="3">
        <v>10</v>
      </c>
      <c r="F3" s="4" t="s">
        <v>23</v>
      </c>
      <c r="G3" s="4" t="s">
        <v>27</v>
      </c>
      <c r="H3" s="4" t="s">
        <v>26</v>
      </c>
      <c r="I3" s="4" t="s">
        <v>25</v>
      </c>
      <c r="J3" s="4"/>
    </row>
    <row r="4" spans="1:10" s="5" customFormat="1" ht="12" customHeight="1" x14ac:dyDescent="0.2">
      <c r="A4" s="3">
        <f>+A3+1</f>
        <v>2</v>
      </c>
      <c r="B4" s="4" t="s">
        <v>2</v>
      </c>
      <c r="C4" s="4"/>
      <c r="D4" s="4"/>
      <c r="E4" s="3">
        <v>8</v>
      </c>
      <c r="F4" s="4" t="s">
        <v>70</v>
      </c>
      <c r="G4" s="4" t="s">
        <v>71</v>
      </c>
      <c r="H4" s="4" t="s">
        <v>72</v>
      </c>
      <c r="I4" s="4" t="s">
        <v>73</v>
      </c>
      <c r="J4" s="4"/>
    </row>
    <row r="5" spans="1:10" s="5" customFormat="1" ht="12" customHeight="1" x14ac:dyDescent="0.2">
      <c r="A5" s="3">
        <f t="shared" ref="A5:A17" si="0">+A4+1</f>
        <v>3</v>
      </c>
      <c r="B5" s="4" t="s">
        <v>3</v>
      </c>
      <c r="C5" s="4" t="s">
        <v>4</v>
      </c>
      <c r="D5" s="4" t="s">
        <v>5</v>
      </c>
      <c r="E5" s="3">
        <v>8</v>
      </c>
      <c r="F5" s="4" t="s">
        <v>28</v>
      </c>
      <c r="G5" s="4" t="s">
        <v>29</v>
      </c>
      <c r="H5" s="4" t="s">
        <v>30</v>
      </c>
      <c r="I5" s="4" t="s">
        <v>31</v>
      </c>
      <c r="J5" s="4"/>
    </row>
    <row r="6" spans="1:10" s="5" customFormat="1" ht="12" customHeight="1" x14ac:dyDescent="0.2">
      <c r="A6" s="3">
        <f t="shared" si="0"/>
        <v>4</v>
      </c>
      <c r="B6" s="4" t="s">
        <v>11</v>
      </c>
      <c r="C6" s="4"/>
      <c r="D6" s="4"/>
      <c r="E6" s="3">
        <v>5</v>
      </c>
      <c r="F6" s="4" t="s">
        <v>34</v>
      </c>
      <c r="G6" s="4" t="s">
        <v>33</v>
      </c>
      <c r="H6" s="4" t="s">
        <v>32</v>
      </c>
      <c r="I6" s="4"/>
      <c r="J6" s="4"/>
    </row>
    <row r="7" spans="1:10" s="5" customFormat="1" ht="12" customHeight="1" x14ac:dyDescent="0.2">
      <c r="A7" s="3">
        <f t="shared" si="0"/>
        <v>5</v>
      </c>
      <c r="B7" s="4" t="s">
        <v>6</v>
      </c>
      <c r="C7" s="4"/>
      <c r="D7" s="4"/>
      <c r="E7" s="3">
        <v>8</v>
      </c>
      <c r="F7" s="4" t="s">
        <v>35</v>
      </c>
      <c r="G7" s="4" t="s">
        <v>36</v>
      </c>
      <c r="H7" s="4" t="s">
        <v>37</v>
      </c>
      <c r="I7" s="4" t="s">
        <v>39</v>
      </c>
      <c r="J7" s="4"/>
    </row>
    <row r="8" spans="1:10" s="5" customFormat="1" ht="12" customHeight="1" x14ac:dyDescent="0.2">
      <c r="A8" s="3">
        <f t="shared" si="0"/>
        <v>6</v>
      </c>
      <c r="B8" s="4" t="s">
        <v>7</v>
      </c>
      <c r="C8" s="4"/>
      <c r="D8" s="4"/>
      <c r="E8" s="3">
        <v>10</v>
      </c>
      <c r="F8" s="4" t="s">
        <v>41</v>
      </c>
      <c r="G8" s="4" t="s">
        <v>42</v>
      </c>
      <c r="H8" s="4" t="s">
        <v>43</v>
      </c>
      <c r="I8" s="4" t="s">
        <v>44</v>
      </c>
      <c r="J8" s="4"/>
    </row>
    <row r="9" spans="1:10" s="5" customFormat="1" ht="12" customHeight="1" x14ac:dyDescent="0.2">
      <c r="A9" s="3">
        <f t="shared" si="0"/>
        <v>7</v>
      </c>
      <c r="B9" s="4" t="s">
        <v>8</v>
      </c>
      <c r="C9" s="4"/>
      <c r="D9" s="4"/>
      <c r="E9" s="3">
        <v>5</v>
      </c>
      <c r="F9" s="4"/>
      <c r="G9" s="4"/>
      <c r="H9" s="4"/>
      <c r="I9" s="4"/>
      <c r="J9" s="4"/>
    </row>
    <row r="10" spans="1:10" s="5" customFormat="1" ht="12" customHeight="1" x14ac:dyDescent="0.2">
      <c r="A10" s="3">
        <f t="shared" si="0"/>
        <v>8</v>
      </c>
      <c r="B10" s="4" t="s">
        <v>38</v>
      </c>
      <c r="C10" s="4"/>
      <c r="D10" s="4"/>
      <c r="E10" s="3">
        <v>7</v>
      </c>
      <c r="F10" s="4" t="s">
        <v>45</v>
      </c>
      <c r="G10" s="4" t="s">
        <v>46</v>
      </c>
      <c r="H10" s="4" t="s">
        <v>47</v>
      </c>
      <c r="I10" s="4" t="s">
        <v>48</v>
      </c>
      <c r="J10" s="4"/>
    </row>
    <row r="11" spans="1:10" s="5" customFormat="1" ht="12" customHeight="1" x14ac:dyDescent="0.2">
      <c r="A11" s="3">
        <f t="shared" si="0"/>
        <v>9</v>
      </c>
      <c r="B11" s="4" t="s">
        <v>9</v>
      </c>
      <c r="C11" s="4"/>
      <c r="D11" s="4" t="s">
        <v>10</v>
      </c>
      <c r="E11" s="3">
        <v>5</v>
      </c>
      <c r="F11" s="4" t="s">
        <v>49</v>
      </c>
      <c r="G11" s="4" t="s">
        <v>50</v>
      </c>
      <c r="H11" s="4"/>
      <c r="I11" s="4"/>
      <c r="J11" s="4"/>
    </row>
    <row r="12" spans="1:10" s="5" customFormat="1" ht="12" customHeight="1" x14ac:dyDescent="0.2">
      <c r="A12" s="3">
        <f t="shared" si="0"/>
        <v>10</v>
      </c>
      <c r="B12" s="4" t="s">
        <v>51</v>
      </c>
      <c r="C12" s="4"/>
      <c r="D12" s="4"/>
      <c r="E12" s="3">
        <v>6</v>
      </c>
      <c r="F12" s="4" t="s">
        <v>52</v>
      </c>
      <c r="G12" s="4" t="s">
        <v>53</v>
      </c>
      <c r="H12" s="4" t="s">
        <v>54</v>
      </c>
      <c r="I12" s="4"/>
      <c r="J12" s="4"/>
    </row>
    <row r="13" spans="1:10" s="5" customFormat="1" ht="12" customHeight="1" x14ac:dyDescent="0.2">
      <c r="A13" s="3">
        <f t="shared" si="0"/>
        <v>11</v>
      </c>
      <c r="B13" s="4" t="s">
        <v>13</v>
      </c>
      <c r="C13" s="4"/>
      <c r="D13" s="4"/>
      <c r="E13" s="3">
        <v>6</v>
      </c>
      <c r="F13" s="4" t="s">
        <v>55</v>
      </c>
      <c r="G13" s="4" t="s">
        <v>56</v>
      </c>
      <c r="H13" s="4" t="s">
        <v>57</v>
      </c>
      <c r="I13" s="4"/>
      <c r="J13" s="4"/>
    </row>
    <row r="14" spans="1:10" s="5" customFormat="1" ht="12" customHeight="1" x14ac:dyDescent="0.2">
      <c r="A14" s="3">
        <f t="shared" si="0"/>
        <v>12</v>
      </c>
      <c r="B14" s="4" t="s">
        <v>14</v>
      </c>
      <c r="C14" s="4"/>
      <c r="D14" s="4" t="s">
        <v>15</v>
      </c>
      <c r="E14" s="3">
        <v>6</v>
      </c>
      <c r="F14" s="4" t="s">
        <v>58</v>
      </c>
      <c r="G14" s="4" t="s">
        <v>59</v>
      </c>
      <c r="H14" s="4" t="s">
        <v>60</v>
      </c>
      <c r="I14" s="4" t="s">
        <v>61</v>
      </c>
      <c r="J14" s="4"/>
    </row>
    <row r="15" spans="1:10" s="5" customFormat="1" ht="12" customHeight="1" x14ac:dyDescent="0.2">
      <c r="A15" s="3">
        <f t="shared" si="0"/>
        <v>13</v>
      </c>
      <c r="B15" s="4" t="s">
        <v>19</v>
      </c>
      <c r="C15" s="4" t="s">
        <v>20</v>
      </c>
      <c r="D15" s="4"/>
      <c r="E15" s="3">
        <v>6</v>
      </c>
      <c r="F15" s="4" t="s">
        <v>68</v>
      </c>
      <c r="G15" s="4" t="s">
        <v>69</v>
      </c>
      <c r="H15" s="4" t="s">
        <v>63</v>
      </c>
      <c r="I15" s="4"/>
      <c r="J15" s="4"/>
    </row>
    <row r="16" spans="1:10" s="5" customFormat="1" ht="12" customHeight="1" x14ac:dyDescent="0.2">
      <c r="A16" s="3">
        <f t="shared" si="0"/>
        <v>14</v>
      </c>
      <c r="B16" s="4" t="s">
        <v>21</v>
      </c>
      <c r="C16" s="4"/>
      <c r="D16" s="4"/>
      <c r="E16" s="3">
        <v>5</v>
      </c>
      <c r="F16" s="4" t="s">
        <v>66</v>
      </c>
      <c r="G16" s="4" t="s">
        <v>67</v>
      </c>
      <c r="H16" s="4"/>
      <c r="I16" s="4"/>
      <c r="J16" s="4"/>
    </row>
    <row r="17" spans="1:10" s="5" customFormat="1" ht="12" customHeight="1" x14ac:dyDescent="0.2">
      <c r="A17" s="3">
        <f t="shared" si="0"/>
        <v>15</v>
      </c>
      <c r="B17" s="4" t="s">
        <v>40</v>
      </c>
      <c r="C17" s="4"/>
      <c r="D17" s="4"/>
      <c r="E17" s="3">
        <v>5</v>
      </c>
      <c r="F17" s="4"/>
      <c r="G17" s="4"/>
      <c r="H17" s="4"/>
      <c r="I17" s="4"/>
      <c r="J1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Shakti.Mohanty@v2rd.com</dc:creator>
  <cp:lastModifiedBy>user92</cp:lastModifiedBy>
  <dcterms:created xsi:type="dcterms:W3CDTF">2024-11-12T09:08:56Z</dcterms:created>
  <dcterms:modified xsi:type="dcterms:W3CDTF">2024-11-15T03:22:38Z</dcterms:modified>
</cp:coreProperties>
</file>