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ringali/www/cprs-labs/storage/"/>
    </mc:Choice>
  </mc:AlternateContent>
  <xr:revisionPtr revIDLastSave="0" documentId="13_ncr:1_{86728D58-3708-6549-8FFD-8EDC75798139}" xr6:coauthVersionLast="47" xr6:coauthVersionMax="47" xr10:uidLastSave="{00000000-0000-0000-0000-000000000000}"/>
  <bookViews>
    <workbookView xWindow="3980" yWindow="2680" windowWidth="28040" windowHeight="17440" xr2:uid="{EC4C72D0-1B9F-7D49-8CE6-24171288DA42}"/>
  </bookViews>
  <sheets>
    <sheet name="lab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3" i="1" l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<sst xmlns="http://schemas.openxmlformats.org/spreadsheetml/2006/main" count="229" uniqueCount="212">
  <si>
    <t>WBC</t>
  </si>
  <si>
    <t>RBC</t>
  </si>
  <si>
    <t>HGB,Blood</t>
  </si>
  <si>
    <t>HCT,Blood</t>
  </si>
  <si>
    <t>MCV</t>
  </si>
  <si>
    <t>MCH</t>
  </si>
  <si>
    <t>MCHC</t>
  </si>
  <si>
    <t>PLT</t>
  </si>
  <si>
    <t>RDW-CV</t>
  </si>
  <si>
    <t>NRBC%</t>
  </si>
  <si>
    <t>NRBC#</t>
  </si>
  <si>
    <t>NEUTROPHILS %</t>
  </si>
  <si>
    <t>LYMPHOCYTES %</t>
  </si>
  <si>
    <t>MONOCYTES %</t>
  </si>
  <si>
    <t>EOSINOPHILS %</t>
  </si>
  <si>
    <t>BASOPHILS %</t>
  </si>
  <si>
    <t>IMMATURE GRANULOCYTE %</t>
  </si>
  <si>
    <t>NEUTROPHILS #</t>
  </si>
  <si>
    <t>LYMPHOCYTES #</t>
  </si>
  <si>
    <t>MONOCYTES #</t>
  </si>
  <si>
    <t>EOSINOPHILS #</t>
  </si>
  <si>
    <t>BASOPHILS #</t>
  </si>
  <si>
    <t>IMMATURE GRANULOCYTE #</t>
  </si>
  <si>
    <t>NEUTROPHILS %(M)</t>
  </si>
  <si>
    <t>LYMPHOCYTES %(M)</t>
  </si>
  <si>
    <t>MONOCYTES %(M)</t>
  </si>
  <si>
    <t>EOSINOPHILS %(M)</t>
  </si>
  <si>
    <t>BASOPHILS %(M)</t>
  </si>
  <si>
    <t>MYELOCYTE %(M)</t>
  </si>
  <si>
    <t>METAMYELOCYTE %(M)</t>
  </si>
  <si>
    <t>NEUTROPHILS #(M)</t>
  </si>
  <si>
    <t>LYMPHOCYTES #(M)</t>
  </si>
  <si>
    <t>MONOCYTES #(M)</t>
  </si>
  <si>
    <t>EOSINOPHILS #(M)</t>
  </si>
  <si>
    <t>BASOPHILS #(M)</t>
  </si>
  <si>
    <t>IMMATURE GRANULOCYTE #(M)</t>
  </si>
  <si>
    <t>RBC MORPHOLOGY</t>
  </si>
  <si>
    <t>PLT (ESTM)</t>
  </si>
  <si>
    <t>PLT MORPHOLOGY</t>
  </si>
  <si>
    <t>LARGE PLATELETS</t>
  </si>
  <si>
    <t>POLYCHROMASIA</t>
  </si>
  <si>
    <t>HYPOCHROMIA</t>
  </si>
  <si>
    <t>ANISOCYTOSIS</t>
  </si>
  <si>
    <t>MICROCYTOSIS</t>
  </si>
  <si>
    <t>MACROCYTOSIS</t>
  </si>
  <si>
    <t>POIKILOCYTOSIS</t>
  </si>
  <si>
    <t>SCHISTOCYTES</t>
  </si>
  <si>
    <t>SPHEROCYTES</t>
  </si>
  <si>
    <t>OVALOCYTES</t>
  </si>
  <si>
    <t>STOMATOCYTE</t>
  </si>
  <si>
    <t>BURR CELLS</t>
  </si>
  <si>
    <t>ACANTHOCYTES</t>
  </si>
  <si>
    <t>TEARDROP CELLS</t>
  </si>
  <si>
    <t>GLUCOSE,Blood</t>
  </si>
  <si>
    <t>SODIUM,Blood</t>
  </si>
  <si>
    <t>POTASSIUM,Blood</t>
  </si>
  <si>
    <t>CHLORIDE,Blood</t>
  </si>
  <si>
    <t>CARBON DIOXIDE,Blood</t>
  </si>
  <si>
    <t>UREA NITROGEN,Blood</t>
  </si>
  <si>
    <t>CREATININE,blood</t>
  </si>
  <si>
    <t>CALCIUM,Blood</t>
  </si>
  <si>
    <t>ANION GAP,blood</t>
  </si>
  <si>
    <t>EGFR CKD,blood</t>
  </si>
  <si>
    <t>PROTEIN,TOTAL,Blood</t>
  </si>
  <si>
    <t>ALBUMIN ,Blood</t>
  </si>
  <si>
    <t>BILIRUBIN,TOTAL,Blood</t>
  </si>
  <si>
    <t>BILIRUBIN,DIRECT,blood</t>
  </si>
  <si>
    <t>ALKP,Blood</t>
  </si>
  <si>
    <t>ALT,Blood</t>
  </si>
  <si>
    <t>AST,Blood</t>
  </si>
  <si>
    <t>MAGNESIUM,Blood</t>
  </si>
  <si>
    <t>PHOSPHORUS,Blood</t>
  </si>
  <si>
    <t>SODIUM,ISTAT</t>
  </si>
  <si>
    <t>POTASSIUM,ISTAT</t>
  </si>
  <si>
    <t>PH @ 37C</t>
  </si>
  <si>
    <t>PCO2 @ 37C</t>
  </si>
  <si>
    <t>TCO2</t>
  </si>
  <si>
    <t>PO2 @ 37C</t>
  </si>
  <si>
    <t>HCO3</t>
  </si>
  <si>
    <t>BASE EXCESS (BE)</t>
  </si>
  <si>
    <t>O2 SAT%</t>
  </si>
  <si>
    <t>FIO2</t>
  </si>
  <si>
    <t>ANTI-Xa(UFH),BLOOD</t>
  </si>
  <si>
    <t>PROTHROMBIN TIME,blood</t>
  </si>
  <si>
    <t>INR,blood</t>
  </si>
  <si>
    <t>APTT</t>
  </si>
  <si>
    <t>BNP,BLOOD</t>
  </si>
  <si>
    <t>CK,Blood</t>
  </si>
  <si>
    <t>CKMB,blood</t>
  </si>
  <si>
    <t>CKMB INDEX,blood</t>
  </si>
  <si>
    <t>MYOGLOBIN,Blood</t>
  </si>
  <si>
    <t>TROPONIN-I,BLOOD</t>
  </si>
  <si>
    <t>URINE GLUCOSE</t>
  </si>
  <si>
    <t>URINE PROTEIN</t>
  </si>
  <si>
    <t>URINE BILIRUBIN</t>
  </si>
  <si>
    <t>URINE UROBILINOGEN</t>
  </si>
  <si>
    <t>URINE PH</t>
  </si>
  <si>
    <t>URINE BLOOD</t>
  </si>
  <si>
    <t>URINE KETONES</t>
  </si>
  <si>
    <t>URINE NITRITE</t>
  </si>
  <si>
    <t>URINE LEUKOCYTE ESTERASE</t>
  </si>
  <si>
    <t>URINE CLARITY</t>
  </si>
  <si>
    <t>URINE SPECIFIC GRAVITY</t>
  </si>
  <si>
    <t>URINE COLOR</t>
  </si>
  <si>
    <t>RBC/HPF</t>
  </si>
  <si>
    <t>WBC/HPF</t>
  </si>
  <si>
    <t>URINE BACTERIA</t>
  </si>
  <si>
    <t>SQUAMOUS EPITHELIAL</t>
  </si>
  <si>
    <t>HYALINE CAST</t>
  </si>
  <si>
    <t>CALCIUM OXALATE</t>
  </si>
  <si>
    <t>id</t>
  </si>
  <si>
    <t>Hgb</t>
  </si>
  <si>
    <t>Hct</t>
  </si>
  <si>
    <t>Neutrophils %</t>
  </si>
  <si>
    <t>Lymphocytes %</t>
  </si>
  <si>
    <t>Monocytes %</t>
  </si>
  <si>
    <t>Eosinophils %</t>
  </si>
  <si>
    <t>Basophils %</t>
  </si>
  <si>
    <t>Immature Granulocyte %</t>
  </si>
  <si>
    <t>Neutrophils #</t>
  </si>
  <si>
    <t>Lymphocytes #</t>
  </si>
  <si>
    <t>Eosinophils #</t>
  </si>
  <si>
    <t>Basophils #</t>
  </si>
  <si>
    <t>Immature Granulocyte #</t>
  </si>
  <si>
    <t>Neutrophils %(M)</t>
  </si>
  <si>
    <t>Lymphocytes %(M)</t>
  </si>
  <si>
    <t>Monocytes %(M)</t>
  </si>
  <si>
    <t>Eosinophils %(M)</t>
  </si>
  <si>
    <t>Basophils %(M)</t>
  </si>
  <si>
    <t>Myelocyte %(M)</t>
  </si>
  <si>
    <t>Metamyelocyte %(M)</t>
  </si>
  <si>
    <t>Neutrophils #(M)</t>
  </si>
  <si>
    <t>Lymphocytes #(M)</t>
  </si>
  <si>
    <t>Monocytes #(M)</t>
  </si>
  <si>
    <t>Eosinophils #(M)</t>
  </si>
  <si>
    <t>Basophils #(M)</t>
  </si>
  <si>
    <t>Immature Granulocyte #(M)</t>
  </si>
  <si>
    <t>RBC Morphology</t>
  </si>
  <si>
    <t>PLT Morphology</t>
  </si>
  <si>
    <t>Large Platelets</t>
  </si>
  <si>
    <t>Polychromasia</t>
  </si>
  <si>
    <t>Hypochromia</t>
  </si>
  <si>
    <t>Anisocytosis</t>
  </si>
  <si>
    <t>Microcytosis</t>
  </si>
  <si>
    <t>Macrocytosis</t>
  </si>
  <si>
    <t>Poikilocytosis</t>
  </si>
  <si>
    <t>Schistocytes</t>
  </si>
  <si>
    <t>Spherocytes</t>
  </si>
  <si>
    <t>Ovalocytes</t>
  </si>
  <si>
    <t>Stomatocyte</t>
  </si>
  <si>
    <t>Burr cells</t>
  </si>
  <si>
    <t>Acanthocytes</t>
  </si>
  <si>
    <t>Teardrop cells</t>
  </si>
  <si>
    <t>Glucose</t>
  </si>
  <si>
    <t>Na</t>
  </si>
  <si>
    <t>K</t>
  </si>
  <si>
    <t>Cl</t>
  </si>
  <si>
    <t>BUN</t>
  </si>
  <si>
    <t>Cr</t>
  </si>
  <si>
    <t>Calcium</t>
  </si>
  <si>
    <t>Anion Gap</t>
  </si>
  <si>
    <t>EGFR</t>
  </si>
  <si>
    <t>Protein</t>
  </si>
  <si>
    <t>Albumin</t>
  </si>
  <si>
    <t>T-Bili</t>
  </si>
  <si>
    <t>D-Bili</t>
  </si>
  <si>
    <t>ALKP</t>
  </si>
  <si>
    <t>ALT</t>
  </si>
  <si>
    <t>AST</t>
  </si>
  <si>
    <t>Mg</t>
  </si>
  <si>
    <t>PO4</t>
  </si>
  <si>
    <t>pH</t>
  </si>
  <si>
    <t>PCO2</t>
  </si>
  <si>
    <t>PO2</t>
  </si>
  <si>
    <t>Base Excess</t>
  </si>
  <si>
    <t>SpO2</t>
  </si>
  <si>
    <t>Anit-Xa (UFH)</t>
  </si>
  <si>
    <t>PT</t>
  </si>
  <si>
    <t>INR</t>
  </si>
  <si>
    <t>aPTT</t>
  </si>
  <si>
    <t>BNP</t>
  </si>
  <si>
    <t>CK</t>
  </si>
  <si>
    <t>CKMB</t>
  </si>
  <si>
    <t>CKMB Index</t>
  </si>
  <si>
    <t>Myoglobin</t>
  </si>
  <si>
    <t>Troponin-I</t>
  </si>
  <si>
    <t>Urine Glucose</t>
  </si>
  <si>
    <t>Urine Protein</t>
  </si>
  <si>
    <t>Urine Bilirubin</t>
  </si>
  <si>
    <t>Urine Urobilinogen</t>
  </si>
  <si>
    <t>Urine pH</t>
  </si>
  <si>
    <t>Urine Blood</t>
  </si>
  <si>
    <t>Urine Ketones</t>
  </si>
  <si>
    <t>Urine Nitrite</t>
  </si>
  <si>
    <t>Urine Leukocyte Esterase</t>
  </si>
  <si>
    <t>Urine Clarity</t>
  </si>
  <si>
    <t>Urine Sp Gravity</t>
  </si>
  <si>
    <t>Urine Color</t>
  </si>
  <si>
    <t>RBC/Hpf</t>
  </si>
  <si>
    <t>WBC/Hpf</t>
  </si>
  <si>
    <t>Urine Bacteria</t>
  </si>
  <si>
    <t>Squamous Epithelial</t>
  </si>
  <si>
    <t>Hyaline Cast</t>
  </si>
  <si>
    <t>Calcium Oxalate</t>
  </si>
  <si>
    <t>name</t>
  </si>
  <si>
    <t>label</t>
  </si>
  <si>
    <t>sort_id</t>
  </si>
  <si>
    <t>sql</t>
  </si>
  <si>
    <t>VZ DNA</t>
  </si>
  <si>
    <t>VZV DNA PCR</t>
  </si>
  <si>
    <t>C. DIFF TOX B GENE PCR,stool</t>
  </si>
  <si>
    <t>C. Diff Tox B PCR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</si>
</sst>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366CC-41DC-0B48-90D3-657EFDB6DEEB}">
  <dimension ref="A1:E113"/>
  <sheetViews>
    <sheetView tabSelected="1" topLeftCell="A90" workbookViewId="0">
      <selection activeCell="E113" sqref="E112:E113"/>
    </sheetView>
  </sheetViews>
  <sheetFormatPr baseColWidth="10" defaultRowHeight="16" x14ac:dyDescent="0.2"/>
  <cols>
    <col min="2" max="3" width="36" customWidth="1"/>
  </cols>
  <sheetData>
    <row r="1" spans="1:5" x14ac:dyDescent="0.2">
      <c r="A1" t="s">
        <v>110</v>
      </c>
      <c r="B1" t="s">
        <v>204</v>
      </c>
      <c r="C1" t="s">
        <v>205</v>
      </c>
      <c r="D1" t="s">
        <v>206</v>
      </c>
      <c r="E1" t="s">
        <v>207</v>
      </c>
    </row>
    <row r="2" spans="1:5" x14ac:dyDescent="0.2">
      <c r="A2">
        <v>1</v>
      </c>
      <c r="B2" t="s">
        <v>0</v>
      </c>
      <c r="C2" t="s">
        <v>0</v>
      </c>
      <c r="D2">
        <v>1</v>
      </c>
      <c r="E2" t="str">
        <f>"['panel_id' =&gt; '"&amp;A2&amp;"', 'name' =&gt; '"&amp;B2&amp;"', 'label' =&gt; '"&amp;C2&amp;"', 'sort_id' =&gt; '"&amp;D2&amp;"'],"</f>
        <v>['panel_id' =&gt; '1', 'name' =&gt; 'WBC', 'label' =&gt; 'WBC', 'sort_id' =&gt; '1'],</v>
      </c>
    </row>
    <row r="3" spans="1:5" x14ac:dyDescent="0.2">
      <c r="A3">
        <v>1</v>
      </c>
      <c r="B3" t="s">
        <v>1</v>
      </c>
      <c r="C3" t="s">
        <v>1</v>
      </c>
      <c r="D3">
        <v>2</v>
      </c>
      <c r="E3" t="str">
        <f t="shared" ref="E3:E66" si="0">"['panel_id' =&gt; '"&amp;A3&amp;"', 'name' =&gt; '"&amp;B3&amp;"', 'label' =&gt; '"&amp;C3&amp;"', 'sort_id' =&gt; '"&amp;D3&amp;"'],"</f>
        <v>['panel_id' =&gt; '1', 'name' =&gt; 'RBC', 'label' =&gt; 'RBC', 'sort_id' =&gt; '2'],</v>
      </c>
    </row>
    <row r="4" spans="1:5" x14ac:dyDescent="0.2">
      <c r="A4">
        <v>1</v>
      </c>
      <c r="B4" t="s">
        <v>2</v>
      </c>
      <c r="C4" t="s">
        <v>111</v>
      </c>
      <c r="D4">
        <v>3</v>
      </c>
      <c r="E4" t="str">
        <f t="shared" si="0"/>
        <v>['panel_id' =&gt; '1', 'name' =&gt; 'HGB,Blood', 'label' =&gt; 'Hgb', 'sort_id' =&gt; '3'],</v>
      </c>
    </row>
    <row r="5" spans="1:5" x14ac:dyDescent="0.2">
      <c r="A5">
        <v>1</v>
      </c>
      <c r="B5" t="s">
        <v>3</v>
      </c>
      <c r="C5" t="s">
        <v>112</v>
      </c>
      <c r="D5">
        <v>4</v>
      </c>
      <c r="E5" t="str">
        <f t="shared" si="0"/>
        <v>['panel_id' =&gt; '1', 'name' =&gt; 'HCT,Blood', 'label' =&gt; 'Hct', 'sort_id' =&gt; '4'],</v>
      </c>
    </row>
    <row r="6" spans="1:5" x14ac:dyDescent="0.2">
      <c r="A6">
        <v>1</v>
      </c>
      <c r="B6" t="s">
        <v>4</v>
      </c>
      <c r="C6" t="s">
        <v>4</v>
      </c>
      <c r="D6">
        <v>5</v>
      </c>
      <c r="E6" t="str">
        <f t="shared" si="0"/>
        <v>['panel_id' =&gt; '1', 'name' =&gt; 'MCV', 'label' =&gt; 'MCV', 'sort_id' =&gt; '5'],</v>
      </c>
    </row>
    <row r="7" spans="1:5" x14ac:dyDescent="0.2">
      <c r="A7">
        <v>1</v>
      </c>
      <c r="B7" t="s">
        <v>5</v>
      </c>
      <c r="C7" t="s">
        <v>5</v>
      </c>
      <c r="D7">
        <v>6</v>
      </c>
      <c r="E7" t="str">
        <f t="shared" si="0"/>
        <v>['panel_id' =&gt; '1', 'name' =&gt; 'MCH', 'label' =&gt; 'MCH', 'sort_id' =&gt; '6'],</v>
      </c>
    </row>
    <row r="8" spans="1:5" x14ac:dyDescent="0.2">
      <c r="A8">
        <v>1</v>
      </c>
      <c r="B8" t="s">
        <v>6</v>
      </c>
      <c r="C8" t="s">
        <v>6</v>
      </c>
      <c r="D8">
        <v>7</v>
      </c>
      <c r="E8" t="str">
        <f t="shared" si="0"/>
        <v>['panel_id' =&gt; '1', 'name' =&gt; 'MCHC', 'label' =&gt; 'MCHC', 'sort_id' =&gt; '7'],</v>
      </c>
    </row>
    <row r="9" spans="1:5" x14ac:dyDescent="0.2">
      <c r="A9">
        <v>1</v>
      </c>
      <c r="B9" t="s">
        <v>7</v>
      </c>
      <c r="C9" t="s">
        <v>7</v>
      </c>
      <c r="D9">
        <v>8</v>
      </c>
      <c r="E9" t="str">
        <f t="shared" si="0"/>
        <v>['panel_id' =&gt; '1', 'name' =&gt; 'PLT', 'label' =&gt; 'PLT', 'sort_id' =&gt; '8'],</v>
      </c>
    </row>
    <row r="10" spans="1:5" x14ac:dyDescent="0.2">
      <c r="A10">
        <v>1</v>
      </c>
      <c r="B10" t="s">
        <v>8</v>
      </c>
      <c r="C10" t="s">
        <v>8</v>
      </c>
      <c r="D10">
        <v>9</v>
      </c>
      <c r="E10" t="str">
        <f t="shared" si="0"/>
        <v>['panel_id' =&gt; '1', 'name' =&gt; 'RDW-CV', 'label' =&gt; 'RDW-CV', 'sort_id' =&gt; '9'],</v>
      </c>
    </row>
    <row r="11" spans="1:5" x14ac:dyDescent="0.2">
      <c r="A11">
        <v>1</v>
      </c>
      <c r="B11" t="s">
        <v>9</v>
      </c>
      <c r="C11" t="s">
        <v>9</v>
      </c>
      <c r="D11">
        <v>10</v>
      </c>
      <c r="E11" t="str">
        <f t="shared" si="0"/>
        <v>['panel_id' =&gt; '1', 'name' =&gt; 'NRBC%', 'label' =&gt; 'NRBC%', 'sort_id' =&gt; '10'],</v>
      </c>
    </row>
    <row r="12" spans="1:5" x14ac:dyDescent="0.2">
      <c r="A12">
        <v>1</v>
      </c>
      <c r="B12" t="s">
        <v>10</v>
      </c>
      <c r="C12" t="s">
        <v>10</v>
      </c>
      <c r="D12">
        <v>11</v>
      </c>
      <c r="E12" t="str">
        <f t="shared" si="0"/>
        <v>['panel_id' =&gt; '1', 'name' =&gt; 'NRBC#', 'label' =&gt; 'NRBC#', 'sort_id' =&gt; '11'],</v>
      </c>
    </row>
    <row r="13" spans="1:5" x14ac:dyDescent="0.2">
      <c r="A13">
        <v>1</v>
      </c>
      <c r="B13" t="s">
        <v>11</v>
      </c>
      <c r="C13" t="s">
        <v>113</v>
      </c>
      <c r="D13">
        <v>12</v>
      </c>
      <c r="E13" t="str">
        <f t="shared" si="0"/>
        <v>['panel_id' =&gt; '1', 'name' =&gt; 'NEUTROPHILS %', 'label' =&gt; 'Neutrophils %', 'sort_id' =&gt; '12'],</v>
      </c>
    </row>
    <row r="14" spans="1:5" x14ac:dyDescent="0.2">
      <c r="A14">
        <v>1</v>
      </c>
      <c r="B14" t="s">
        <v>12</v>
      </c>
      <c r="C14" t="s">
        <v>114</v>
      </c>
      <c r="D14">
        <v>13</v>
      </c>
      <c r="E14" t="str">
        <f t="shared" si="0"/>
        <v>['panel_id' =&gt; '1', 'name' =&gt; 'LYMPHOCYTES %', 'label' =&gt; 'Lymphocytes %', 'sort_id' =&gt; '13'],</v>
      </c>
    </row>
    <row r="15" spans="1:5" x14ac:dyDescent="0.2">
      <c r="A15">
        <v>1</v>
      </c>
      <c r="B15" t="s">
        <v>13</v>
      </c>
      <c r="C15" t="s">
        <v>115</v>
      </c>
      <c r="D15">
        <v>14</v>
      </c>
      <c r="E15" t="str">
        <f t="shared" si="0"/>
        <v>['panel_id' =&gt; '1', 'name' =&gt; 'MONOCYTES %', 'label' =&gt; 'Monocytes %', 'sort_id' =&gt; '14'],</v>
      </c>
    </row>
    <row r="16" spans="1:5" x14ac:dyDescent="0.2">
      <c r="A16">
        <v>1</v>
      </c>
      <c r="B16" t="s">
        <v>14</v>
      </c>
      <c r="C16" t="s">
        <v>116</v>
      </c>
      <c r="D16">
        <v>15</v>
      </c>
      <c r="E16" t="str">
        <f t="shared" si="0"/>
        <v>['panel_id' =&gt; '1', 'name' =&gt; 'EOSINOPHILS %', 'label' =&gt; 'Eosinophils %', 'sort_id' =&gt; '15'],</v>
      </c>
    </row>
    <row r="17" spans="1:5" x14ac:dyDescent="0.2">
      <c r="A17">
        <v>1</v>
      </c>
      <c r="B17" t="s">
        <v>15</v>
      </c>
      <c r="C17" t="s">
        <v>117</v>
      </c>
      <c r="D17">
        <v>16</v>
      </c>
      <c r="E17" t="str">
        <f t="shared" si="0"/>
        <v>['panel_id' =&gt; '1', 'name' =&gt; 'BASOPHILS %', 'label' =&gt; 'Basophils %', 'sort_id' =&gt; '16'],</v>
      </c>
    </row>
    <row r="18" spans="1:5" x14ac:dyDescent="0.2">
      <c r="A18">
        <v>1</v>
      </c>
      <c r="B18" t="s">
        <v>16</v>
      </c>
      <c r="C18" t="s">
        <v>118</v>
      </c>
      <c r="D18">
        <v>17</v>
      </c>
      <c r="E18" t="str">
        <f t="shared" si="0"/>
        <v>['panel_id' =&gt; '1', 'name' =&gt; 'IMMATURE GRANULOCYTE %', 'label' =&gt; 'Immature Granulocyte %', 'sort_id' =&gt; '17'],</v>
      </c>
    </row>
    <row r="19" spans="1:5" x14ac:dyDescent="0.2">
      <c r="A19">
        <v>1</v>
      </c>
      <c r="B19" t="s">
        <v>17</v>
      </c>
      <c r="C19" t="s">
        <v>119</v>
      </c>
      <c r="D19">
        <v>18</v>
      </c>
      <c r="E19" t="str">
        <f t="shared" si="0"/>
        <v>['panel_id' =&gt; '1', 'name' =&gt; 'NEUTROPHILS #', 'label' =&gt; 'Neutrophils #', 'sort_id' =&gt; '18'],</v>
      </c>
    </row>
    <row r="20" spans="1:5" x14ac:dyDescent="0.2">
      <c r="A20">
        <v>1</v>
      </c>
      <c r="B20" t="s">
        <v>18</v>
      </c>
      <c r="C20" t="s">
        <v>120</v>
      </c>
      <c r="D20">
        <v>19</v>
      </c>
      <c r="E20" t="str">
        <f t="shared" si="0"/>
        <v>['panel_id' =&gt; '1', 'name' =&gt; 'LYMPHOCYTES #', 'label' =&gt; 'Lymphocytes #', 'sort_id' =&gt; '19'],</v>
      </c>
    </row>
    <row r="21" spans="1:5" x14ac:dyDescent="0.2">
      <c r="A21">
        <v>1</v>
      </c>
      <c r="B21" t="s">
        <v>19</v>
      </c>
      <c r="C21" t="s">
        <v>121</v>
      </c>
      <c r="D21">
        <v>20</v>
      </c>
      <c r="E21" t="str">
        <f t="shared" si="0"/>
        <v>['panel_id' =&gt; '1', 'name' =&gt; 'MONOCYTES #', 'label' =&gt; 'Eosinophils #', 'sort_id' =&gt; '20'],</v>
      </c>
    </row>
    <row r="22" spans="1:5" x14ac:dyDescent="0.2">
      <c r="A22">
        <v>1</v>
      </c>
      <c r="B22" t="s">
        <v>20</v>
      </c>
      <c r="C22" t="s">
        <v>20</v>
      </c>
      <c r="D22">
        <v>21</v>
      </c>
      <c r="E22" t="str">
        <f t="shared" si="0"/>
        <v>['panel_id' =&gt; '1', 'name' =&gt; 'EOSINOPHILS #', 'label' =&gt; 'EOSINOPHILS #', 'sort_id' =&gt; '21'],</v>
      </c>
    </row>
    <row r="23" spans="1:5" x14ac:dyDescent="0.2">
      <c r="A23">
        <v>1</v>
      </c>
      <c r="B23" t="s">
        <v>21</v>
      </c>
      <c r="C23" t="s">
        <v>122</v>
      </c>
      <c r="D23">
        <v>22</v>
      </c>
      <c r="E23" t="str">
        <f t="shared" si="0"/>
        <v>['panel_id' =&gt; '1', 'name' =&gt; 'BASOPHILS #', 'label' =&gt; 'Basophils #', 'sort_id' =&gt; '22'],</v>
      </c>
    </row>
    <row r="24" spans="1:5" x14ac:dyDescent="0.2">
      <c r="A24">
        <v>1</v>
      </c>
      <c r="B24" t="s">
        <v>22</v>
      </c>
      <c r="C24" t="s">
        <v>123</v>
      </c>
      <c r="D24">
        <v>23</v>
      </c>
      <c r="E24" t="str">
        <f t="shared" si="0"/>
        <v>['panel_id' =&gt; '1', 'name' =&gt; 'IMMATURE GRANULOCYTE #', 'label' =&gt; 'Immature Granulocyte #', 'sort_id' =&gt; '23'],</v>
      </c>
    </row>
    <row r="25" spans="1:5" x14ac:dyDescent="0.2">
      <c r="A25">
        <v>1</v>
      </c>
      <c r="B25" t="s">
        <v>23</v>
      </c>
      <c r="C25" t="s">
        <v>124</v>
      </c>
      <c r="D25">
        <v>24</v>
      </c>
      <c r="E25" t="str">
        <f t="shared" si="0"/>
        <v>['panel_id' =&gt; '1', 'name' =&gt; 'NEUTROPHILS %(M)', 'label' =&gt; 'Neutrophils %(M)', 'sort_id' =&gt; '24'],</v>
      </c>
    </row>
    <row r="26" spans="1:5" x14ac:dyDescent="0.2">
      <c r="A26">
        <v>1</v>
      </c>
      <c r="B26" t="s">
        <v>24</v>
      </c>
      <c r="C26" t="s">
        <v>125</v>
      </c>
      <c r="D26">
        <v>25</v>
      </c>
      <c r="E26" t="str">
        <f t="shared" si="0"/>
        <v>['panel_id' =&gt; '1', 'name' =&gt; 'LYMPHOCYTES %(M)', 'label' =&gt; 'Lymphocytes %(M)', 'sort_id' =&gt; '25'],</v>
      </c>
    </row>
    <row r="27" spans="1:5" x14ac:dyDescent="0.2">
      <c r="A27">
        <v>1</v>
      </c>
      <c r="B27" t="s">
        <v>25</v>
      </c>
      <c r="C27" t="s">
        <v>126</v>
      </c>
      <c r="D27">
        <v>26</v>
      </c>
      <c r="E27" t="str">
        <f t="shared" si="0"/>
        <v>['panel_id' =&gt; '1', 'name' =&gt; 'MONOCYTES %(M)', 'label' =&gt; 'Monocytes %(M)', 'sort_id' =&gt; '26'],</v>
      </c>
    </row>
    <row r="28" spans="1:5" x14ac:dyDescent="0.2">
      <c r="A28">
        <v>1</v>
      </c>
      <c r="B28" t="s">
        <v>26</v>
      </c>
      <c r="C28" t="s">
        <v>127</v>
      </c>
      <c r="D28">
        <v>27</v>
      </c>
      <c r="E28" t="str">
        <f t="shared" si="0"/>
        <v>['panel_id' =&gt; '1', 'name' =&gt; 'EOSINOPHILS %(M)', 'label' =&gt; 'Eosinophils %(M)', 'sort_id' =&gt; '27'],</v>
      </c>
    </row>
    <row r="29" spans="1:5" x14ac:dyDescent="0.2">
      <c r="A29">
        <v>1</v>
      </c>
      <c r="B29" t="s">
        <v>27</v>
      </c>
      <c r="C29" t="s">
        <v>128</v>
      </c>
      <c r="D29">
        <v>28</v>
      </c>
      <c r="E29" t="str">
        <f t="shared" si="0"/>
        <v>['panel_id' =&gt; '1', 'name' =&gt; 'BASOPHILS %(M)', 'label' =&gt; 'Basophils %(M)', 'sort_id' =&gt; '28'],</v>
      </c>
    </row>
    <row r="30" spans="1:5" x14ac:dyDescent="0.2">
      <c r="A30">
        <v>1</v>
      </c>
      <c r="B30" t="s">
        <v>28</v>
      </c>
      <c r="C30" t="s">
        <v>129</v>
      </c>
      <c r="D30">
        <v>29</v>
      </c>
      <c r="E30" t="str">
        <f t="shared" si="0"/>
        <v>['panel_id' =&gt; '1', 'name' =&gt; 'MYELOCYTE %(M)', 'label' =&gt; 'Myelocyte %(M)', 'sort_id' =&gt; '29'],</v>
      </c>
    </row>
    <row r="31" spans="1:5" x14ac:dyDescent="0.2">
      <c r="A31">
        <v>1</v>
      </c>
      <c r="B31" t="s">
        <v>29</v>
      </c>
      <c r="C31" t="s">
        <v>130</v>
      </c>
      <c r="D31">
        <v>30</v>
      </c>
      <c r="E31" t="str">
        <f t="shared" si="0"/>
        <v>['panel_id' =&gt; '1', 'name' =&gt; 'METAMYELOCYTE %(M)', 'label' =&gt; 'Metamyelocyte %(M)', 'sort_id' =&gt; '30'],</v>
      </c>
    </row>
    <row r="32" spans="1:5" x14ac:dyDescent="0.2">
      <c r="A32">
        <v>1</v>
      </c>
      <c r="B32" t="s">
        <v>30</v>
      </c>
      <c r="C32" t="s">
        <v>131</v>
      </c>
      <c r="D32">
        <v>31</v>
      </c>
      <c r="E32" t="str">
        <f t="shared" si="0"/>
        <v>['panel_id' =&gt; '1', 'name' =&gt; 'NEUTROPHILS #(M)', 'label' =&gt; 'Neutrophils #(M)', 'sort_id' =&gt; '31'],</v>
      </c>
    </row>
    <row r="33" spans="1:5" x14ac:dyDescent="0.2">
      <c r="A33">
        <v>1</v>
      </c>
      <c r="B33" t="s">
        <v>31</v>
      </c>
      <c r="C33" t="s">
        <v>132</v>
      </c>
      <c r="D33">
        <v>32</v>
      </c>
      <c r="E33" t="str">
        <f t="shared" si="0"/>
        <v>['panel_id' =&gt; '1', 'name' =&gt; 'LYMPHOCYTES #(M)', 'label' =&gt; 'Lymphocytes #(M)', 'sort_id' =&gt; '32'],</v>
      </c>
    </row>
    <row r="34" spans="1:5" x14ac:dyDescent="0.2">
      <c r="A34">
        <v>1</v>
      </c>
      <c r="B34" t="s">
        <v>32</v>
      </c>
      <c r="C34" t="s">
        <v>133</v>
      </c>
      <c r="D34">
        <v>33</v>
      </c>
      <c r="E34" t="str">
        <f t="shared" si="0"/>
        <v>['panel_id' =&gt; '1', 'name' =&gt; 'MONOCYTES #(M)', 'label' =&gt; 'Monocytes #(M)', 'sort_id' =&gt; '33'],</v>
      </c>
    </row>
    <row r="35" spans="1:5" x14ac:dyDescent="0.2">
      <c r="A35">
        <v>1</v>
      </c>
      <c r="B35" t="s">
        <v>33</v>
      </c>
      <c r="C35" t="s">
        <v>134</v>
      </c>
      <c r="D35">
        <v>34</v>
      </c>
      <c r="E35" t="str">
        <f t="shared" si="0"/>
        <v>['panel_id' =&gt; '1', 'name' =&gt; 'EOSINOPHILS #(M)', 'label' =&gt; 'Eosinophils #(M)', 'sort_id' =&gt; '34'],</v>
      </c>
    </row>
    <row r="36" spans="1:5" x14ac:dyDescent="0.2">
      <c r="A36">
        <v>1</v>
      </c>
      <c r="B36" t="s">
        <v>34</v>
      </c>
      <c r="C36" t="s">
        <v>135</v>
      </c>
      <c r="D36">
        <v>35</v>
      </c>
      <c r="E36" t="str">
        <f t="shared" si="0"/>
        <v>['panel_id' =&gt; '1', 'name' =&gt; 'BASOPHILS #(M)', 'label' =&gt; 'Basophils #(M)', 'sort_id' =&gt; '35'],</v>
      </c>
    </row>
    <row r="37" spans="1:5" x14ac:dyDescent="0.2">
      <c r="A37">
        <v>1</v>
      </c>
      <c r="B37" t="s">
        <v>35</v>
      </c>
      <c r="C37" t="s">
        <v>136</v>
      </c>
      <c r="D37">
        <v>36</v>
      </c>
      <c r="E37" t="str">
        <f t="shared" si="0"/>
        <v>['panel_id' =&gt; '1', 'name' =&gt; 'IMMATURE GRANULOCYTE #(M)', 'label' =&gt; 'Immature Granulocyte #(M)', 'sort_id' =&gt; '36'],</v>
      </c>
    </row>
    <row r="38" spans="1:5" x14ac:dyDescent="0.2">
      <c r="A38">
        <v>2</v>
      </c>
      <c r="B38" t="s">
        <v>36</v>
      </c>
      <c r="C38" t="s">
        <v>137</v>
      </c>
      <c r="D38">
        <v>37</v>
      </c>
      <c r="E38" t="str">
        <f t="shared" si="0"/>
        <v>['panel_id' =&gt; '2', 'name' =&gt; 'RBC MORPHOLOGY', 'label' =&gt; 'RBC Morphology', 'sort_id' =&gt; '37'],</v>
      </c>
    </row>
    <row r="39" spans="1:5" x14ac:dyDescent="0.2">
      <c r="A39">
        <v>2</v>
      </c>
      <c r="B39" t="s">
        <v>37</v>
      </c>
      <c r="C39" t="s">
        <v>37</v>
      </c>
      <c r="D39">
        <v>38</v>
      </c>
      <c r="E39" t="str">
        <f t="shared" si="0"/>
        <v>['panel_id' =&gt; '2', 'name' =&gt; 'PLT (ESTM)', 'label' =&gt; 'PLT (ESTM)', 'sort_id' =&gt; '38'],</v>
      </c>
    </row>
    <row r="40" spans="1:5" x14ac:dyDescent="0.2">
      <c r="A40">
        <v>2</v>
      </c>
      <c r="B40" t="s">
        <v>38</v>
      </c>
      <c r="C40" t="s">
        <v>138</v>
      </c>
      <c r="D40">
        <v>39</v>
      </c>
      <c r="E40" t="str">
        <f t="shared" si="0"/>
        <v>['panel_id' =&gt; '2', 'name' =&gt; 'PLT MORPHOLOGY', 'label' =&gt; 'PLT Morphology', 'sort_id' =&gt; '39'],</v>
      </c>
    </row>
    <row r="41" spans="1:5" x14ac:dyDescent="0.2">
      <c r="A41">
        <v>2</v>
      </c>
      <c r="B41" t="s">
        <v>39</v>
      </c>
      <c r="C41" t="s">
        <v>139</v>
      </c>
      <c r="D41">
        <v>40</v>
      </c>
      <c r="E41" t="str">
        <f t="shared" si="0"/>
        <v>['panel_id' =&gt; '2', 'name' =&gt; 'LARGE PLATELETS', 'label' =&gt; 'Large Platelets', 'sort_id' =&gt; '40'],</v>
      </c>
    </row>
    <row r="42" spans="1:5" x14ac:dyDescent="0.2">
      <c r="A42">
        <v>2</v>
      </c>
      <c r="B42" t="s">
        <v>40</v>
      </c>
      <c r="C42" t="s">
        <v>140</v>
      </c>
      <c r="D42">
        <v>41</v>
      </c>
      <c r="E42" t="str">
        <f t="shared" si="0"/>
        <v>['panel_id' =&gt; '2', 'name' =&gt; 'POLYCHROMASIA', 'label' =&gt; 'Polychromasia', 'sort_id' =&gt; '41'],</v>
      </c>
    </row>
    <row r="43" spans="1:5" x14ac:dyDescent="0.2">
      <c r="A43">
        <v>2</v>
      </c>
      <c r="B43" t="s">
        <v>41</v>
      </c>
      <c r="C43" t="s">
        <v>141</v>
      </c>
      <c r="D43">
        <v>42</v>
      </c>
      <c r="E43" t="str">
        <f t="shared" si="0"/>
        <v>['panel_id' =&gt; '2', 'name' =&gt; 'HYPOCHROMIA', 'label' =&gt; 'Hypochromia', 'sort_id' =&gt; '42'],</v>
      </c>
    </row>
    <row r="44" spans="1:5" x14ac:dyDescent="0.2">
      <c r="A44">
        <v>2</v>
      </c>
      <c r="B44" t="s">
        <v>42</v>
      </c>
      <c r="C44" t="s">
        <v>142</v>
      </c>
      <c r="D44">
        <v>43</v>
      </c>
      <c r="E44" t="str">
        <f t="shared" si="0"/>
        <v>['panel_id' =&gt; '2', 'name' =&gt; 'ANISOCYTOSIS', 'label' =&gt; 'Anisocytosis', 'sort_id' =&gt; '43'],</v>
      </c>
    </row>
    <row r="45" spans="1:5" x14ac:dyDescent="0.2">
      <c r="A45">
        <v>2</v>
      </c>
      <c r="B45" t="s">
        <v>43</v>
      </c>
      <c r="C45" t="s">
        <v>143</v>
      </c>
      <c r="D45">
        <v>44</v>
      </c>
      <c r="E45" t="str">
        <f t="shared" si="0"/>
        <v>['panel_id' =&gt; '2', 'name' =&gt; 'MICROCYTOSIS', 'label' =&gt; 'Microcytosis', 'sort_id' =&gt; '44'],</v>
      </c>
    </row>
    <row r="46" spans="1:5" x14ac:dyDescent="0.2">
      <c r="A46">
        <v>2</v>
      </c>
      <c r="B46" t="s">
        <v>44</v>
      </c>
      <c r="C46" t="s">
        <v>144</v>
      </c>
      <c r="D46">
        <v>45</v>
      </c>
      <c r="E46" t="str">
        <f t="shared" si="0"/>
        <v>['panel_id' =&gt; '2', 'name' =&gt; 'MACROCYTOSIS', 'label' =&gt; 'Macrocytosis', 'sort_id' =&gt; '45'],</v>
      </c>
    </row>
    <row r="47" spans="1:5" x14ac:dyDescent="0.2">
      <c r="A47">
        <v>2</v>
      </c>
      <c r="B47" t="s">
        <v>45</v>
      </c>
      <c r="C47" t="s">
        <v>145</v>
      </c>
      <c r="D47">
        <v>46</v>
      </c>
      <c r="E47" t="str">
        <f t="shared" si="0"/>
        <v>['panel_id' =&gt; '2', 'name' =&gt; 'POIKILOCYTOSIS', 'label' =&gt; 'Poikilocytosis', 'sort_id' =&gt; '46'],</v>
      </c>
    </row>
    <row r="48" spans="1:5" x14ac:dyDescent="0.2">
      <c r="A48">
        <v>2</v>
      </c>
      <c r="B48" t="s">
        <v>46</v>
      </c>
      <c r="C48" t="s">
        <v>146</v>
      </c>
      <c r="D48">
        <v>47</v>
      </c>
      <c r="E48" t="str">
        <f t="shared" si="0"/>
        <v>['panel_id' =&gt; '2', 'name' =&gt; 'SCHISTOCYTES', 'label' =&gt; 'Schistocytes', 'sort_id' =&gt; '47'],</v>
      </c>
    </row>
    <row r="49" spans="1:5" x14ac:dyDescent="0.2">
      <c r="A49">
        <v>2</v>
      </c>
      <c r="B49" t="s">
        <v>47</v>
      </c>
      <c r="C49" t="s">
        <v>147</v>
      </c>
      <c r="D49">
        <v>48</v>
      </c>
      <c r="E49" t="str">
        <f t="shared" si="0"/>
        <v>['panel_id' =&gt; '2', 'name' =&gt; 'SPHEROCYTES', 'label' =&gt; 'Spherocytes', 'sort_id' =&gt; '48'],</v>
      </c>
    </row>
    <row r="50" spans="1:5" x14ac:dyDescent="0.2">
      <c r="A50">
        <v>2</v>
      </c>
      <c r="B50" t="s">
        <v>48</v>
      </c>
      <c r="C50" t="s">
        <v>148</v>
      </c>
      <c r="D50">
        <v>49</v>
      </c>
      <c r="E50" t="str">
        <f t="shared" si="0"/>
        <v>['panel_id' =&gt; '2', 'name' =&gt; 'OVALOCYTES', 'label' =&gt; 'Ovalocytes', 'sort_id' =&gt; '49'],</v>
      </c>
    </row>
    <row r="51" spans="1:5" x14ac:dyDescent="0.2">
      <c r="A51">
        <v>2</v>
      </c>
      <c r="B51" t="s">
        <v>49</v>
      </c>
      <c r="C51" t="s">
        <v>149</v>
      </c>
      <c r="D51">
        <v>50</v>
      </c>
      <c r="E51" t="str">
        <f t="shared" si="0"/>
        <v>['panel_id' =&gt; '2', 'name' =&gt; 'STOMATOCYTE', 'label' =&gt; 'Stomatocyte', 'sort_id' =&gt; '50'],</v>
      </c>
    </row>
    <row r="52" spans="1:5" x14ac:dyDescent="0.2">
      <c r="A52">
        <v>2</v>
      </c>
      <c r="B52" t="s">
        <v>50</v>
      </c>
      <c r="C52" t="s">
        <v>150</v>
      </c>
      <c r="D52">
        <v>51</v>
      </c>
      <c r="E52" t="str">
        <f t="shared" si="0"/>
        <v>['panel_id' =&gt; '2', 'name' =&gt; 'BURR CELLS', 'label' =&gt; 'Burr cells', 'sort_id' =&gt; '51'],</v>
      </c>
    </row>
    <row r="53" spans="1:5" x14ac:dyDescent="0.2">
      <c r="A53">
        <v>2</v>
      </c>
      <c r="B53" t="s">
        <v>51</v>
      </c>
      <c r="C53" t="s">
        <v>151</v>
      </c>
      <c r="D53">
        <v>52</v>
      </c>
      <c r="E53" t="str">
        <f t="shared" si="0"/>
        <v>['panel_id' =&gt; '2', 'name' =&gt; 'ACANTHOCYTES', 'label' =&gt; 'Acanthocytes', 'sort_id' =&gt; '52'],</v>
      </c>
    </row>
    <row r="54" spans="1:5" x14ac:dyDescent="0.2">
      <c r="A54">
        <v>2</v>
      </c>
      <c r="B54" t="s">
        <v>52</v>
      </c>
      <c r="C54" t="s">
        <v>152</v>
      </c>
      <c r="D54">
        <v>53</v>
      </c>
      <c r="E54" t="str">
        <f t="shared" si="0"/>
        <v>['panel_id' =&gt; '2', 'name' =&gt; 'TEARDROP CELLS', 'label' =&gt; 'Teardrop cells', 'sort_id' =&gt; '53'],</v>
      </c>
    </row>
    <row r="55" spans="1:5" x14ac:dyDescent="0.2">
      <c r="A55">
        <v>3</v>
      </c>
      <c r="B55" t="s">
        <v>53</v>
      </c>
      <c r="C55" t="s">
        <v>153</v>
      </c>
      <c r="D55">
        <v>54</v>
      </c>
      <c r="E55" t="str">
        <f t="shared" si="0"/>
        <v>['panel_id' =&gt; '3', 'name' =&gt; 'GLUCOSE,Blood', 'label' =&gt; 'Glucose', 'sort_id' =&gt; '54'],</v>
      </c>
    </row>
    <row r="56" spans="1:5" x14ac:dyDescent="0.2">
      <c r="A56">
        <v>3</v>
      </c>
      <c r="B56" t="s">
        <v>54</v>
      </c>
      <c r="C56" t="s">
        <v>154</v>
      </c>
      <c r="D56">
        <v>55</v>
      </c>
      <c r="E56" t="str">
        <f t="shared" si="0"/>
        <v>['panel_id' =&gt; '3', 'name' =&gt; 'SODIUM,Blood', 'label' =&gt; 'Na', 'sort_id' =&gt; '55'],</v>
      </c>
    </row>
    <row r="57" spans="1:5" x14ac:dyDescent="0.2">
      <c r="A57">
        <v>3</v>
      </c>
      <c r="B57" t="s">
        <v>55</v>
      </c>
      <c r="C57" t="s">
        <v>155</v>
      </c>
      <c r="D57">
        <v>56</v>
      </c>
      <c r="E57" t="str">
        <f t="shared" si="0"/>
        <v>['panel_id' =&gt; '3', 'name' =&gt; 'POTASSIUM,Blood', 'label' =&gt; 'K', 'sort_id' =&gt; '56'],</v>
      </c>
    </row>
    <row r="58" spans="1:5" x14ac:dyDescent="0.2">
      <c r="A58">
        <v>3</v>
      </c>
      <c r="B58" t="s">
        <v>56</v>
      </c>
      <c r="C58" t="s">
        <v>156</v>
      </c>
      <c r="D58">
        <v>57</v>
      </c>
      <c r="E58" t="str">
        <f t="shared" si="0"/>
        <v>['panel_id' =&gt; '3', 'name' =&gt; 'CHLORIDE,Blood', 'label' =&gt; 'Cl', 'sort_id' =&gt; '57'],</v>
      </c>
    </row>
    <row r="59" spans="1:5" x14ac:dyDescent="0.2">
      <c r="A59">
        <v>3</v>
      </c>
      <c r="B59" t="s">
        <v>57</v>
      </c>
      <c r="C59" t="s">
        <v>78</v>
      </c>
      <c r="D59">
        <v>58</v>
      </c>
      <c r="E59" t="str">
        <f t="shared" si="0"/>
        <v>['panel_id' =&gt; '3', 'name' =&gt; 'CARBON DIOXIDE,Blood', 'label' =&gt; 'HCO3', 'sort_id' =&gt; '58'],</v>
      </c>
    </row>
    <row r="60" spans="1:5" x14ac:dyDescent="0.2">
      <c r="A60">
        <v>3</v>
      </c>
      <c r="B60" t="s">
        <v>58</v>
      </c>
      <c r="C60" t="s">
        <v>157</v>
      </c>
      <c r="D60">
        <v>59</v>
      </c>
      <c r="E60" t="str">
        <f t="shared" si="0"/>
        <v>['panel_id' =&gt; '3', 'name' =&gt; 'UREA NITROGEN,Blood', 'label' =&gt; 'BUN', 'sort_id' =&gt; '59'],</v>
      </c>
    </row>
    <row r="61" spans="1:5" x14ac:dyDescent="0.2">
      <c r="A61">
        <v>3</v>
      </c>
      <c r="B61" t="s">
        <v>59</v>
      </c>
      <c r="C61" t="s">
        <v>158</v>
      </c>
      <c r="D61">
        <v>60</v>
      </c>
      <c r="E61" t="str">
        <f t="shared" si="0"/>
        <v>['panel_id' =&gt; '3', 'name' =&gt; 'CREATININE,blood', 'label' =&gt; 'Cr', 'sort_id' =&gt; '60'],</v>
      </c>
    </row>
    <row r="62" spans="1:5" x14ac:dyDescent="0.2">
      <c r="A62">
        <v>3</v>
      </c>
      <c r="B62" t="s">
        <v>60</v>
      </c>
      <c r="C62" t="s">
        <v>159</v>
      </c>
      <c r="D62">
        <v>61</v>
      </c>
      <c r="E62" t="str">
        <f t="shared" si="0"/>
        <v>['panel_id' =&gt; '3', 'name' =&gt; 'CALCIUM,Blood', 'label' =&gt; 'Calcium', 'sort_id' =&gt; '61'],</v>
      </c>
    </row>
    <row r="63" spans="1:5" x14ac:dyDescent="0.2">
      <c r="A63">
        <v>3</v>
      </c>
      <c r="B63" t="s">
        <v>61</v>
      </c>
      <c r="C63" t="s">
        <v>160</v>
      </c>
      <c r="D63">
        <v>62</v>
      </c>
      <c r="E63" t="str">
        <f t="shared" si="0"/>
        <v>['panel_id' =&gt; '3', 'name' =&gt; 'ANION GAP,blood', 'label' =&gt; 'Anion Gap', 'sort_id' =&gt; '62'],</v>
      </c>
    </row>
    <row r="64" spans="1:5" x14ac:dyDescent="0.2">
      <c r="A64">
        <v>3</v>
      </c>
      <c r="B64" t="s">
        <v>62</v>
      </c>
      <c r="C64" t="s">
        <v>161</v>
      </c>
      <c r="D64">
        <v>63</v>
      </c>
      <c r="E64" t="str">
        <f t="shared" si="0"/>
        <v>['panel_id' =&gt; '3', 'name' =&gt; 'EGFR CKD,blood', 'label' =&gt; 'EGFR', 'sort_id' =&gt; '63'],</v>
      </c>
    </row>
    <row r="65" spans="1:5" x14ac:dyDescent="0.2">
      <c r="A65">
        <v>4</v>
      </c>
      <c r="B65" t="s">
        <v>63</v>
      </c>
      <c r="C65" t="s">
        <v>162</v>
      </c>
      <c r="D65">
        <v>64</v>
      </c>
      <c r="E65" t="str">
        <f t="shared" si="0"/>
        <v>['panel_id' =&gt; '4', 'name' =&gt; 'PROTEIN,TOTAL,Blood', 'label' =&gt; 'Protein', 'sort_id' =&gt; '64'],</v>
      </c>
    </row>
    <row r="66" spans="1:5" x14ac:dyDescent="0.2">
      <c r="A66">
        <v>4</v>
      </c>
      <c r="B66" t="s">
        <v>64</v>
      </c>
      <c r="C66" t="s">
        <v>163</v>
      </c>
      <c r="D66">
        <v>65</v>
      </c>
      <c r="E66" t="str">
        <f t="shared" si="0"/>
        <v>['panel_id' =&gt; '4', 'name' =&gt; 'ALBUMIN ,Blood', 'label' =&gt; 'Albumin', 'sort_id' =&gt; '65'],</v>
      </c>
    </row>
    <row r="67" spans="1:5" x14ac:dyDescent="0.2">
      <c r="A67">
        <v>4</v>
      </c>
      <c r="B67" t="s">
        <v>65</v>
      </c>
      <c r="C67" t="s">
        <v>164</v>
      </c>
      <c r="D67">
        <v>66</v>
      </c>
      <c r="E67" t="str">
        <f t="shared" ref="E67:E113" si="1">"['panel_id' =&gt; '"&amp;A67&amp;"', 'name' =&gt; '"&amp;B67&amp;"', 'label' =&gt; '"&amp;C67&amp;"', 'sort_id' =&gt; '"&amp;D67&amp;"'],"</f>
        <v>['panel_id' =&gt; '4', 'name' =&gt; 'BILIRUBIN,TOTAL,Blood', 'label' =&gt; 'T-Bili', 'sort_id' =&gt; '66'],</v>
      </c>
    </row>
    <row r="68" spans="1:5" x14ac:dyDescent="0.2">
      <c r="A68">
        <v>4</v>
      </c>
      <c r="B68" t="s">
        <v>66</v>
      </c>
      <c r="C68" t="s">
        <v>165</v>
      </c>
      <c r="D68">
        <v>67</v>
      </c>
      <c r="E68" t="str">
        <f t="shared" si="1"/>
        <v>['panel_id' =&gt; '4', 'name' =&gt; 'BILIRUBIN,DIRECT,blood', 'label' =&gt; 'D-Bili', 'sort_id' =&gt; '67'],</v>
      </c>
    </row>
    <row r="69" spans="1:5" x14ac:dyDescent="0.2">
      <c r="A69">
        <v>4</v>
      </c>
      <c r="B69" t="s">
        <v>67</v>
      </c>
      <c r="C69" t="s">
        <v>166</v>
      </c>
      <c r="D69">
        <v>68</v>
      </c>
      <c r="E69" t="str">
        <f t="shared" si="1"/>
        <v>['panel_id' =&gt; '4', 'name' =&gt; 'ALKP,Blood', 'label' =&gt; 'ALKP', 'sort_id' =&gt; '68'],</v>
      </c>
    </row>
    <row r="70" spans="1:5" x14ac:dyDescent="0.2">
      <c r="A70">
        <v>4</v>
      </c>
      <c r="B70" t="s">
        <v>68</v>
      </c>
      <c r="C70" t="s">
        <v>167</v>
      </c>
      <c r="D70">
        <v>69</v>
      </c>
      <c r="E70" t="str">
        <f t="shared" si="1"/>
        <v>['panel_id' =&gt; '4', 'name' =&gt; 'ALT,Blood', 'label' =&gt; 'ALT', 'sort_id' =&gt; '69'],</v>
      </c>
    </row>
    <row r="71" spans="1:5" x14ac:dyDescent="0.2">
      <c r="A71">
        <v>4</v>
      </c>
      <c r="B71" t="s">
        <v>69</v>
      </c>
      <c r="C71" t="s">
        <v>168</v>
      </c>
      <c r="D71">
        <v>70</v>
      </c>
      <c r="E71" t="str">
        <f t="shared" si="1"/>
        <v>['panel_id' =&gt; '4', 'name' =&gt; 'AST,Blood', 'label' =&gt; 'AST', 'sort_id' =&gt; '70'],</v>
      </c>
    </row>
    <row r="72" spans="1:5" x14ac:dyDescent="0.2">
      <c r="A72">
        <v>4</v>
      </c>
      <c r="B72" t="s">
        <v>70</v>
      </c>
      <c r="C72" t="s">
        <v>169</v>
      </c>
      <c r="D72">
        <v>71</v>
      </c>
      <c r="E72" t="str">
        <f t="shared" si="1"/>
        <v>['panel_id' =&gt; '4', 'name' =&gt; 'MAGNESIUM,Blood', 'label' =&gt; 'Mg', 'sort_id' =&gt; '71'],</v>
      </c>
    </row>
    <row r="73" spans="1:5" x14ac:dyDescent="0.2">
      <c r="A73">
        <v>4</v>
      </c>
      <c r="B73" t="s">
        <v>71</v>
      </c>
      <c r="C73" t="s">
        <v>170</v>
      </c>
      <c r="D73">
        <v>72</v>
      </c>
      <c r="E73" t="str">
        <f t="shared" si="1"/>
        <v>['panel_id' =&gt; '4', 'name' =&gt; 'PHOSPHORUS,Blood', 'label' =&gt; 'PO4', 'sort_id' =&gt; '72'],</v>
      </c>
    </row>
    <row r="74" spans="1:5" x14ac:dyDescent="0.2">
      <c r="A74">
        <v>5</v>
      </c>
      <c r="B74" t="s">
        <v>72</v>
      </c>
      <c r="C74" t="s">
        <v>154</v>
      </c>
      <c r="D74">
        <v>73</v>
      </c>
      <c r="E74" t="str">
        <f t="shared" si="1"/>
        <v>['panel_id' =&gt; '5', 'name' =&gt; 'SODIUM,ISTAT', 'label' =&gt; 'Na', 'sort_id' =&gt; '73'],</v>
      </c>
    </row>
    <row r="75" spans="1:5" x14ac:dyDescent="0.2">
      <c r="A75">
        <v>5</v>
      </c>
      <c r="B75" t="s">
        <v>73</v>
      </c>
      <c r="C75" t="s">
        <v>155</v>
      </c>
      <c r="D75">
        <v>74</v>
      </c>
      <c r="E75" t="str">
        <f t="shared" si="1"/>
        <v>['panel_id' =&gt; '5', 'name' =&gt; 'POTASSIUM,ISTAT', 'label' =&gt; 'K', 'sort_id' =&gt; '74'],</v>
      </c>
    </row>
    <row r="76" spans="1:5" x14ac:dyDescent="0.2">
      <c r="A76">
        <v>5</v>
      </c>
      <c r="B76" t="s">
        <v>74</v>
      </c>
      <c r="C76" t="s">
        <v>171</v>
      </c>
      <c r="D76">
        <v>75</v>
      </c>
      <c r="E76" t="str">
        <f t="shared" si="1"/>
        <v>['panel_id' =&gt; '5', 'name' =&gt; 'PH @ 37C', 'label' =&gt; 'pH', 'sort_id' =&gt; '75'],</v>
      </c>
    </row>
    <row r="77" spans="1:5" x14ac:dyDescent="0.2">
      <c r="A77">
        <v>5</v>
      </c>
      <c r="B77" t="s">
        <v>75</v>
      </c>
      <c r="C77" t="s">
        <v>172</v>
      </c>
      <c r="D77">
        <v>76</v>
      </c>
      <c r="E77" t="str">
        <f t="shared" si="1"/>
        <v>['panel_id' =&gt; '5', 'name' =&gt; 'PCO2 @ 37C', 'label' =&gt; 'PCO2', 'sort_id' =&gt; '76'],</v>
      </c>
    </row>
    <row r="78" spans="1:5" x14ac:dyDescent="0.2">
      <c r="A78">
        <v>5</v>
      </c>
      <c r="B78" t="s">
        <v>76</v>
      </c>
      <c r="C78" t="s">
        <v>76</v>
      </c>
      <c r="D78">
        <v>77</v>
      </c>
      <c r="E78" t="str">
        <f t="shared" si="1"/>
        <v>['panel_id' =&gt; '5', 'name' =&gt; 'TCO2', 'label' =&gt; 'TCO2', 'sort_id' =&gt; '77'],</v>
      </c>
    </row>
    <row r="79" spans="1:5" x14ac:dyDescent="0.2">
      <c r="A79">
        <v>5</v>
      </c>
      <c r="B79" t="s">
        <v>77</v>
      </c>
      <c r="C79" t="s">
        <v>173</v>
      </c>
      <c r="D79">
        <v>78</v>
      </c>
      <c r="E79" t="str">
        <f t="shared" si="1"/>
        <v>['panel_id' =&gt; '5', 'name' =&gt; 'PO2 @ 37C', 'label' =&gt; 'PO2', 'sort_id' =&gt; '78'],</v>
      </c>
    </row>
    <row r="80" spans="1:5" x14ac:dyDescent="0.2">
      <c r="A80">
        <v>5</v>
      </c>
      <c r="B80" t="s">
        <v>78</v>
      </c>
      <c r="C80" t="s">
        <v>78</v>
      </c>
      <c r="D80">
        <v>79</v>
      </c>
      <c r="E80" t="str">
        <f t="shared" si="1"/>
        <v>['panel_id' =&gt; '5', 'name' =&gt; 'HCO3', 'label' =&gt; 'HCO3', 'sort_id' =&gt; '79'],</v>
      </c>
    </row>
    <row r="81" spans="1:5" x14ac:dyDescent="0.2">
      <c r="A81">
        <v>5</v>
      </c>
      <c r="B81" t="s">
        <v>79</v>
      </c>
      <c r="C81" t="s">
        <v>174</v>
      </c>
      <c r="D81">
        <v>80</v>
      </c>
      <c r="E81" t="str">
        <f t="shared" si="1"/>
        <v>['panel_id' =&gt; '5', 'name' =&gt; 'BASE EXCESS (BE)', 'label' =&gt; 'Base Excess', 'sort_id' =&gt; '80'],</v>
      </c>
    </row>
    <row r="82" spans="1:5" x14ac:dyDescent="0.2">
      <c r="A82">
        <v>5</v>
      </c>
      <c r="B82" t="s">
        <v>80</v>
      </c>
      <c r="C82" t="s">
        <v>175</v>
      </c>
      <c r="D82">
        <v>81</v>
      </c>
      <c r="E82" t="str">
        <f t="shared" si="1"/>
        <v>['panel_id' =&gt; '5', 'name' =&gt; 'O2 SAT%', 'label' =&gt; 'SpO2', 'sort_id' =&gt; '81'],</v>
      </c>
    </row>
    <row r="83" spans="1:5" x14ac:dyDescent="0.2">
      <c r="A83">
        <v>5</v>
      </c>
      <c r="B83" t="s">
        <v>81</v>
      </c>
      <c r="C83" t="s">
        <v>81</v>
      </c>
      <c r="D83">
        <v>82</v>
      </c>
      <c r="E83" t="str">
        <f t="shared" si="1"/>
        <v>['panel_id' =&gt; '5', 'name' =&gt; 'FIO2', 'label' =&gt; 'FIO2', 'sort_id' =&gt; '82'],</v>
      </c>
    </row>
    <row r="84" spans="1:5" x14ac:dyDescent="0.2">
      <c r="A84">
        <v>6</v>
      </c>
      <c r="B84" t="s">
        <v>82</v>
      </c>
      <c r="C84" t="s">
        <v>176</v>
      </c>
      <c r="D84">
        <v>83</v>
      </c>
      <c r="E84" t="str">
        <f t="shared" si="1"/>
        <v>['panel_id' =&gt; '6', 'name' =&gt; 'ANTI-Xa(UFH),BLOOD', 'label' =&gt; 'Anit-Xa (UFH)', 'sort_id' =&gt; '83'],</v>
      </c>
    </row>
    <row r="85" spans="1:5" x14ac:dyDescent="0.2">
      <c r="A85">
        <v>6</v>
      </c>
      <c r="B85" t="s">
        <v>83</v>
      </c>
      <c r="C85" t="s">
        <v>177</v>
      </c>
      <c r="D85">
        <v>84</v>
      </c>
      <c r="E85" t="str">
        <f t="shared" si="1"/>
        <v>['panel_id' =&gt; '6', 'name' =&gt; 'PROTHROMBIN TIME,blood', 'label' =&gt; 'PT', 'sort_id' =&gt; '84'],</v>
      </c>
    </row>
    <row r="86" spans="1:5" x14ac:dyDescent="0.2">
      <c r="A86">
        <v>6</v>
      </c>
      <c r="B86" t="s">
        <v>84</v>
      </c>
      <c r="C86" t="s">
        <v>178</v>
      </c>
      <c r="D86">
        <v>85</v>
      </c>
      <c r="E86" t="str">
        <f t="shared" si="1"/>
        <v>['panel_id' =&gt; '6', 'name' =&gt; 'INR,blood', 'label' =&gt; 'INR', 'sort_id' =&gt; '85'],</v>
      </c>
    </row>
    <row r="87" spans="1:5" x14ac:dyDescent="0.2">
      <c r="A87">
        <v>6</v>
      </c>
      <c r="B87" t="s">
        <v>85</v>
      </c>
      <c r="C87" t="s">
        <v>179</v>
      </c>
      <c r="D87">
        <v>86</v>
      </c>
      <c r="E87" t="str">
        <f t="shared" si="1"/>
        <v>['panel_id' =&gt; '6', 'name' =&gt; 'APTT', 'label' =&gt; 'aPTT', 'sort_id' =&gt; '86'],</v>
      </c>
    </row>
    <row r="88" spans="1:5" x14ac:dyDescent="0.2">
      <c r="A88">
        <v>7</v>
      </c>
      <c r="B88" t="s">
        <v>86</v>
      </c>
      <c r="C88" t="s">
        <v>180</v>
      </c>
      <c r="D88">
        <v>87</v>
      </c>
      <c r="E88" t="str">
        <f t="shared" si="1"/>
        <v>['panel_id' =&gt; '7', 'name' =&gt; 'BNP,BLOOD', 'label' =&gt; 'BNP', 'sort_id' =&gt; '87'],</v>
      </c>
    </row>
    <row r="89" spans="1:5" x14ac:dyDescent="0.2">
      <c r="A89">
        <v>7</v>
      </c>
      <c r="B89" t="s">
        <v>87</v>
      </c>
      <c r="C89" t="s">
        <v>181</v>
      </c>
      <c r="D89">
        <v>88</v>
      </c>
      <c r="E89" t="str">
        <f t="shared" si="1"/>
        <v>['panel_id' =&gt; '7', 'name' =&gt; 'CK,Blood', 'label' =&gt; 'CK', 'sort_id' =&gt; '88'],</v>
      </c>
    </row>
    <row r="90" spans="1:5" x14ac:dyDescent="0.2">
      <c r="A90">
        <v>7</v>
      </c>
      <c r="B90" t="s">
        <v>88</v>
      </c>
      <c r="C90" t="s">
        <v>182</v>
      </c>
      <c r="D90">
        <v>89</v>
      </c>
      <c r="E90" t="str">
        <f t="shared" si="1"/>
        <v>['panel_id' =&gt; '7', 'name' =&gt; 'CKMB,blood', 'label' =&gt; 'CKMB', 'sort_id' =&gt; '89'],</v>
      </c>
    </row>
    <row r="91" spans="1:5" x14ac:dyDescent="0.2">
      <c r="A91">
        <v>7</v>
      </c>
      <c r="B91" t="s">
        <v>89</v>
      </c>
      <c r="C91" t="s">
        <v>183</v>
      </c>
      <c r="D91">
        <v>90</v>
      </c>
      <c r="E91" t="str">
        <f t="shared" si="1"/>
        <v>['panel_id' =&gt; '7', 'name' =&gt; 'CKMB INDEX,blood', 'label' =&gt; 'CKMB Index', 'sort_id' =&gt; '90'],</v>
      </c>
    </row>
    <row r="92" spans="1:5" x14ac:dyDescent="0.2">
      <c r="A92">
        <v>7</v>
      </c>
      <c r="B92" t="s">
        <v>90</v>
      </c>
      <c r="C92" t="s">
        <v>184</v>
      </c>
      <c r="D92">
        <v>91</v>
      </c>
      <c r="E92" t="str">
        <f t="shared" si="1"/>
        <v>['panel_id' =&gt; '7', 'name' =&gt; 'MYOGLOBIN,Blood', 'label' =&gt; 'Myoglobin', 'sort_id' =&gt; '91'],</v>
      </c>
    </row>
    <row r="93" spans="1:5" x14ac:dyDescent="0.2">
      <c r="A93">
        <v>7</v>
      </c>
      <c r="B93" t="s">
        <v>91</v>
      </c>
      <c r="C93" t="s">
        <v>185</v>
      </c>
      <c r="D93">
        <v>92</v>
      </c>
      <c r="E93" t="str">
        <f t="shared" si="1"/>
        <v>['panel_id' =&gt; '7', 'name' =&gt; 'TROPONIN-I,BLOOD', 'label' =&gt; 'Troponin-I', 'sort_id' =&gt; '92'],</v>
      </c>
    </row>
    <row r="94" spans="1:5" x14ac:dyDescent="0.2">
      <c r="A94">
        <v>8</v>
      </c>
      <c r="B94" t="s">
        <v>92</v>
      </c>
      <c r="C94" t="s">
        <v>186</v>
      </c>
      <c r="D94">
        <v>93</v>
      </c>
      <c r="E94" t="str">
        <f t="shared" si="1"/>
        <v>['panel_id' =&gt; '8', 'name' =&gt; 'URINE GLUCOSE', 'label' =&gt; 'Urine Glucose', 'sort_id' =&gt; '93'],</v>
      </c>
    </row>
    <row r="95" spans="1:5" x14ac:dyDescent="0.2">
      <c r="A95">
        <v>8</v>
      </c>
      <c r="B95" t="s">
        <v>93</v>
      </c>
      <c r="C95" t="s">
        <v>187</v>
      </c>
      <c r="D95">
        <v>94</v>
      </c>
      <c r="E95" t="str">
        <f t="shared" si="1"/>
        <v>['panel_id' =&gt; '8', 'name' =&gt; 'URINE PROTEIN', 'label' =&gt; 'Urine Protein', 'sort_id' =&gt; '94'],</v>
      </c>
    </row>
    <row r="96" spans="1:5" x14ac:dyDescent="0.2">
      <c r="A96">
        <v>8</v>
      </c>
      <c r="B96" t="s">
        <v>94</v>
      </c>
      <c r="C96" t="s">
        <v>188</v>
      </c>
      <c r="D96">
        <v>95</v>
      </c>
      <c r="E96" t="str">
        <f t="shared" si="1"/>
        <v>['panel_id' =&gt; '8', 'name' =&gt; 'URINE BILIRUBIN', 'label' =&gt; 'Urine Bilirubin', 'sort_id' =&gt; '95'],</v>
      </c>
    </row>
    <row r="97" spans="1:5" x14ac:dyDescent="0.2">
      <c r="A97">
        <v>8</v>
      </c>
      <c r="B97" t="s">
        <v>95</v>
      </c>
      <c r="C97" t="s">
        <v>189</v>
      </c>
      <c r="D97">
        <v>96</v>
      </c>
      <c r="E97" t="str">
        <f t="shared" si="1"/>
        <v>['panel_id' =&gt; '8', 'name' =&gt; 'URINE UROBILINOGEN', 'label' =&gt; 'Urine Urobilinogen', 'sort_id' =&gt; '96'],</v>
      </c>
    </row>
    <row r="98" spans="1:5" x14ac:dyDescent="0.2">
      <c r="A98">
        <v>8</v>
      </c>
      <c r="B98" t="s">
        <v>96</v>
      </c>
      <c r="C98" t="s">
        <v>190</v>
      </c>
      <c r="D98">
        <v>97</v>
      </c>
      <c r="E98" t="str">
        <f t="shared" si="1"/>
        <v>['panel_id' =&gt; '8', 'name' =&gt; 'URINE PH', 'label' =&gt; 'Urine pH', 'sort_id' =&gt; '97'],</v>
      </c>
    </row>
    <row r="99" spans="1:5" x14ac:dyDescent="0.2">
      <c r="A99">
        <v>8</v>
      </c>
      <c r="B99" t="s">
        <v>97</v>
      </c>
      <c r="C99" t="s">
        <v>191</v>
      </c>
      <c r="D99">
        <v>98</v>
      </c>
      <c r="E99" t="str">
        <f t="shared" si="1"/>
        <v>['panel_id' =&gt; '8', 'name' =&gt; 'URINE BLOOD', 'label' =&gt; 'Urine Blood', 'sort_id' =&gt; '98'],</v>
      </c>
    </row>
    <row r="100" spans="1:5" x14ac:dyDescent="0.2">
      <c r="A100">
        <v>8</v>
      </c>
      <c r="B100" t="s">
        <v>98</v>
      </c>
      <c r="C100" t="s">
        <v>192</v>
      </c>
      <c r="D100">
        <v>99</v>
      </c>
      <c r="E100" t="str">
        <f t="shared" si="1"/>
        <v>['panel_id' =&gt; '8', 'name' =&gt; 'URINE KETONES', 'label' =&gt; 'Urine Ketones', 'sort_id' =&gt; '99'],</v>
      </c>
    </row>
    <row r="101" spans="1:5" x14ac:dyDescent="0.2">
      <c r="A101">
        <v>8</v>
      </c>
      <c r="B101" t="s">
        <v>99</v>
      </c>
      <c r="C101" t="s">
        <v>193</v>
      </c>
      <c r="D101">
        <v>100</v>
      </c>
      <c r="E101" t="str">
        <f t="shared" si="1"/>
        <v>['panel_id' =&gt; '8', 'name' =&gt; 'URINE NITRITE', 'label' =&gt; 'Urine Nitrite', 'sort_id' =&gt; '100'],</v>
      </c>
    </row>
    <row r="102" spans="1:5" x14ac:dyDescent="0.2">
      <c r="A102">
        <v>8</v>
      </c>
      <c r="B102" t="s">
        <v>100</v>
      </c>
      <c r="C102" t="s">
        <v>194</v>
      </c>
      <c r="D102">
        <v>101</v>
      </c>
      <c r="E102" t="str">
        <f t="shared" si="1"/>
        <v>['panel_id' =&gt; '8', 'name' =&gt; 'URINE LEUKOCYTE ESTERASE', 'label' =&gt; 'Urine Leukocyte Esterase', 'sort_id' =&gt; '101'],</v>
      </c>
    </row>
    <row r="103" spans="1:5" x14ac:dyDescent="0.2">
      <c r="A103">
        <v>8</v>
      </c>
      <c r="B103" t="s">
        <v>101</v>
      </c>
      <c r="C103" t="s">
        <v>195</v>
      </c>
      <c r="D103">
        <v>102</v>
      </c>
      <c r="E103" t="str">
        <f t="shared" si="1"/>
        <v>['panel_id' =&gt; '8', 'name' =&gt; 'URINE CLARITY', 'label' =&gt; 'Urine Clarity', 'sort_id' =&gt; '102'],</v>
      </c>
    </row>
    <row r="104" spans="1:5" x14ac:dyDescent="0.2">
      <c r="A104">
        <v>8</v>
      </c>
      <c r="B104" t="s">
        <v>102</v>
      </c>
      <c r="C104" t="s">
        <v>196</v>
      </c>
      <c r="D104">
        <v>103</v>
      </c>
      <c r="E104" t="str">
        <f t="shared" si="1"/>
        <v>['panel_id' =&gt; '8', 'name' =&gt; 'URINE SPECIFIC GRAVITY', 'label' =&gt; 'Urine Sp Gravity', 'sort_id' =&gt; '103'],</v>
      </c>
    </row>
    <row r="105" spans="1:5" x14ac:dyDescent="0.2">
      <c r="A105">
        <v>8</v>
      </c>
      <c r="B105" t="s">
        <v>103</v>
      </c>
      <c r="C105" t="s">
        <v>197</v>
      </c>
      <c r="D105">
        <v>104</v>
      </c>
      <c r="E105" t="str">
        <f t="shared" si="1"/>
        <v>['panel_id' =&gt; '8', 'name' =&gt; 'URINE COLOR', 'label' =&gt; 'Urine Color', 'sort_id' =&gt; '104'],</v>
      </c>
    </row>
    <row r="106" spans="1:5" x14ac:dyDescent="0.2">
      <c r="A106">
        <v>8</v>
      </c>
      <c r="B106" t="s">
        <v>104</v>
      </c>
      <c r="C106" t="s">
        <v>198</v>
      </c>
      <c r="D106">
        <v>105</v>
      </c>
      <c r="E106" t="str">
        <f t="shared" si="1"/>
        <v>['panel_id' =&gt; '8', 'name' =&gt; 'RBC/HPF', 'label' =&gt; 'RBC/Hpf', 'sort_id' =&gt; '105'],</v>
      </c>
    </row>
    <row r="107" spans="1:5" x14ac:dyDescent="0.2">
      <c r="A107">
        <v>8</v>
      </c>
      <c r="B107" t="s">
        <v>105</v>
      </c>
      <c r="C107" t="s">
        <v>199</v>
      </c>
      <c r="D107">
        <v>106</v>
      </c>
      <c r="E107" t="str">
        <f t="shared" si="1"/>
        <v>['panel_id' =&gt; '8', 'name' =&gt; 'WBC/HPF', 'label' =&gt; 'WBC/Hpf', 'sort_id' =&gt; '106'],</v>
      </c>
    </row>
    <row r="108" spans="1:5" x14ac:dyDescent="0.2">
      <c r="A108">
        <v>8</v>
      </c>
      <c r="B108" t="s">
        <v>106</v>
      </c>
      <c r="C108" t="s">
        <v>200</v>
      </c>
      <c r="D108">
        <v>107</v>
      </c>
      <c r="E108" t="str">
        <f t="shared" si="1"/>
        <v>['panel_id' =&gt; '8', 'name' =&gt; 'URINE BACTERIA', 'label' =&gt; 'Urine Bacteria', 'sort_id' =&gt; '107'],</v>
      </c>
    </row>
    <row r="109" spans="1:5" x14ac:dyDescent="0.2">
      <c r="A109">
        <v>8</v>
      </c>
      <c r="B109" t="s">
        <v>107</v>
      </c>
      <c r="C109" t="s">
        <v>201</v>
      </c>
      <c r="D109">
        <v>108</v>
      </c>
      <c r="E109" t="str">
        <f t="shared" si="1"/>
        <v>['panel_id' =&gt; '8', 'name' =&gt; 'SQUAMOUS EPITHELIAL', 'label' =&gt; 'Squamous Epithelial', 'sort_id' =&gt; '108'],</v>
      </c>
    </row>
    <row r="110" spans="1:5" x14ac:dyDescent="0.2">
      <c r="A110">
        <v>8</v>
      </c>
      <c r="B110" t="s">
        <v>108</v>
      </c>
      <c r="C110" t="s">
        <v>202</v>
      </c>
      <c r="D110">
        <v>109</v>
      </c>
      <c r="E110" t="str">
        <f t="shared" si="1"/>
        <v>['panel_id' =&gt; '8', 'name' =&gt; 'HYALINE CAST', 'label' =&gt; 'Hyaline Cast', 'sort_id' =&gt; '109'],</v>
      </c>
    </row>
    <row r="111" spans="1:5" x14ac:dyDescent="0.2">
      <c r="A111">
        <v>8</v>
      </c>
      <c r="B111" t="s">
        <v>109</v>
      </c>
      <c r="C111" t="s">
        <v>203</v>
      </c>
      <c r="D111">
        <v>110</v>
      </c>
      <c r="E111" t="str">
        <f t="shared" si="1"/>
        <v>['panel_id' =&gt; '8', 'name' =&gt; 'CALCIUM OXALATE', 'label' =&gt; 'Calcium Oxalate', 'sort_id' =&gt; '110'],</v>
      </c>
    </row>
    <row r="112" spans="1:5" x14ac:dyDescent="0.2">
      <c r="A112">
        <v>9</v>
      </c>
      <c r="B112" t="s">
        <v>210</v>
      </c>
      <c r="C112" t="s">
        <v>211</v>
      </c>
      <c r="D112">
        <v>111</v>
      </c>
      <c r="E112" t="str">
        <f t="shared" si="1"/>
        <v>['panel_id' =&gt; '9', 'name' =&gt; 'C. DIFF TOX B GENE PCR,stool', 'label' =&gt; 'C. Diff Tox B PCR', 'sort_id' =&gt; '111'],</v>
      </c>
    </row>
    <row r="113" spans="1:5" x14ac:dyDescent="0.2">
      <c r="A113">
        <v>9</v>
      </c>
      <c r="B113" t="s">
        <v>208</v>
      </c>
      <c r="C113" t="s">
        <v>209</v>
      </c>
      <c r="D113">
        <v>112</v>
      </c>
      <c r="E113" t="str">
        <f t="shared" si="1"/>
        <v>['panel_id' =&gt; '9', 'name' =&gt; 'VZ DNA', 'label' =&gt; 'VZV DNA PCR', 'sort_id' =&gt; '112'],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Tringali</dc:creator>
  <cp:lastModifiedBy>Steven Tringali</cp:lastModifiedBy>
  <dcterms:created xsi:type="dcterms:W3CDTF">2023-08-22T00:16:22Z</dcterms:created>
  <dcterms:modified xsi:type="dcterms:W3CDTF">2023-08-22T06:56:35Z</dcterms:modified>
</cp:coreProperties>
</file>