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292766f7924eda5/デスクトップ/"/>
    </mc:Choice>
  </mc:AlternateContent>
  <xr:revisionPtr revIDLastSave="0" documentId="8_{9337293A-48F6-4C05-825B-16B634D1B725}" xr6:coauthVersionLast="47" xr6:coauthVersionMax="47" xr10:uidLastSave="{00000000-0000-0000-0000-000000000000}"/>
  <bookViews>
    <workbookView xWindow="28680" yWindow="-120" windowWidth="29040" windowHeight="17520" activeTab="1" xr2:uid="{14773E0D-AAE3-4013-A57F-99B9AC8978B2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2" l="1"/>
  <c r="B13" i="2" s="1"/>
  <c r="B9" i="2"/>
  <c r="B12" i="2" s="1"/>
  <c r="B8" i="2"/>
  <c r="B11" i="2" s="1"/>
  <c r="B8" i="1" l="1"/>
  <c r="B11" i="1" s="1"/>
  <c r="B9" i="1"/>
  <c r="B12" i="1" s="1"/>
  <c r="B10" i="1"/>
  <c r="B13" i="1"/>
</calcChain>
</file>

<file path=xl/sharedStrings.xml><?xml version="1.0" encoding="utf-8"?>
<sst xmlns="http://schemas.openxmlformats.org/spreadsheetml/2006/main" count="26" uniqueCount="10">
  <si>
    <t>目的関数値</t>
    <rPh sb="0" eb="5">
      <t>モクテキカンスウチ</t>
    </rPh>
    <phoneticPr fontId="2"/>
  </si>
  <si>
    <t>手計算</t>
    <rPh sb="0" eb="3">
      <t>テケイサン</t>
    </rPh>
    <phoneticPr fontId="2"/>
  </si>
  <si>
    <t>CP</t>
  </si>
  <si>
    <t>CP</t>
    <phoneticPr fontId="2"/>
  </si>
  <si>
    <t>Fuzzy値</t>
    <rPh sb="5" eb="6">
      <t>アタイ</t>
    </rPh>
    <phoneticPr fontId="2"/>
  </si>
  <si>
    <t>最大化決定</t>
    <rPh sb="0" eb="3">
      <t>サイダイカ</t>
    </rPh>
    <rPh sb="3" eb="5">
      <t>ケッテイ</t>
    </rPh>
    <phoneticPr fontId="2"/>
  </si>
  <si>
    <t>個体0</t>
    <rPh sb="0" eb="2">
      <t>コタイ</t>
    </rPh>
    <phoneticPr fontId="2"/>
  </si>
  <si>
    <t>個体1</t>
    <rPh sb="0" eb="2">
      <t>コタイ</t>
    </rPh>
    <phoneticPr fontId="2"/>
  </si>
  <si>
    <t>type-2</t>
    <phoneticPr fontId="2"/>
  </si>
  <si>
    <t>type-1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</si>
</sst>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4A838-AD6C-45CE-A249-BDF4588068BB}">
  <dimension ref="A2:AD13"/>
  <sheetViews>
    <sheetView workbookViewId="0">
      <selection activeCell="A15" sqref="A15"/>
    </sheetView>
  </sheetViews>
  <sheetFormatPr defaultRowHeight="18" x14ac:dyDescent="0.45"/>
  <sheetData>
    <row r="2" spans="1:30" x14ac:dyDescent="0.45">
      <c r="A2">
        <v>0</v>
      </c>
      <c r="B2">
        <v>1</v>
      </c>
      <c r="C2">
        <v>1</v>
      </c>
      <c r="D2">
        <v>0</v>
      </c>
      <c r="E2">
        <v>1</v>
      </c>
      <c r="F2">
        <v>0</v>
      </c>
      <c r="G2">
        <v>0</v>
      </c>
      <c r="H2">
        <v>1</v>
      </c>
      <c r="I2">
        <v>0</v>
      </c>
      <c r="J2">
        <v>0</v>
      </c>
      <c r="K2">
        <v>1</v>
      </c>
      <c r="L2">
        <v>1</v>
      </c>
      <c r="M2">
        <v>1</v>
      </c>
      <c r="N2">
        <v>1</v>
      </c>
      <c r="O2">
        <v>0</v>
      </c>
      <c r="P2">
        <v>0</v>
      </c>
      <c r="Q2">
        <v>0</v>
      </c>
      <c r="R2">
        <v>0</v>
      </c>
      <c r="S2">
        <v>0</v>
      </c>
      <c r="T2">
        <v>1</v>
      </c>
      <c r="U2">
        <v>0</v>
      </c>
      <c r="V2">
        <v>1</v>
      </c>
      <c r="W2">
        <v>0</v>
      </c>
      <c r="X2">
        <v>1</v>
      </c>
      <c r="Y2">
        <v>0</v>
      </c>
      <c r="Z2">
        <v>1</v>
      </c>
      <c r="AA2">
        <v>1</v>
      </c>
      <c r="AB2">
        <v>0</v>
      </c>
      <c r="AC2">
        <v>0</v>
      </c>
      <c r="AD2">
        <v>0</v>
      </c>
    </row>
    <row r="4" spans="1:30" x14ac:dyDescent="0.45">
      <c r="A4">
        <v>12</v>
      </c>
      <c r="B4">
        <v>99</v>
      </c>
      <c r="C4">
        <v>61</v>
      </c>
      <c r="D4">
        <v>14</v>
      </c>
      <c r="E4">
        <v>57</v>
      </c>
      <c r="F4">
        <v>27</v>
      </c>
      <c r="G4">
        <v>85</v>
      </c>
      <c r="H4">
        <v>66</v>
      </c>
      <c r="I4">
        <v>69</v>
      </c>
      <c r="J4">
        <v>27</v>
      </c>
      <c r="K4">
        <v>85</v>
      </c>
      <c r="L4">
        <v>21</v>
      </c>
      <c r="M4">
        <v>19</v>
      </c>
      <c r="N4">
        <v>76</v>
      </c>
      <c r="O4">
        <v>38</v>
      </c>
      <c r="P4">
        <v>94</v>
      </c>
      <c r="Q4">
        <v>35</v>
      </c>
      <c r="R4">
        <v>40</v>
      </c>
      <c r="S4">
        <v>22</v>
      </c>
      <c r="T4">
        <v>75</v>
      </c>
      <c r="U4">
        <v>85</v>
      </c>
      <c r="V4">
        <v>73</v>
      </c>
      <c r="W4">
        <v>64</v>
      </c>
      <c r="X4">
        <v>77</v>
      </c>
      <c r="Y4">
        <v>32</v>
      </c>
      <c r="Z4">
        <v>23</v>
      </c>
      <c r="AA4">
        <v>10</v>
      </c>
      <c r="AB4">
        <v>15</v>
      </c>
      <c r="AC4">
        <v>82</v>
      </c>
      <c r="AD4">
        <v>86</v>
      </c>
    </row>
    <row r="5" spans="1:30" x14ac:dyDescent="0.45">
      <c r="A5">
        <v>-17</v>
      </c>
      <c r="B5">
        <v>98</v>
      </c>
      <c r="C5">
        <v>-42</v>
      </c>
      <c r="D5">
        <v>-78</v>
      </c>
      <c r="E5">
        <v>-71</v>
      </c>
      <c r="F5">
        <v>24</v>
      </c>
      <c r="G5">
        <v>-40</v>
      </c>
      <c r="H5">
        <v>-44</v>
      </c>
      <c r="I5">
        <v>84</v>
      </c>
      <c r="J5">
        <v>-15</v>
      </c>
      <c r="K5">
        <v>-83</v>
      </c>
      <c r="L5">
        <v>-88</v>
      </c>
      <c r="M5">
        <v>81</v>
      </c>
      <c r="N5">
        <v>10</v>
      </c>
      <c r="O5">
        <v>68</v>
      </c>
      <c r="P5">
        <v>-26</v>
      </c>
      <c r="Q5">
        <v>66</v>
      </c>
      <c r="R5">
        <v>-70</v>
      </c>
      <c r="S5">
        <v>29</v>
      </c>
      <c r="T5">
        <v>-42</v>
      </c>
      <c r="U5">
        <v>-82</v>
      </c>
      <c r="V5">
        <v>-85</v>
      </c>
      <c r="W5">
        <v>49</v>
      </c>
      <c r="X5">
        <v>-91</v>
      </c>
      <c r="Y5">
        <v>39</v>
      </c>
      <c r="Z5">
        <v>-54</v>
      </c>
      <c r="AA5">
        <v>-32</v>
      </c>
      <c r="AB5">
        <v>51</v>
      </c>
      <c r="AC5">
        <v>63</v>
      </c>
      <c r="AD5">
        <v>27</v>
      </c>
    </row>
    <row r="6" spans="1:30" x14ac:dyDescent="0.45">
      <c r="A6">
        <v>-29</v>
      </c>
      <c r="B6">
        <v>-21</v>
      </c>
      <c r="C6">
        <v>-18</v>
      </c>
      <c r="D6">
        <v>-97</v>
      </c>
      <c r="E6">
        <v>-78</v>
      </c>
      <c r="F6">
        <v>-58</v>
      </c>
      <c r="G6">
        <v>-36</v>
      </c>
      <c r="H6">
        <v>-17</v>
      </c>
      <c r="I6">
        <v>-39</v>
      </c>
      <c r="J6">
        <v>-24</v>
      </c>
      <c r="K6">
        <v>-40</v>
      </c>
      <c r="L6">
        <v>-75</v>
      </c>
      <c r="M6">
        <v>-70</v>
      </c>
      <c r="N6">
        <v>-36</v>
      </c>
      <c r="O6">
        <v>-98</v>
      </c>
      <c r="P6">
        <v>-16</v>
      </c>
      <c r="Q6">
        <v>-55</v>
      </c>
      <c r="R6">
        <v>-76</v>
      </c>
      <c r="S6">
        <v>-86</v>
      </c>
      <c r="T6">
        <v>-41</v>
      </c>
      <c r="U6">
        <v>-61</v>
      </c>
      <c r="V6">
        <v>-44</v>
      </c>
      <c r="W6">
        <v>-53</v>
      </c>
      <c r="X6">
        <v>-30</v>
      </c>
      <c r="Y6">
        <v>-63</v>
      </c>
      <c r="Z6">
        <v>-43</v>
      </c>
      <c r="AA6">
        <v>-19</v>
      </c>
      <c r="AB6">
        <v>-53</v>
      </c>
      <c r="AC6">
        <v>-67</v>
      </c>
      <c r="AD6">
        <v>-73</v>
      </c>
    </row>
    <row r="7" spans="1:30" x14ac:dyDescent="0.45">
      <c r="A7" t="s">
        <v>7</v>
      </c>
      <c r="B7" t="s">
        <v>1</v>
      </c>
      <c r="C7" t="s">
        <v>3</v>
      </c>
      <c r="D7" t="s">
        <v>5</v>
      </c>
      <c r="E7" t="s">
        <v>6</v>
      </c>
      <c r="F7" t="s">
        <v>1</v>
      </c>
      <c r="G7" t="s">
        <v>2</v>
      </c>
      <c r="H7" t="s">
        <v>5</v>
      </c>
    </row>
    <row r="8" spans="1:30" x14ac:dyDescent="0.45">
      <c r="A8" t="s">
        <v>0</v>
      </c>
      <c r="B8">
        <f>$A$2*A4+$B$2*B4+$C$2*C4+$D$2*D4+$E$2*E4+$F$2*F4+$G$2*G4+$H$2*H4+$I$2*I4+$J$2*J4+$K$2*K4+$L$2*L4+$M$2*M4+$N$2*N4+$O$2*O4+$P$2*P4+$Q$2*Q4+$R$2*R4+$S$2*S4+$T$2*T4+$U$2*U4+$V$2*V4+$W$2*W4+$X$2*X4+$Y$2*Y4+$Z$2*Z4+$AA$2*AA4+$AB$2*AB4+$AC$2*AC4+$AD$2*AD4</f>
        <v>742</v>
      </c>
      <c r="C8">
        <v>742</v>
      </c>
      <c r="E8" t="s">
        <v>0</v>
      </c>
      <c r="F8">
        <v>685</v>
      </c>
      <c r="G8">
        <v>685</v>
      </c>
    </row>
    <row r="9" spans="1:30" x14ac:dyDescent="0.45">
      <c r="B9">
        <f t="shared" ref="B9:B10" si="0">$A$2*A5+$B$2*B5+$C$2*C5+$D$2*D5+$E$2*E5+$F$2*F5+$G$2*G5+$H$2*H5+$I$2*I5+$J$2*J5+$K$2*K5+$L$2*L5+$M$2*M5+$N$2*N5+$O$2*O5+$P$2*P5+$Q$2*Q5+$R$2*R5+$S$2*S5+$T$2*T5+$U$2*U5+$V$2*V5+$W$2*W5+$X$2*X5+$Y$2*Y5+$Z$2*Z5+$AA$2*AA5+$AB$2*AB5+$AC$2*AC5+$AD$2*AD5</f>
        <v>-443</v>
      </c>
      <c r="C9">
        <v>-443</v>
      </c>
      <c r="F9">
        <v>-54</v>
      </c>
      <c r="G9">
        <v>-54</v>
      </c>
    </row>
    <row r="10" spans="1:30" x14ac:dyDescent="0.45">
      <c r="B10">
        <f t="shared" si="0"/>
        <v>-532</v>
      </c>
      <c r="C10">
        <v>-532</v>
      </c>
      <c r="F10">
        <v>-724</v>
      </c>
      <c r="G10">
        <v>-724</v>
      </c>
    </row>
    <row r="11" spans="1:30" x14ac:dyDescent="0.45">
      <c r="A11" t="s">
        <v>4</v>
      </c>
      <c r="B11">
        <f>(B8-0)/(1000-0)</f>
        <v>0.74199999999999999</v>
      </c>
      <c r="C11">
        <v>0.74199999999999999</v>
      </c>
      <c r="E11" t="s">
        <v>4</v>
      </c>
      <c r="F11">
        <v>0.68500000000000005</v>
      </c>
      <c r="G11">
        <v>0.68500000000000005</v>
      </c>
    </row>
    <row r="12" spans="1:30" x14ac:dyDescent="0.45">
      <c r="B12">
        <f>(B9-(-215))/(689-(-215))</f>
        <v>-0.25221238938053098</v>
      </c>
      <c r="C12">
        <v>-0.25221238938053098</v>
      </c>
      <c r="F12">
        <v>0.17809734513274336</v>
      </c>
      <c r="G12">
        <v>0.178097345132743</v>
      </c>
    </row>
    <row r="13" spans="1:30" x14ac:dyDescent="0.45">
      <c r="B13" s="1">
        <f>(B10-(-772))/(0-(-772))</f>
        <v>0.31088082901554404</v>
      </c>
      <c r="C13">
        <v>0.31088082901554398</v>
      </c>
      <c r="D13" s="1">
        <v>-0.25221238938053098</v>
      </c>
      <c r="F13">
        <v>6.2176165803108807E-2</v>
      </c>
      <c r="G13">
        <v>6.21761658031088E-2</v>
      </c>
      <c r="H13">
        <v>6.21761658031088E-2</v>
      </c>
    </row>
  </sheetData>
  <phoneticPr fontId="2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02B2E-8E4A-44C7-A778-3283D2C9BC48}">
  <dimension ref="A2:AD14"/>
  <sheetViews>
    <sheetView tabSelected="1" workbookViewId="0">
      <selection activeCell="F21" sqref="F21"/>
    </sheetView>
  </sheetViews>
  <sheetFormatPr defaultRowHeight="18" x14ac:dyDescent="0.45"/>
  <sheetData>
    <row r="2" spans="1:30" x14ac:dyDescent="0.45">
      <c r="A2">
        <v>0</v>
      </c>
      <c r="B2">
        <v>1</v>
      </c>
      <c r="C2">
        <v>1</v>
      </c>
      <c r="D2">
        <v>0</v>
      </c>
      <c r="E2">
        <v>1</v>
      </c>
      <c r="F2">
        <v>0</v>
      </c>
      <c r="G2">
        <v>1</v>
      </c>
      <c r="H2">
        <v>1</v>
      </c>
      <c r="I2">
        <v>0</v>
      </c>
      <c r="J2">
        <v>0</v>
      </c>
      <c r="K2">
        <v>1</v>
      </c>
      <c r="L2">
        <v>0</v>
      </c>
      <c r="M2">
        <v>0</v>
      </c>
      <c r="N2">
        <v>1</v>
      </c>
      <c r="O2">
        <v>0</v>
      </c>
      <c r="P2">
        <v>1</v>
      </c>
      <c r="Q2">
        <v>0</v>
      </c>
      <c r="R2">
        <v>0</v>
      </c>
      <c r="S2">
        <v>1</v>
      </c>
      <c r="T2">
        <v>1</v>
      </c>
      <c r="U2">
        <v>1</v>
      </c>
      <c r="V2">
        <v>0</v>
      </c>
      <c r="W2">
        <v>1</v>
      </c>
      <c r="X2">
        <v>1</v>
      </c>
      <c r="Y2">
        <v>0</v>
      </c>
      <c r="Z2">
        <v>0</v>
      </c>
      <c r="AA2">
        <v>0</v>
      </c>
      <c r="AB2">
        <v>0</v>
      </c>
      <c r="AC2">
        <v>0</v>
      </c>
      <c r="AD2">
        <v>1</v>
      </c>
    </row>
    <row r="4" spans="1:30" x14ac:dyDescent="0.45">
      <c r="A4">
        <v>12</v>
      </c>
      <c r="B4">
        <v>99</v>
      </c>
      <c r="C4">
        <v>61</v>
      </c>
      <c r="D4">
        <v>14</v>
      </c>
      <c r="E4">
        <v>57</v>
      </c>
      <c r="F4">
        <v>27</v>
      </c>
      <c r="G4">
        <v>85</v>
      </c>
      <c r="H4">
        <v>66</v>
      </c>
      <c r="I4">
        <v>69</v>
      </c>
      <c r="J4">
        <v>27</v>
      </c>
      <c r="K4">
        <v>85</v>
      </c>
      <c r="L4">
        <v>21</v>
      </c>
      <c r="M4">
        <v>19</v>
      </c>
      <c r="N4">
        <v>76</v>
      </c>
      <c r="O4">
        <v>38</v>
      </c>
      <c r="P4">
        <v>94</v>
      </c>
      <c r="Q4">
        <v>35</v>
      </c>
      <c r="R4">
        <v>40</v>
      </c>
      <c r="S4">
        <v>22</v>
      </c>
      <c r="T4">
        <v>75</v>
      </c>
      <c r="U4">
        <v>85</v>
      </c>
      <c r="V4">
        <v>73</v>
      </c>
      <c r="W4">
        <v>64</v>
      </c>
      <c r="X4">
        <v>77</v>
      </c>
      <c r="Y4">
        <v>32</v>
      </c>
      <c r="Z4">
        <v>23</v>
      </c>
      <c r="AA4">
        <v>10</v>
      </c>
      <c r="AB4">
        <v>15</v>
      </c>
      <c r="AC4">
        <v>82</v>
      </c>
      <c r="AD4">
        <v>86</v>
      </c>
    </row>
    <row r="5" spans="1:30" x14ac:dyDescent="0.45">
      <c r="A5">
        <v>-17</v>
      </c>
      <c r="B5">
        <v>98</v>
      </c>
      <c r="C5">
        <v>-42</v>
      </c>
      <c r="D5">
        <v>-78</v>
      </c>
      <c r="E5">
        <v>-71</v>
      </c>
      <c r="F5">
        <v>24</v>
      </c>
      <c r="G5">
        <v>-40</v>
      </c>
      <c r="H5">
        <v>-44</v>
      </c>
      <c r="I5">
        <v>84</v>
      </c>
      <c r="J5">
        <v>-15</v>
      </c>
      <c r="K5">
        <v>-83</v>
      </c>
      <c r="L5">
        <v>-88</v>
      </c>
      <c r="M5">
        <v>81</v>
      </c>
      <c r="N5">
        <v>10</v>
      </c>
      <c r="O5">
        <v>68</v>
      </c>
      <c r="P5">
        <v>-26</v>
      </c>
      <c r="Q5">
        <v>66</v>
      </c>
      <c r="R5">
        <v>-70</v>
      </c>
      <c r="S5">
        <v>29</v>
      </c>
      <c r="T5">
        <v>-42</v>
      </c>
      <c r="U5">
        <v>-82</v>
      </c>
      <c r="V5">
        <v>-85</v>
      </c>
      <c r="W5">
        <v>49</v>
      </c>
      <c r="X5">
        <v>-91</v>
      </c>
      <c r="Y5">
        <v>39</v>
      </c>
      <c r="Z5">
        <v>-54</v>
      </c>
      <c r="AA5">
        <v>-32</v>
      </c>
      <c r="AB5">
        <v>51</v>
      </c>
      <c r="AC5">
        <v>63</v>
      </c>
      <c r="AD5">
        <v>27</v>
      </c>
    </row>
    <row r="6" spans="1:30" x14ac:dyDescent="0.45">
      <c r="A6">
        <v>-29</v>
      </c>
      <c r="B6">
        <v>-21</v>
      </c>
      <c r="C6">
        <v>-18</v>
      </c>
      <c r="D6">
        <v>-97</v>
      </c>
      <c r="E6">
        <v>-78</v>
      </c>
      <c r="F6">
        <v>-58</v>
      </c>
      <c r="G6">
        <v>-36</v>
      </c>
      <c r="H6">
        <v>-17</v>
      </c>
      <c r="I6">
        <v>-39</v>
      </c>
      <c r="J6">
        <v>-24</v>
      </c>
      <c r="K6">
        <v>-40</v>
      </c>
      <c r="L6">
        <v>-75</v>
      </c>
      <c r="M6">
        <v>-70</v>
      </c>
      <c r="N6">
        <v>-36</v>
      </c>
      <c r="O6">
        <v>-98</v>
      </c>
      <c r="P6">
        <v>-16</v>
      </c>
      <c r="Q6">
        <v>-55</v>
      </c>
      <c r="R6">
        <v>-76</v>
      </c>
      <c r="S6">
        <v>-86</v>
      </c>
      <c r="T6">
        <v>-41</v>
      </c>
      <c r="U6">
        <v>-61</v>
      </c>
      <c r="V6">
        <v>-44</v>
      </c>
      <c r="W6">
        <v>-53</v>
      </c>
      <c r="X6">
        <v>-30</v>
      </c>
      <c r="Y6">
        <v>-63</v>
      </c>
      <c r="Z6">
        <v>-43</v>
      </c>
      <c r="AA6">
        <v>-19</v>
      </c>
      <c r="AB6">
        <v>-53</v>
      </c>
      <c r="AC6">
        <v>-67</v>
      </c>
      <c r="AD6">
        <v>-73</v>
      </c>
    </row>
    <row r="7" spans="1:30" x14ac:dyDescent="0.45">
      <c r="A7" t="s">
        <v>7</v>
      </c>
      <c r="B7" t="s">
        <v>1</v>
      </c>
      <c r="C7" t="s">
        <v>3</v>
      </c>
      <c r="D7" t="s">
        <v>5</v>
      </c>
      <c r="E7" t="s">
        <v>6</v>
      </c>
      <c r="F7" t="s">
        <v>1</v>
      </c>
      <c r="G7" t="s">
        <v>2</v>
      </c>
      <c r="H7" t="s">
        <v>5</v>
      </c>
    </row>
    <row r="8" spans="1:30" x14ac:dyDescent="0.45">
      <c r="A8" t="s">
        <v>0</v>
      </c>
      <c r="B8">
        <f>$A$2*A4+$B$2*B4+$C$2*C4+$D$2*D4+$E$2*E4+$F$2*F4+$G$2*G4+$H$2*H4+$I$2*I4+$J$2*J4+$K$2*K4+$L$2*L4+$M$2*M4+$N$2*N4+$O$2*O4+$P$2*P4+$Q$2*Q4+$R$2*R4+$S$2*S4+$T$2*T4+$U$2*U4+$V$2*V4+$W$2*W4+$X$2*X4+$Y$2*Y4+$Z$2*Z4+$AA$2*AA4+$AB$2*AB4+$AC$2*AC4+$AD$2*AD4</f>
        <v>1032</v>
      </c>
      <c r="C8">
        <v>720</v>
      </c>
      <c r="E8" t="s">
        <v>0</v>
      </c>
      <c r="F8">
        <v>720</v>
      </c>
      <c r="G8">
        <v>720</v>
      </c>
    </row>
    <row r="9" spans="1:30" x14ac:dyDescent="0.45">
      <c r="B9">
        <f t="shared" ref="B9:B10" si="0">$A$2*A5+$B$2*B5+$C$2*C5+$D$2*D5+$E$2*E5+$F$2*F5+$G$2*G5+$H$2*H5+$I$2*I5+$J$2*J5+$K$2*K5+$L$2*L5+$M$2*M5+$N$2*N5+$O$2*O5+$P$2*P5+$Q$2*Q5+$R$2*R5+$S$2*S5+$T$2*T5+$U$2*U5+$V$2*V5+$W$2*W5+$X$2*X5+$Y$2*Y5+$Z$2*Z5+$AA$2*AA5+$AB$2*AB5+$AC$2*AC5+$AD$2*AD5</f>
        <v>-308</v>
      </c>
      <c r="C9">
        <v>-106</v>
      </c>
      <c r="F9">
        <v>-106</v>
      </c>
      <c r="G9">
        <v>-106</v>
      </c>
    </row>
    <row r="10" spans="1:30" x14ac:dyDescent="0.45">
      <c r="B10">
        <f t="shared" si="0"/>
        <v>-606</v>
      </c>
      <c r="C10">
        <v>-594</v>
      </c>
      <c r="F10">
        <v>-594</v>
      </c>
      <c r="G10">
        <v>-594</v>
      </c>
    </row>
    <row r="11" spans="1:30" x14ac:dyDescent="0.45">
      <c r="A11" t="s">
        <v>4</v>
      </c>
      <c r="B11">
        <f>(B8-0)/(1064-0)</f>
        <v>0.96992481203007519</v>
      </c>
      <c r="C11">
        <v>0.96992481203007497</v>
      </c>
      <c r="E11" t="s">
        <v>4</v>
      </c>
      <c r="F11">
        <v>0.67669172932330823</v>
      </c>
      <c r="G11">
        <v>0.67669172932330801</v>
      </c>
    </row>
    <row r="12" spans="1:30" x14ac:dyDescent="0.45">
      <c r="B12" s="1">
        <f>(B9-(-960))/(689-(-960))</f>
        <v>0.39539114614918131</v>
      </c>
      <c r="C12">
        <v>0.39539114614918103</v>
      </c>
      <c r="F12">
        <v>0.51788963007883571</v>
      </c>
      <c r="G12">
        <v>0.51788963007883504</v>
      </c>
    </row>
    <row r="13" spans="1:30" x14ac:dyDescent="0.45">
      <c r="B13" s="2">
        <f>(B10-(-1516))/(0-(-1516))</f>
        <v>0.60026385224274403</v>
      </c>
      <c r="C13">
        <v>0.60026385224274403</v>
      </c>
      <c r="D13" s="1">
        <v>0.39539114614918103</v>
      </c>
      <c r="F13">
        <v>0.60817941952506593</v>
      </c>
      <c r="G13">
        <v>0.60817941952506505</v>
      </c>
      <c r="H13">
        <v>0.51788963007883504</v>
      </c>
    </row>
    <row r="14" spans="1:30" x14ac:dyDescent="0.45">
      <c r="A14" t="s">
        <v>9</v>
      </c>
      <c r="E14" t="s">
        <v>8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啓一 丹羽</dc:creator>
  <cp:lastModifiedBy>啓一 丹羽</cp:lastModifiedBy>
  <dcterms:created xsi:type="dcterms:W3CDTF">2023-12-05T09:45:09Z</dcterms:created>
  <dcterms:modified xsi:type="dcterms:W3CDTF">2023-12-05T10:39:10Z</dcterms:modified>
</cp:coreProperties>
</file>