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wsl.localhost\Arch\home\kratosth\code\Capstone\robot-vision-system\"/>
    </mc:Choice>
  </mc:AlternateContent>
  <xr:revisionPtr revIDLastSave="0" documentId="13_ncr:1_{953EE74A-70A4-49B9-AAAB-4C869E5182D4}" xr6:coauthVersionLast="47" xr6:coauthVersionMax="47" xr10:uidLastSave="{00000000-0000-0000-0000-000000000000}"/>
  <bookViews>
    <workbookView xWindow="-108" yWindow="-108" windowWidth="23256" windowHeight="12456" activeTab="2" xr2:uid="{00000000-000D-0000-FFFF-FFFF00000000}"/>
  </bookViews>
  <sheets>
    <sheet name="Main" sheetId="1" r:id="rId1"/>
    <sheet name="UserStories" sheetId="4" r:id="rId2"/>
    <sheet name="Backlo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 l="1"/>
  <c r="B11" i="4"/>
  <c r="B12" i="4"/>
  <c r="B13" i="4"/>
  <c r="B14" i="4"/>
  <c r="B26" i="4"/>
  <c r="B25" i="4"/>
  <c r="B24" i="4"/>
  <c r="B23" i="4"/>
  <c r="B22" i="4"/>
  <c r="B21" i="4"/>
  <c r="B20" i="4"/>
  <c r="B19" i="4"/>
  <c r="B18" i="4"/>
  <c r="B17" i="4"/>
  <c r="B16" i="4"/>
  <c r="B15" i="4"/>
  <c r="B7" i="4"/>
  <c r="B6" i="4"/>
  <c r="B5" i="4"/>
  <c r="B4" i="4"/>
  <c r="B3" i="4"/>
  <c r="B2" i="4"/>
</calcChain>
</file>

<file path=xl/sharedStrings.xml><?xml version="1.0" encoding="utf-8"?>
<sst xmlns="http://schemas.openxmlformats.org/spreadsheetml/2006/main" count="161" uniqueCount="88">
  <si>
    <t>ID</t>
  </si>
  <si>
    <t>Label</t>
  </si>
  <si>
    <t>Click</t>
  </si>
  <si>
    <t>Tính chọn Camera</t>
  </si>
  <si>
    <t>User Story ID</t>
  </si>
  <si>
    <t>Implementor</t>
  </si>
  <si>
    <t>Phạm Lĩnh</t>
  </si>
  <si>
    <t>Thanh Hùng</t>
  </si>
  <si>
    <t>Tính chọn máy tính Xử Lý Ảnh</t>
  </si>
  <si>
    <t>Thống kê các bước cần làm trong dự án</t>
  </si>
  <si>
    <t>Phương án cho đèn xử lý ảnh</t>
  </si>
  <si>
    <t>Thiết kế phần cứng bộ xử lý ảnh + đèn</t>
  </si>
  <si>
    <t>Demo Socket Communication</t>
  </si>
  <si>
    <t>Submission</t>
  </si>
  <si>
    <t>Final Link</t>
  </si>
  <si>
    <t>- Module camera xử lý ảnh</t>
  </si>
  <si>
    <t>B. By-module Implemention Procedures</t>
  </si>
  <si>
    <t>- Module cơ cấu chấp hành</t>
  </si>
  <si>
    <t>- Tính chọn thiết bị</t>
  </si>
  <si>
    <t>- Thiết kế 3D, 2D</t>
  </si>
  <si>
    <t>- Lên list đặt hàng thiết bị, part gia công</t>
  </si>
  <si>
    <t>- Kiểm tra, test khả năng hoạt động của module</t>
  </si>
  <si>
    <t>- Thi công lắp ráp module</t>
  </si>
  <si>
    <t>- Module xử lý dữ liệu hình ảnh và giao tiếp dữ liệu</t>
  </si>
  <si>
    <t>- Xây dựng phương án phần cứng cho module camera xử lý ảnh</t>
  </si>
  <si>
    <t>- Xây dựng phương án phần cứng cho module</t>
  </si>
  <si>
    <t>- Hiệu chỉnh phần cứng module</t>
  </si>
  <si>
    <t>- Kiểm tra, test khả năng hoạt động cơ bản của module</t>
  </si>
  <si>
    <t>- Xây dựng software đọc dữ liệu đầu vào</t>
  </si>
  <si>
    <t>- Xây dựng software xuất dữ liệu đầu ra</t>
  </si>
  <si>
    <t>- Liệt kê các mục tiêu, tiêu chí cần đạt được, input/output cho module</t>
  </si>
  <si>
    <t>- Xây dựng software xử lý dữ liệu, thực hiện vận động cơ cấu chấp hành</t>
  </si>
  <si>
    <t>2.10</t>
  </si>
  <si>
    <t>Category</t>
  </si>
  <si>
    <t>3.10</t>
  </si>
  <si>
    <t>Paperwork</t>
  </si>
  <si>
    <t>Design</t>
  </si>
  <si>
    <t>Implementation</t>
  </si>
  <si>
    <t>Testing</t>
  </si>
  <si>
    <t>Software</t>
  </si>
  <si>
    <t>Order</t>
  </si>
  <si>
    <t>Description</t>
  </si>
  <si>
    <t>QUY TẮC GIT</t>
  </si>
  <si>
    <t>- Repo chính của dự án là [main]. 
Đây là repo nơi commit tất cả những liệu được xác nhận bởi anh.
Hùng và Lĩnh không được merge hay push lên repo [main] khi không được yêu cầu nhé.</t>
  </si>
  <si>
    <t>Created Date</t>
  </si>
  <si>
    <t>FOLDER LÀM VIỆC CÁ NHÂN</t>
  </si>
  <si>
    <t>BACKLOG  SHEET</t>
  </si>
  <si>
    <t>- Sheet Backlog là nơi anh phân ra các công việc chúng ta cần làm. Hùng và Lĩnh vào xem kỹ và feedback nếu chưa hiểu hay thấy có vấn đề nhé</t>
  </si>
  <si>
    <t>Ý NGHĨA CỦA CÁC FOLDER</t>
  </si>
  <si>
    <t>QUY TRÌNH LÀM VIỆC, THỰC HIỆN NHIỆM VỤ</t>
  </si>
  <si>
    <r>
      <t xml:space="preserve">- Hùng và Lĩnh sẽ làm việc lần lượt tại các Folder: HUNG WORKSPACE, LINH WORKSPACE và </t>
    </r>
    <r>
      <rPr>
        <sz val="11"/>
        <color rgb="FFFF0000"/>
        <rFont val="Calibri"/>
        <family val="2"/>
        <scheme val="minor"/>
      </rPr>
      <t>chỉ đọc, không ghi vào các folder còn lại</t>
    </r>
    <r>
      <rPr>
        <sz val="11"/>
        <color theme="1"/>
        <rFont val="Calibri"/>
        <family val="2"/>
        <scheme val="minor"/>
      </rPr>
      <t xml:space="preserve"> </t>
    </r>
    <r>
      <rPr>
        <sz val="11"/>
        <color rgb="FFFF0000"/>
        <rFont val="Calibri"/>
        <family val="2"/>
        <scheme val="minor"/>
      </rPr>
      <t>nếu không có yêu cầu thêm</t>
    </r>
  </si>
  <si>
    <t>US-07</t>
  </si>
  <si>
    <t>Timelines</t>
  </si>
  <si>
    <t>Assigned to</t>
  </si>
  <si>
    <t>Thanh Hùng, Phạm Lĩnh</t>
  </si>
  <si>
    <t>- Nghiên cứu phần cứng có sẵn</t>
  </si>
  <si>
    <t>- Tái dựng 3D</t>
  </si>
  <si>
    <t>General Plan</t>
  </si>
  <si>
    <t xml:space="preserve">- Folder [0.Documents] chứa các tài liệu quan trọng của dự án mà anh bỏ vào.
- Folder [1. Mechanical Design] chứa các dữ liệu về thiết kế cơ khí 
- Folder [2. Electrical Design] chứa các dữ liệu về thiết kế điện
- Folder [3. Equipments] chứa các dữ liệu về thiết bị dùng trong hệ thống
- Folder [4. Computer Vision] chứa các dữ liệu về xử lý ảnh
- Folder [7. Output] chứa các dữ liệu hoàn thành của dự án. </t>
  </si>
  <si>
    <r>
      <t>- Anh yêu cầu cụ thể công việc trên trello.có gắn nhãn US-
- Đối với các công việc không có gắn nhãn US-, các em chỉ cần thực hiện xong và Drag vào panel Review Request nhé.
- Còn đối với các công việc có gắn nhãn US-, các em thực hiện pull origin main để cập nhật dữ liệu mới nhất từ main
- Các em vào tra trong bảng UserStories xem nhiệm vụ là gì
- Thực hiện tạo git branch với convention là US-XX-do-something (</t>
    </r>
    <r>
      <rPr>
        <sz val="11"/>
        <color rgb="FFFF0000"/>
        <rFont val="Calibri"/>
        <family val="2"/>
        <scheme val="minor"/>
      </rPr>
      <t>CASE sensitive</t>
    </r>
    <r>
      <rPr>
        <sz val="11"/>
        <color theme="1"/>
        <rFont val="Calibri"/>
        <family val="2"/>
        <scheme val="minor"/>
      </rPr>
      <t>) từ branch main.
- Vào trong folder cá nhân của từng bạn, tạo thư mục có tên của US và làm việc trong này
- Stash, Commit, Push lên remote branch và Drag công việc trên trello của các em vào panel Review Request để anh review nhé</t>
    </r>
  </si>
  <si>
    <t>- Học nhanh SolidWorks</t>
  </si>
  <si>
    <t>- Phác thảo tay mô hình module</t>
  </si>
  <si>
    <t xml:space="preserve">- Vẽ part </t>
  </si>
  <si>
    <t>- Vẽ Assembly</t>
  </si>
  <si>
    <t>1.3.1</t>
  </si>
  <si>
    <t>1.3.2</t>
  </si>
  <si>
    <t>1.3.3</t>
  </si>
  <si>
    <t>1.3.4</t>
  </si>
  <si>
    <t>- Lập list tiêu chí chọn thiết bị</t>
  </si>
  <si>
    <t>- Chọn ít nhất 3 dòng sản phẩm theo yêu cầu và cho điểm cho từng option</t>
  </si>
  <si>
    <t>- So sánh và chọn ra 1 sản phẩm đáp ứng tốt nhất</t>
  </si>
  <si>
    <t>1.4.1</t>
  </si>
  <si>
    <t>1.4.2</t>
  </si>
  <si>
    <t>1.4.3</t>
  </si>
  <si>
    <t>Tổng hợp các nội dung mua sắm</t>
  </si>
  <si>
    <t>Viết đề xuất mua sắm</t>
  </si>
  <si>
    <t>US-08</t>
  </si>
  <si>
    <t>Liệt kê các mục tiêu, tiêu chí cần đạt được, input/output cho module camera</t>
  </si>
  <si>
    <t>Liệt kê các mục tiêu, tiêu chí cần đạt được, input/output cho module xử lý hình ảnh</t>
  </si>
  <si>
    <t>Done</t>
  </si>
  <si>
    <t>Working Status</t>
  </si>
  <si>
    <t>Review Status</t>
  </si>
  <si>
    <t>ok</t>
  </si>
  <si>
    <t>not ok</t>
  </si>
  <si>
    <t>24/03/2023</t>
  </si>
  <si>
    <t>31/03/2023</t>
  </si>
  <si>
    <t>28/3/2023</t>
  </si>
  <si>
    <t>29/03/2023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</si>
</sst>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6"/>
      <color theme="1"/>
      <name val="Calibri"/>
      <family val="2"/>
      <scheme val="minor"/>
    </font>
    <font>
      <sz val="8"/>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2" fillId="0" borderId="0" xfId="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xf>
    <xf numFmtId="0" fontId="0" fillId="0" borderId="0" xfId="0" quotePrefix="1" applyAlignment="1">
      <alignment horizontal="left"/>
    </xf>
    <xf numFmtId="0" fontId="0" fillId="2" borderId="0" xfId="0" applyFill="1" applyAlignment="1">
      <alignment horizontal="center"/>
    </xf>
    <xf numFmtId="0" fontId="0" fillId="0" borderId="0" xfId="0" quotePrefix="1" applyAlignment="1">
      <alignment horizontal="left" vertical="center"/>
    </xf>
    <xf numFmtId="49" fontId="1" fillId="0" borderId="0" xfId="0" applyNumberFormat="1" applyFont="1" applyAlignment="1">
      <alignment horizontal="center"/>
    </xf>
    <xf numFmtId="0" fontId="1" fillId="0" borderId="0" xfId="0" quotePrefix="1" applyFont="1" applyAlignment="1">
      <alignment horizontal="left"/>
    </xf>
    <xf numFmtId="0" fontId="0" fillId="0" borderId="0" xfId="0" quotePrefix="1" applyAlignment="1">
      <alignment vertical="center" wrapText="1"/>
    </xf>
    <xf numFmtId="14" fontId="0" fillId="0" borderId="0" xfId="0" applyNumberFormat="1" applyAlignment="1">
      <alignment horizontal="center" vertical="center"/>
    </xf>
    <xf numFmtId="0" fontId="0" fillId="0" borderId="0" xfId="0" quotePrefix="1" applyAlignment="1">
      <alignment horizontal="left" vertical="center" wrapText="1"/>
    </xf>
    <xf numFmtId="0" fontId="0" fillId="0" borderId="0" xfId="0" applyAlignment="1">
      <alignment horizontal="center" vertical="center" wrapText="1"/>
    </xf>
    <xf numFmtId="49" fontId="0" fillId="0" borderId="0" xfId="0" applyNumberFormat="1" applyAlignment="1">
      <alignment horizontal="right"/>
    </xf>
    <xf numFmtId="0" fontId="0" fillId="3" borderId="0" xfId="0" applyFill="1" applyAlignment="1">
      <alignment horizontal="left"/>
    </xf>
    <xf numFmtId="0" fontId="0" fillId="4" borderId="0" xfId="0" applyFill="1" applyAlignment="1">
      <alignment horizontal="left"/>
    </xf>
    <xf numFmtId="0" fontId="0" fillId="4" borderId="0" xfId="0" applyFill="1"/>
    <xf numFmtId="0" fontId="0" fillId="5" borderId="0" xfId="0" applyFill="1" applyAlignment="1">
      <alignment vertical="center"/>
    </xf>
    <xf numFmtId="14" fontId="0" fillId="0" borderId="0" xfId="0" applyNumberFormat="1" applyAlignment="1">
      <alignment horizontal="center"/>
    </xf>
    <xf numFmtId="0" fontId="4" fillId="2" borderId="0" xfId="0" applyFont="1" applyFill="1" applyAlignment="1">
      <alignment horizontal="left"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6.%20LINH%20WORKSPACE\US_01_TINH_CHON_CAMERA.doc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3" workbookViewId="0">
      <selection activeCell="C6" sqref="C6"/>
    </sheetView>
  </sheetViews>
  <sheetFormatPr defaultRowHeight="14.4" x14ac:dyDescent="0.3"/>
  <cols>
    <col min="1" max="1" width="26.88671875" style="2" customWidth="1"/>
    <col min="2" max="2" width="30.6640625" style="2" customWidth="1"/>
    <col min="3" max="3" width="90.109375" customWidth="1"/>
    <col min="4" max="4" width="31.88671875" style="2" customWidth="1"/>
  </cols>
  <sheetData>
    <row r="1" spans="1:4" s="3" customFormat="1" x14ac:dyDescent="0.3">
      <c r="A1" s="6" t="s">
        <v>40</v>
      </c>
      <c r="B1" s="6" t="s">
        <v>1</v>
      </c>
      <c r="C1" s="6" t="s">
        <v>41</v>
      </c>
      <c r="D1" s="3" t="s">
        <v>44</v>
      </c>
    </row>
    <row r="2" spans="1:4" s="4" customFormat="1" ht="72.75" customHeight="1" x14ac:dyDescent="0.3">
      <c r="A2" s="3">
        <v>0</v>
      </c>
      <c r="B2" s="3" t="s">
        <v>42</v>
      </c>
      <c r="C2" s="14" t="s">
        <v>43</v>
      </c>
      <c r="D2" s="15">
        <v>45008</v>
      </c>
    </row>
    <row r="3" spans="1:4" ht="84.75" customHeight="1" x14ac:dyDescent="0.3">
      <c r="A3" s="3">
        <v>1</v>
      </c>
      <c r="B3" s="3" t="s">
        <v>45</v>
      </c>
      <c r="C3" s="16" t="s">
        <v>50</v>
      </c>
      <c r="D3" s="15">
        <v>45009</v>
      </c>
    </row>
    <row r="4" spans="1:4" ht="78.75" customHeight="1" x14ac:dyDescent="0.3">
      <c r="A4" s="3">
        <v>2</v>
      </c>
      <c r="B4" s="3" t="s">
        <v>46</v>
      </c>
      <c r="C4" s="16" t="s">
        <v>47</v>
      </c>
      <c r="D4" s="15">
        <v>45010</v>
      </c>
    </row>
    <row r="5" spans="1:4" ht="131.25" customHeight="1" x14ac:dyDescent="0.3">
      <c r="A5" s="3">
        <v>3</v>
      </c>
      <c r="B5" s="3" t="s">
        <v>48</v>
      </c>
      <c r="C5" s="16" t="s">
        <v>58</v>
      </c>
      <c r="D5" s="15">
        <v>45011</v>
      </c>
    </row>
    <row r="6" spans="1:4" ht="153.75" customHeight="1" x14ac:dyDescent="0.3">
      <c r="A6" s="3">
        <v>4</v>
      </c>
      <c r="B6" s="17" t="s">
        <v>49</v>
      </c>
      <c r="C6" s="16"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5178-D2E7-4CD9-84FE-08FA189D1978}">
  <dimension ref="A1:I26"/>
  <sheetViews>
    <sheetView topLeftCell="B1" workbookViewId="0">
      <selection activeCell="C11" sqref="C11"/>
    </sheetView>
  </sheetViews>
  <sheetFormatPr defaultRowHeight="14.4" x14ac:dyDescent="0.3"/>
  <cols>
    <col min="1" max="1" width="9.109375" style="2"/>
    <col min="2" max="2" width="18.88671875" style="2" customWidth="1"/>
    <col min="3" max="3" width="91" style="2" customWidth="1"/>
    <col min="4" max="4" width="33.5546875" style="2" customWidth="1"/>
    <col min="5" max="5" width="30.109375" style="2" customWidth="1"/>
    <col min="6" max="6" width="34.88671875" style="8" customWidth="1"/>
    <col min="7" max="7" width="26.6640625" customWidth="1"/>
    <col min="8" max="8" width="21.6640625" customWidth="1"/>
  </cols>
  <sheetData>
    <row r="1" spans="1:9" s="3" customFormat="1" x14ac:dyDescent="0.3">
      <c r="A1" s="6" t="s">
        <v>0</v>
      </c>
      <c r="B1" s="6" t="s">
        <v>4</v>
      </c>
      <c r="C1" s="6" t="s">
        <v>1</v>
      </c>
      <c r="D1" s="6" t="s">
        <v>13</v>
      </c>
      <c r="E1" s="6" t="s">
        <v>14</v>
      </c>
      <c r="F1" s="7" t="s">
        <v>5</v>
      </c>
      <c r="G1" s="6" t="s">
        <v>80</v>
      </c>
      <c r="H1" s="3" t="s">
        <v>81</v>
      </c>
    </row>
    <row r="2" spans="1:9" s="4" customFormat="1" x14ac:dyDescent="0.3">
      <c r="A2" s="3">
        <v>1</v>
      </c>
      <c r="B2" s="2" t="str">
        <f>IF($A2 &lt;&gt; "", _xlfn.CONCAT("US-0", $A2), "")</f>
        <v>US-01</v>
      </c>
      <c r="C2" s="3" t="s">
        <v>3</v>
      </c>
      <c r="D2" s="5" t="s">
        <v>2</v>
      </c>
      <c r="E2" s="5"/>
      <c r="F2" s="3" t="s">
        <v>6</v>
      </c>
      <c r="G2" s="19" t="s">
        <v>79</v>
      </c>
      <c r="H2" s="22" t="s">
        <v>83</v>
      </c>
    </row>
    <row r="3" spans="1:9" x14ac:dyDescent="0.3">
      <c r="A3" s="2">
        <v>2</v>
      </c>
      <c r="B3" s="2" t="str">
        <f>IF($A3 &lt;&gt; "", _xlfn.CONCAT("US-0", $A3), "")</f>
        <v>US-02</v>
      </c>
      <c r="C3" s="2" t="s">
        <v>8</v>
      </c>
      <c r="F3" s="8" t="s">
        <v>7</v>
      </c>
      <c r="G3" s="19" t="s">
        <v>79</v>
      </c>
      <c r="H3" s="20"/>
      <c r="I3" s="1"/>
    </row>
    <row r="4" spans="1:9" x14ac:dyDescent="0.3">
      <c r="A4" s="2">
        <v>3</v>
      </c>
      <c r="B4" s="2" t="str">
        <f t="shared" ref="B4:B26" si="0">IF($A4 &lt;&gt; "", _xlfn.CONCAT("US-0", $A4), "")</f>
        <v>US-03</v>
      </c>
      <c r="C4" s="2" t="s">
        <v>9</v>
      </c>
      <c r="F4" s="3" t="s">
        <v>6</v>
      </c>
      <c r="G4" s="19" t="s">
        <v>79</v>
      </c>
      <c r="H4" s="19" t="s">
        <v>82</v>
      </c>
      <c r="I4" s="1"/>
    </row>
    <row r="5" spans="1:9" x14ac:dyDescent="0.3">
      <c r="A5" s="2">
        <v>4</v>
      </c>
      <c r="B5" s="2" t="str">
        <f t="shared" si="0"/>
        <v>US-04</v>
      </c>
      <c r="C5" s="2" t="s">
        <v>10</v>
      </c>
      <c r="F5" s="3" t="s">
        <v>6</v>
      </c>
      <c r="G5" s="21"/>
    </row>
    <row r="6" spans="1:9" x14ac:dyDescent="0.3">
      <c r="A6" s="2">
        <v>5</v>
      </c>
      <c r="B6" s="2" t="str">
        <f t="shared" si="0"/>
        <v>US-05</v>
      </c>
      <c r="C6" s="2" t="s">
        <v>11</v>
      </c>
      <c r="F6" s="3" t="s">
        <v>6</v>
      </c>
      <c r="G6" s="21"/>
    </row>
    <row r="7" spans="1:9" x14ac:dyDescent="0.3">
      <c r="A7" s="2">
        <v>6</v>
      </c>
      <c r="B7" s="2" t="str">
        <f>IF($A7 &lt;&gt; "", _xlfn.CONCAT("US-0", $A7), "")</f>
        <v>US-06</v>
      </c>
      <c r="C7" s="2" t="s">
        <v>12</v>
      </c>
      <c r="F7" s="8" t="s">
        <v>7</v>
      </c>
      <c r="G7" s="19" t="s">
        <v>79</v>
      </c>
      <c r="H7" s="20"/>
    </row>
    <row r="8" spans="1:9" x14ac:dyDescent="0.3">
      <c r="A8" s="2">
        <v>7</v>
      </c>
      <c r="B8" s="2" t="s">
        <v>51</v>
      </c>
      <c r="C8" s="2" t="s">
        <v>77</v>
      </c>
      <c r="F8" s="3" t="s">
        <v>6</v>
      </c>
    </row>
    <row r="9" spans="1:9" x14ac:dyDescent="0.3">
      <c r="A9" s="2">
        <v>8</v>
      </c>
      <c r="B9" s="2" t="s">
        <v>76</v>
      </c>
      <c r="C9" s="2" t="s">
        <v>78</v>
      </c>
      <c r="F9" s="8" t="s">
        <v>7</v>
      </c>
    </row>
    <row r="10" spans="1:9" x14ac:dyDescent="0.3">
      <c r="B10" s="2" t="str">
        <f t="shared" si="0"/>
        <v/>
      </c>
    </row>
    <row r="11" spans="1:9" x14ac:dyDescent="0.3">
      <c r="B11" s="2" t="str">
        <f t="shared" si="0"/>
        <v/>
      </c>
    </row>
    <row r="12" spans="1:9" x14ac:dyDescent="0.3">
      <c r="B12" s="2" t="str">
        <f t="shared" si="0"/>
        <v/>
      </c>
    </row>
    <row r="13" spans="1:9" x14ac:dyDescent="0.3">
      <c r="B13" s="2" t="str">
        <f t="shared" si="0"/>
        <v/>
      </c>
    </row>
    <row r="14" spans="1:9" x14ac:dyDescent="0.3">
      <c r="B14" s="2" t="str">
        <f t="shared" si="0"/>
        <v/>
      </c>
    </row>
    <row r="15" spans="1:9" x14ac:dyDescent="0.3">
      <c r="B15" s="2" t="str">
        <f t="shared" si="0"/>
        <v/>
      </c>
    </row>
    <row r="16" spans="1:9" x14ac:dyDescent="0.3">
      <c r="B16" s="2" t="str">
        <f t="shared" si="0"/>
        <v/>
      </c>
    </row>
    <row r="17" spans="2:2" x14ac:dyDescent="0.3">
      <c r="B17" s="2" t="str">
        <f t="shared" si="0"/>
        <v/>
      </c>
    </row>
    <row r="18" spans="2:2" x14ac:dyDescent="0.3">
      <c r="B18" s="2" t="str">
        <f t="shared" si="0"/>
        <v/>
      </c>
    </row>
    <row r="19" spans="2:2" x14ac:dyDescent="0.3">
      <c r="B19" s="2" t="str">
        <f t="shared" si="0"/>
        <v/>
      </c>
    </row>
    <row r="20" spans="2:2" x14ac:dyDescent="0.3">
      <c r="B20" s="2" t="str">
        <f t="shared" si="0"/>
        <v/>
      </c>
    </row>
    <row r="21" spans="2:2" x14ac:dyDescent="0.3">
      <c r="B21" s="2" t="str">
        <f t="shared" si="0"/>
        <v/>
      </c>
    </row>
    <row r="22" spans="2:2" x14ac:dyDescent="0.3">
      <c r="B22" s="2" t="str">
        <f t="shared" si="0"/>
        <v/>
      </c>
    </row>
    <row r="23" spans="2:2" x14ac:dyDescent="0.3">
      <c r="B23" s="2" t="str">
        <f t="shared" si="0"/>
        <v/>
      </c>
    </row>
    <row r="24" spans="2:2" x14ac:dyDescent="0.3">
      <c r="B24" s="2" t="str">
        <f t="shared" si="0"/>
        <v/>
      </c>
    </row>
    <row r="25" spans="2:2" x14ac:dyDescent="0.3">
      <c r="B25" s="2" t="str">
        <f t="shared" si="0"/>
        <v/>
      </c>
    </row>
    <row r="26" spans="2:2" x14ac:dyDescent="0.3">
      <c r="B26" s="2" t="str">
        <f t="shared" si="0"/>
        <v/>
      </c>
    </row>
  </sheetData>
  <phoneticPr fontId="5" type="noConversion"/>
  <hyperlinks>
    <hyperlink ref="D2" r:id="rId1" xr:uid="{516B877E-4899-4525-A5D8-D3FB4F4D7EE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120E-8C3C-4116-95A7-810E3B33E643}">
  <dimension ref="A1:E45"/>
  <sheetViews>
    <sheetView tabSelected="1" topLeftCell="B1" workbookViewId="0">
      <pane ySplit="3" topLeftCell="A22" activePane="bottomLeft" state="frozen"/>
      <selection pane="bottomLeft" activeCell="E32" sqref="E32"/>
    </sheetView>
  </sheetViews>
  <sheetFormatPr defaultColWidth="9.109375" defaultRowHeight="14.4" x14ac:dyDescent="0.3"/>
  <cols>
    <col min="1" max="1" width="15.109375" style="2" customWidth="1"/>
    <col min="2" max="2" width="66.6640625" style="2" customWidth="1"/>
    <col min="3" max="3" width="21.88671875" style="2" customWidth="1"/>
    <col min="4" max="4" width="45.5546875" style="2" customWidth="1"/>
    <col min="5" max="5" width="58.33203125" style="2" customWidth="1"/>
    <col min="6" max="16384" width="9.109375" style="2"/>
  </cols>
  <sheetData>
    <row r="1" spans="1:5" s="10" customFormat="1" ht="41.25" customHeight="1" x14ac:dyDescent="0.3">
      <c r="A1" s="24" t="s">
        <v>57</v>
      </c>
      <c r="B1" s="24"/>
    </row>
    <row r="3" spans="1:5" ht="36" customHeight="1" x14ac:dyDescent="0.3">
      <c r="A3" s="25" t="s">
        <v>16</v>
      </c>
      <c r="B3" s="25"/>
      <c r="C3" s="3" t="s">
        <v>33</v>
      </c>
      <c r="D3" s="3" t="s">
        <v>53</v>
      </c>
      <c r="E3" s="3" t="s">
        <v>52</v>
      </c>
    </row>
    <row r="4" spans="1:5" x14ac:dyDescent="0.3">
      <c r="A4" s="12">
        <v>1</v>
      </c>
      <c r="B4" s="13" t="s">
        <v>15</v>
      </c>
    </row>
    <row r="5" spans="1:5" x14ac:dyDescent="0.3">
      <c r="A5" s="8">
        <v>1.1000000000000001</v>
      </c>
      <c r="B5" s="9" t="s">
        <v>30</v>
      </c>
      <c r="C5" s="2" t="s">
        <v>35</v>
      </c>
      <c r="D5" s="2" t="s">
        <v>6</v>
      </c>
      <c r="E5" s="2" t="s">
        <v>84</v>
      </c>
    </row>
    <row r="6" spans="1:5" x14ac:dyDescent="0.3">
      <c r="A6" s="8">
        <v>1.2</v>
      </c>
      <c r="B6" s="9" t="s">
        <v>24</v>
      </c>
      <c r="C6" s="2" t="s">
        <v>35</v>
      </c>
      <c r="D6" s="2" t="s">
        <v>6</v>
      </c>
      <c r="E6" s="2" t="s">
        <v>87</v>
      </c>
    </row>
    <row r="7" spans="1:5" x14ac:dyDescent="0.3">
      <c r="A7" s="8">
        <v>1.3</v>
      </c>
      <c r="B7" s="9" t="s">
        <v>19</v>
      </c>
      <c r="C7" s="2" t="s">
        <v>36</v>
      </c>
      <c r="D7" s="2" t="s">
        <v>54</v>
      </c>
    </row>
    <row r="8" spans="1:5" x14ac:dyDescent="0.3">
      <c r="A8" s="18" t="s">
        <v>64</v>
      </c>
      <c r="B8" s="9" t="s">
        <v>60</v>
      </c>
      <c r="E8" s="23">
        <v>44930</v>
      </c>
    </row>
    <row r="9" spans="1:5" x14ac:dyDescent="0.3">
      <c r="A9" s="18" t="s">
        <v>65</v>
      </c>
      <c r="B9" s="9" t="s">
        <v>61</v>
      </c>
      <c r="E9" s="2" t="s">
        <v>85</v>
      </c>
    </row>
    <row r="10" spans="1:5" x14ac:dyDescent="0.3">
      <c r="A10" s="18" t="s">
        <v>66</v>
      </c>
      <c r="B10" s="9" t="s">
        <v>62</v>
      </c>
      <c r="E10" s="23">
        <v>45111</v>
      </c>
    </row>
    <row r="11" spans="1:5" ht="14.25" customHeight="1" x14ac:dyDescent="0.3">
      <c r="A11" s="18" t="s">
        <v>67</v>
      </c>
      <c r="B11" s="9" t="s">
        <v>63</v>
      </c>
      <c r="E11" s="23">
        <v>45111</v>
      </c>
    </row>
    <row r="12" spans="1:5" ht="14.25" customHeight="1" x14ac:dyDescent="0.3">
      <c r="A12" s="18"/>
      <c r="B12" s="9"/>
    </row>
    <row r="13" spans="1:5" x14ac:dyDescent="0.3">
      <c r="A13" s="8">
        <v>1.4</v>
      </c>
      <c r="B13" s="9" t="s">
        <v>18</v>
      </c>
      <c r="C13" s="2" t="s">
        <v>35</v>
      </c>
      <c r="D13" s="2" t="s">
        <v>6</v>
      </c>
      <c r="E13" s="23" t="s">
        <v>86</v>
      </c>
    </row>
    <row r="14" spans="1:5" x14ac:dyDescent="0.3">
      <c r="A14" s="18" t="s">
        <v>71</v>
      </c>
      <c r="B14" s="9" t="s">
        <v>68</v>
      </c>
      <c r="E14" s="2" t="s">
        <v>86</v>
      </c>
    </row>
    <row r="15" spans="1:5" x14ac:dyDescent="0.3">
      <c r="A15" s="18" t="s">
        <v>72</v>
      </c>
      <c r="B15" s="9" t="s">
        <v>69</v>
      </c>
      <c r="E15" s="2" t="s">
        <v>86</v>
      </c>
    </row>
    <row r="16" spans="1:5" x14ac:dyDescent="0.3">
      <c r="A16" s="18" t="s">
        <v>73</v>
      </c>
      <c r="B16" s="9" t="s">
        <v>70</v>
      </c>
      <c r="E16" s="2" t="s">
        <v>86</v>
      </c>
    </row>
    <row r="17" spans="1:5" x14ac:dyDescent="0.3">
      <c r="A17" s="18"/>
      <c r="B17" s="9"/>
    </row>
    <row r="18" spans="1:5" x14ac:dyDescent="0.3">
      <c r="A18" s="8">
        <v>1.5</v>
      </c>
      <c r="B18" s="9" t="s">
        <v>20</v>
      </c>
      <c r="C18" s="2" t="s">
        <v>35</v>
      </c>
      <c r="D18" s="2" t="s">
        <v>7</v>
      </c>
      <c r="E18" s="23">
        <v>45234</v>
      </c>
    </row>
    <row r="19" spans="1:5" x14ac:dyDescent="0.3">
      <c r="A19" s="18" t="s">
        <v>71</v>
      </c>
      <c r="B19" s="9" t="s">
        <v>74</v>
      </c>
    </row>
    <row r="20" spans="1:5" x14ac:dyDescent="0.3">
      <c r="A20" s="18" t="s">
        <v>72</v>
      </c>
      <c r="B20" s="9" t="s">
        <v>75</v>
      </c>
    </row>
    <row r="21" spans="1:5" x14ac:dyDescent="0.3">
      <c r="A21" s="8"/>
      <c r="B21" s="9"/>
    </row>
    <row r="22" spans="1:5" x14ac:dyDescent="0.3">
      <c r="A22" s="8">
        <v>1.6</v>
      </c>
      <c r="B22" s="9" t="s">
        <v>22</v>
      </c>
      <c r="C22" s="2" t="s">
        <v>37</v>
      </c>
      <c r="D22" s="2" t="s">
        <v>54</v>
      </c>
    </row>
    <row r="23" spans="1:5" x14ac:dyDescent="0.3">
      <c r="A23" s="8">
        <v>1.7</v>
      </c>
      <c r="B23" s="9" t="s">
        <v>21</v>
      </c>
      <c r="C23" s="2" t="s">
        <v>38</v>
      </c>
      <c r="D23" s="2" t="s">
        <v>54</v>
      </c>
    </row>
    <row r="24" spans="1:5" x14ac:dyDescent="0.3">
      <c r="A24" s="8">
        <v>1.8</v>
      </c>
      <c r="B24" s="9" t="s">
        <v>26</v>
      </c>
      <c r="C24" s="2" t="s">
        <v>37</v>
      </c>
      <c r="D24" s="2" t="s">
        <v>54</v>
      </c>
    </row>
    <row r="25" spans="1:5" x14ac:dyDescent="0.3">
      <c r="A25" s="8"/>
    </row>
    <row r="26" spans="1:5" x14ac:dyDescent="0.3">
      <c r="A26" s="12">
        <v>2</v>
      </c>
      <c r="B26" s="13" t="s">
        <v>23</v>
      </c>
    </row>
    <row r="27" spans="1:5" x14ac:dyDescent="0.3">
      <c r="A27" s="8">
        <v>2.1</v>
      </c>
      <c r="B27" s="9" t="s">
        <v>30</v>
      </c>
      <c r="C27" s="2" t="s">
        <v>35</v>
      </c>
      <c r="D27" s="2" t="s">
        <v>7</v>
      </c>
      <c r="E27" s="2" t="s">
        <v>84</v>
      </c>
    </row>
    <row r="28" spans="1:5" x14ac:dyDescent="0.3">
      <c r="A28" s="8">
        <v>2.2000000000000002</v>
      </c>
      <c r="B28" s="9" t="s">
        <v>25</v>
      </c>
      <c r="C28" s="2" t="s">
        <v>35</v>
      </c>
      <c r="D28" s="2" t="s">
        <v>7</v>
      </c>
      <c r="E28" s="2" t="s">
        <v>87</v>
      </c>
    </row>
    <row r="29" spans="1:5" x14ac:dyDescent="0.3">
      <c r="A29" s="8">
        <v>2.2999999999999998</v>
      </c>
      <c r="B29" s="9" t="s">
        <v>19</v>
      </c>
      <c r="C29" s="2" t="s">
        <v>36</v>
      </c>
      <c r="D29" s="2" t="s">
        <v>54</v>
      </c>
      <c r="E29" s="23">
        <v>45111</v>
      </c>
    </row>
    <row r="30" spans="1:5" x14ac:dyDescent="0.3">
      <c r="A30" s="8">
        <v>2.4</v>
      </c>
      <c r="B30" s="9" t="s">
        <v>18</v>
      </c>
      <c r="C30" s="2" t="s">
        <v>35</v>
      </c>
      <c r="D30" s="2" t="s">
        <v>7</v>
      </c>
      <c r="E30" s="23" t="s">
        <v>86</v>
      </c>
    </row>
    <row r="31" spans="1:5" x14ac:dyDescent="0.3">
      <c r="A31" s="8">
        <v>2.5</v>
      </c>
      <c r="B31" s="9" t="s">
        <v>20</v>
      </c>
      <c r="C31" s="2" t="s">
        <v>35</v>
      </c>
      <c r="D31" s="2" t="s">
        <v>7</v>
      </c>
      <c r="E31" s="23" t="s">
        <v>86</v>
      </c>
    </row>
    <row r="32" spans="1:5" x14ac:dyDescent="0.3">
      <c r="A32" s="8">
        <v>2.6</v>
      </c>
      <c r="B32" s="9" t="s">
        <v>22</v>
      </c>
      <c r="C32" s="2" t="s">
        <v>37</v>
      </c>
      <c r="D32" s="2" t="s">
        <v>54</v>
      </c>
    </row>
    <row r="33" spans="1:4" x14ac:dyDescent="0.3">
      <c r="A33" s="8">
        <v>2.7</v>
      </c>
      <c r="B33" s="9" t="s">
        <v>27</v>
      </c>
      <c r="C33" s="2" t="s">
        <v>38</v>
      </c>
      <c r="D33" s="2" t="s">
        <v>54</v>
      </c>
    </row>
    <row r="34" spans="1:4" x14ac:dyDescent="0.3">
      <c r="A34" s="8">
        <v>2.8</v>
      </c>
      <c r="B34" s="9" t="s">
        <v>26</v>
      </c>
      <c r="C34" s="2" t="s">
        <v>37</v>
      </c>
      <c r="D34" s="2" t="s">
        <v>54</v>
      </c>
    </row>
    <row r="35" spans="1:4" x14ac:dyDescent="0.3">
      <c r="A35" s="8">
        <v>2.9</v>
      </c>
      <c r="B35" s="9" t="s">
        <v>28</v>
      </c>
      <c r="C35" s="2" t="s">
        <v>39</v>
      </c>
      <c r="D35" s="2" t="s">
        <v>54</v>
      </c>
    </row>
    <row r="36" spans="1:4" x14ac:dyDescent="0.3">
      <c r="A36" s="8" t="s">
        <v>32</v>
      </c>
      <c r="B36" s="9" t="s">
        <v>29</v>
      </c>
      <c r="C36" s="2" t="s">
        <v>39</v>
      </c>
      <c r="D36" s="2" t="s">
        <v>54</v>
      </c>
    </row>
    <row r="37" spans="1:4" x14ac:dyDescent="0.3">
      <c r="A37" s="8"/>
    </row>
    <row r="38" spans="1:4" x14ac:dyDescent="0.3">
      <c r="A38" s="12">
        <v>3</v>
      </c>
      <c r="B38" s="13" t="s">
        <v>17</v>
      </c>
    </row>
    <row r="39" spans="1:4" x14ac:dyDescent="0.3">
      <c r="A39" s="8">
        <v>3.1</v>
      </c>
      <c r="B39" s="9" t="s">
        <v>30</v>
      </c>
      <c r="C39" s="2" t="s">
        <v>35</v>
      </c>
      <c r="D39" s="2" t="s">
        <v>54</v>
      </c>
    </row>
    <row r="40" spans="1:4" x14ac:dyDescent="0.3">
      <c r="A40" s="8">
        <v>3.2</v>
      </c>
      <c r="B40" s="9" t="s">
        <v>55</v>
      </c>
      <c r="C40" s="2" t="s">
        <v>35</v>
      </c>
      <c r="D40" s="2" t="s">
        <v>54</v>
      </c>
    </row>
    <row r="41" spans="1:4" x14ac:dyDescent="0.3">
      <c r="A41" s="8">
        <v>3.3</v>
      </c>
      <c r="B41" s="9" t="s">
        <v>56</v>
      </c>
      <c r="C41" s="2" t="s">
        <v>36</v>
      </c>
      <c r="D41" s="2" t="s">
        <v>54</v>
      </c>
    </row>
    <row r="42" spans="1:4" x14ac:dyDescent="0.3">
      <c r="A42" s="8">
        <v>3.7</v>
      </c>
      <c r="B42" s="9" t="s">
        <v>27</v>
      </c>
      <c r="C42" s="2" t="s">
        <v>38</v>
      </c>
      <c r="D42" s="2" t="s">
        <v>54</v>
      </c>
    </row>
    <row r="43" spans="1:4" x14ac:dyDescent="0.3">
      <c r="A43" s="8">
        <v>3.8</v>
      </c>
      <c r="B43" s="9" t="s">
        <v>28</v>
      </c>
      <c r="C43" s="2" t="s">
        <v>39</v>
      </c>
      <c r="D43" s="2" t="s">
        <v>54</v>
      </c>
    </row>
    <row r="44" spans="1:4" x14ac:dyDescent="0.3">
      <c r="A44" s="8">
        <v>3.9</v>
      </c>
      <c r="B44" s="11" t="s">
        <v>31</v>
      </c>
      <c r="C44" s="2" t="s">
        <v>39</v>
      </c>
      <c r="D44" s="2" t="s">
        <v>54</v>
      </c>
    </row>
    <row r="45" spans="1:4" x14ac:dyDescent="0.3">
      <c r="A45" s="8" t="s">
        <v>34</v>
      </c>
      <c r="B45" s="11" t="s">
        <v>29</v>
      </c>
      <c r="C45" s="2" t="s">
        <v>39</v>
      </c>
      <c r="D45" s="2" t="s">
        <v>54</v>
      </c>
    </row>
  </sheetData>
  <mergeCells count="2">
    <mergeCell ref="A1:B1"/>
    <mergeCell ref="A3:B3"/>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UserStories</vt:lpstr>
      <vt:lpstr>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Tring Nguyen Khanh</dc:creator>
  <cp:lastModifiedBy>KRATOS</cp:lastModifiedBy>
  <dcterms:created xsi:type="dcterms:W3CDTF">2015-06-05T18:17:20Z</dcterms:created>
  <dcterms:modified xsi:type="dcterms:W3CDTF">2023-03-28T10:24:51Z</dcterms:modified>
</cp:coreProperties>
</file>