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trinh\Desktop\"/>
    </mc:Choice>
  </mc:AlternateContent>
  <xr:revisionPtr revIDLastSave="0" documentId="13_ncr:1_{3EA12AC1-264C-43A7-BA99-1D62215370B4}" xr6:coauthVersionLast="47" xr6:coauthVersionMax="47" xr10:uidLastSave="{00000000-0000-0000-0000-000000000000}"/>
  <bookViews>
    <workbookView xWindow="-108" yWindow="-108" windowWidth="23256" windowHeight="12576" xr2:uid="{FBC03BC4-7A85-4180-89F2-88EB5E89195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M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L2" i="1"/>
</calcChain>
</file>

<file path=xl/sharedStrings.xml><?xml version="1.0" encoding="utf-8"?>
<sst xmlns="http://schemas.openxmlformats.org/spreadsheetml/2006/main" count="262" uniqueCount="215">
  <si>
    <t>name</t>
  </si>
  <si>
    <t>price</t>
  </si>
  <si>
    <t>price_sale</t>
  </si>
  <si>
    <t>brand</t>
  </si>
  <si>
    <t>product_id</t>
  </si>
  <si>
    <t>description</t>
  </si>
  <si>
    <t>img1</t>
  </si>
  <si>
    <t>img2</t>
  </si>
  <si>
    <t>img3</t>
  </si>
  <si>
    <t>img4</t>
  </si>
  <si>
    <t>normal_price</t>
  </si>
  <si>
    <t>Bé Luna tập uống thuốc</t>
  </si>
  <si>
    <t>BABY ALIVE</t>
  </si>
  <si>
    <t>E6937</t>
  </si>
  <si>
    <t>TẬP UỐNG THUỐC CÙNG BÉ LUNA:có thể uống nước, đi pee pee ra tã y như thật và có thêm nhiều phụ kiện xinh xắn đi kèm. Uống thuốc với mỗi bé quả là điều không bao giờ dễ dàng hết! Hãy cùng chị tập cho Luna uống thuốc như thế nào nha
-Đầu tiên: Ơ! Bé sốt rồi, để chị khám bệnh cho em xem sao 
- Hòa tan bột vào nước và khuấy thật đều
- Cho bé uống thuốc để hạ sốt nha. Xong rồi, em đi pee pee ra tã nè.
- Wow! Em khỏe rồi đây nè. Cùng nhau chơi cùng chị nhá.
Búp bê Baby Alive là thương hiệu nổi tiếng của Mỹ và là sản phẩm búp bê duy nhất có khả năng ăn hoặc uống nước và đi bô như thật. Bé có thể học cách chăm em qua việc tương tác với búp bê. Là một người bạn tuyệt vời cho bé con nhà mình đó</t>
  </si>
  <si>
    <t>https://www.mykingdom.com.vn/media/catalog/product/cache/a237138a07ed0dd2cc8a6fa440635ea6/e/6/e6937_1.jpg</t>
  </si>
  <si>
    <t>https://www.mykingdom.com.vn/media/catalog/product/cache/a237138a07ed0dd2cc8a6fa440635ea6/e/6/e6937_4.jpg</t>
  </si>
  <si>
    <t>https://www.mykingdom.com.vn/media/catalog/product/cache/a237138a07ed0dd2cc8a6fa440635ea6/e/6/e6937_2.jpg</t>
  </si>
  <si>
    <t>https://www.mykingdom.com.vn/media/catalog/product/cache/a237138a07ed0dd2cc8a6fa440635ea6/e/6/e6937_3.jpg</t>
  </si>
  <si>
    <t>Bé Mina đáng yêu</t>
  </si>
  <si>
    <t>E9422</t>
  </si>
  <si>
    <t>Gặp gỡ Baby Alive Tinycorns Panda: búp bê đáng yêu bước ra từ truyện cổ tích với những cuộc phiêu lưu kì ảo! Hãy dùng trí tưởng tượng để khám phá 1 thế giới mới, cầu trượt cầu vòng đầy màu sắc? hay bầu trời đầy sao? Hoặc là 1 buổi tiệc trà trên mây với các bạn búp bê Tinycorns! Búp bê Tinycorns Panda đáng yêu với mũ mô phỏng Unicorn Panda, gấu trúc kì lân đáng yêu và bình sữa xinh xắn.</t>
  </si>
  <si>
    <t>https://www.mykingdom.com.vn/media/catalog/product/cache/a237138a07ed0dd2cc8a6fa440635ea6/e/9/e9422_1.jpg</t>
  </si>
  <si>
    <t>https://www.mykingdom.com.vn/media/catalog/product/cache/a237138a07ed0dd2cc8a6fa440635ea6/e/9/e9422_2.jpg</t>
  </si>
  <si>
    <t>https://www.mykingdom.com.vn/media/catalog/product/cache/a237138a07ed0dd2cc8a6fa440635ea6/e/9/e9422_3.jpg</t>
  </si>
  <si>
    <t>https://www.mykingdom.com.vn/media/catalog/product/cache/a237138a07ed0dd2cc8a6fa440635ea6/e/9/e9422_4.jpg</t>
  </si>
  <si>
    <t>Bé Misu đáng yêu</t>
  </si>
  <si>
    <t>E9423</t>
  </si>
  <si>
    <t>Gặp gỡ Baby Alive Tinycorns Panda: búp bê đáng yêu bước ra từ truyện cổ tích với những cuộc phiêu lưu kì ảo! Hãy dùng trí tưởng tượng để khám phá 1 thế giới mới, cầu trượt cầu vòng đầy màu sắc? hay bầu trời đầy sao? Hoặc là 1 buổi tiệc trà trên mây với các bạn búp bê Tinycorns! Búp bê Tinycorns Cat đáng yêu với mũ mô phỏng Unicorn Cat, mèo kì lân đáng yêu và bình sữa xinh xắn.</t>
  </si>
  <si>
    <t>https://www.mykingdom.com.vn/media/catalog/product/cache/a237138a07ed0dd2cc8a6fa440635ea6/e/9/e9423_1.jpg</t>
  </si>
  <si>
    <t>https://www.mykingdom.com.vn/media/catalog/product/cache/a237138a07ed0dd2cc8a6fa440635ea6/e/9/e9423_2.jpg</t>
  </si>
  <si>
    <t>https://www.mykingdom.com.vn/media/catalog/product/cache/a237138a07ed0dd2cc8a6fa440635ea6/e/9/e9423_3.jpg</t>
  </si>
  <si>
    <t>https://www.mykingdom.com.vn/media/catalog/product/cache/a237138a07ed0dd2cc8a6fa440635ea6/e/9/e9423_4.jpg</t>
  </si>
  <si>
    <t>Làm kem cùng bé Candy</t>
  </si>
  <si>
    <t>F1680</t>
  </si>
  <si>
    <t>TẬP LÀM KEM CÙNG BÉ CANDY: Thời tiết nóng bức quá , diện một bộ quần áo thật ngầu và đeo thêm cái kính râm , và cùng nhau đi biển thôi nào. Có thêm 1 cây kem nữa thì quả là tuyệt vời còn gì bằng. Thấu hiểu được điều đó. Baby Alive cho ra mắt sẵn phẩm hoàn toàn mới , vừa có thể ăn -ị vừa có thể cùng bé chơi dưới nước và thêm bộ quần áo lộng lẫy kèm theo tóc chải được tùy thích. 
Cho bột nặn vào khuôn làm kem và tạo hình . 
Đút cho bé CANDY mum mum kem nha 
Và e đi poo poo ra ngoài rồi . 
Đặc biệt nhất! Bé này mang tã dính luôn vào trong thân , nên các bạn không cần thay tã nhiều. Chỉ cần mở nút phía sau là có thể dọn sạch sẽ hết rồi.
Búp bê Baby Alive là thương hiệu nổi tiếng của Mỹ và là sản phẩm búp bê duy nhất có khả năng ăn hoặc uống nước và đi bô như thật. Bé có thể học cách chăm em qua việc tương tác với búp bê. Là một người bạn tuyệt vời cho bé con nhà mình đó</t>
  </si>
  <si>
    <t>https://www.mykingdom.com.vn/media/catalog/product/cache/a237138a07ed0dd2cc8a6fa440635ea6/f/1/f1680_1.jpg</t>
  </si>
  <si>
    <t>https://www.mykingdom.com.vn/media/catalog/product/cache/a237138a07ed0dd2cc8a6fa440635ea6/f/1/f1680_2.jpg</t>
  </si>
  <si>
    <t>https://www.mykingdom.com.vn/media/catalog/product/cache/a237138a07ed0dd2cc8a6fa440635ea6/f/1/f1680_3.jpg</t>
  </si>
  <si>
    <t>https://www.mykingdom.com.vn/media/catalog/product/cache/a237138a07ed0dd2cc8a6fa440635ea6/f/1/f1680_4.jpg</t>
  </si>
  <si>
    <t>Bé Olivia</t>
  </si>
  <si>
    <t>DOLLSWORLD</t>
  </si>
  <si>
    <t>DW60584</t>
  </si>
  <si>
    <t>Búp bê thân mềm có thể uống nước và đi vệ sinh. Mắt có thể nhắm được đi cùng với bộ váy xinh xắn, bang đô buộc tóc và 1 bộ chăm em: bộ dĩa, nĩa ăn, bình nước và tã giấy. Giúp các bé có thể tập và rèn luyện khả năng chăm em</t>
  </si>
  <si>
    <t>https://www.mykingdom.com.vn/media/catalog/product/cache/a237138a07ed0dd2cc8a6fa440635ea6/6/0/60584_1_.jpg</t>
  </si>
  <si>
    <t>https://www.mykingdom.com.vn/media/catalog/product/cache/a237138a07ed0dd2cc8a6fa440635ea6/6/0/60584_2_.jpg</t>
  </si>
  <si>
    <t>https://www.mykingdom.com.vn/media/catalog/product/cache/a237138a07ed0dd2cc8a6fa440635ea6/6/0/60584_3_.jpg</t>
  </si>
  <si>
    <t>Bé Elizabeth</t>
  </si>
  <si>
    <t>DW60370</t>
  </si>
  <si>
    <t>Búp bê thân mềm tóc dài đi kèm với đồ buộc tóc, lược chải và bộ váy xinh xắn.</t>
  </si>
  <si>
    <t>https://www.mykingdom.com.vn/media/catalog/product/cache/a237138a07ed0dd2cc8a6fa440635ea6/6/0/60370_1_.jpg</t>
  </si>
  <si>
    <t>https://www.mykingdom.com.vn/media/catalog/product/cache/a237138a07ed0dd2cc8a6fa440635ea6/6/0/60370_2_.jpg</t>
  </si>
  <si>
    <t>https://www.mykingdom.com.vn/media/catalog/product/cache/a237138a07ed0dd2cc8a6fa440635ea6/6/0/60370_3_.jpg</t>
  </si>
  <si>
    <t>Bé Tasha tập nói</t>
  </si>
  <si>
    <t>DW60290</t>
  </si>
  <si>
    <t>Búp bê thân mềm biết nói và mắt có thể nhắm được. Đi kèm với bộ trang phục xinh xắn, mũ che đầu, núm ti giả vá 1 bộ chăm em: bộ dĩa, nĩa ăn, bình nước. Giúp các bé có thể tập và rèn luyện khả năng chăm em</t>
  </si>
  <si>
    <t>https://www.mykingdom.com.vn/media/catalog/product/cache/a237138a07ed0dd2cc8a6fa440635ea6/6/0/60290_1_.jpg</t>
  </si>
  <si>
    <t>https://www.mykingdom.com.vn/media/catalog/product/cache/a237138a07ed0dd2cc8a6fa440635ea6/6/0/60290_2_.jpg</t>
  </si>
  <si>
    <t>https://www.mykingdom.com.vn/media/catalog/product/cache/a237138a07ed0dd2cc8a6fa440635ea6/6/0/60290_3_.jpg</t>
  </si>
  <si>
    <t>Búp bê LOL phiên bản trang điểm tóc - Version 2</t>
  </si>
  <si>
    <t>LOL SURPRISE</t>
  </si>
  <si>
    <t>572657EUC</t>
  </si>
  <si>
    <t>"LOL SURPRISE Búp bê LOL thay đổi kiểu tóc đã quay lại với phiên bản lấp lánh hoàn toàn mới.
Mỗi sản phẩm bao gồm 15 điều bất ngờ:
- Gương
- Ghế salon
- Lược
- Chai nước thời trang, 
- Giày
- Sticker trang trí
Bé có thể thỏa sức phối kiểu tóc và trang trí tóc cho búp bê.
Bé hãy khám phá sự thay đổi màu sắc bất ngờ bằng cách nhúng búp bê vào nước, nhưng cẩn thận không làm ướt tóc nhé!
Hộp sản phẩm mô phỏng như một salon, có tay cầm để bé tiện mang theo bên mình
Có 9 nhân vật đáng yêu cho bé sưu tập
Thông tin sản phẩm:
Thương hiệu: LOL SURPRISE
Xuất xứ thương hiệu: Mỹ
Trọng lượng (gr): 290
Kích thước sản phẩm (cm): 9.04 x 9.04 x 17.15
Tuổi: 6 tuổi trở lên
Chất liệu: Nhựa cao cấp
".</t>
  </si>
  <si>
    <t>https://www.mykingdom.com.vn/media/catalog/product/cache/a237138a07ed0dd2cc8a6fa440635ea6/1/0/10_14.jpg</t>
  </si>
  <si>
    <t>https://www.mykingdom.com.vn/media/catalog/product/cache/a237138a07ed0dd2cc8a6fa440635ea6/0/8/08_226.jpg</t>
  </si>
  <si>
    <t>https://www.mykingdom.com.vn/media/catalog/product/cache/a237138a07ed0dd2cc8a6fa440635ea6/1/1/11_13.jpg</t>
  </si>
  <si>
    <t>https://www.mykingdom.com.vn/media/catalog/product/cache/a237138a07ed0dd2cc8a6fa440635ea6/0/9/09_212.jpg</t>
  </si>
  <si>
    <t>Đồ chơi trổ tài tạo mẫu tóc cùng Candy</t>
  </si>
  <si>
    <t>572008EUC</t>
  </si>
  <si>
    <t>LOL SURPRISE Đồ chơi trổ tài tạo mẫu tóc cùng Candy - 572008EUC
Bé sẽ được thỏa sức tạo các kiểu tóc độc, lạ theo trí tưởng tượng của mình cho cô nàng Candylicous 
• Chiếc đầu bạn búp bê Candylicious được để trên bục có thể xoay, bên dưới là ngăn kéo chứa các phụ kiện 
• Những lọn tóc dài, mềm mượt với nhiều màu sắc dễ dàng tạo kiểu 
• chiếc vòng cổ có thể tháo rời
• một cái lược
• Hoa tai
• 8 kẹp tóc
• Hai dụng cụ bện kiểu Pháp
• sáu dây buộc tóc …
• Bé có thể làm tóc củ tỏi hay tóc đuôi gà, tết tóc kiểu pháp…
Bé sẽ dễ dàng học cách thắt bím với sự trợ giúp của phụ kiện xinh xắn này
Thông tin sản phẩm :
- Thương hiệu :LOL SURPRISE
- Xuất xứ thương hiệu : Mỹ
- Kích cỡ: 34.29 x 13.97 x 30.48
- Tuổi: từ 4+
- Giới tính: Bé gái
- Dòng đồ chơi sưu tập hàng đầu từ thương hiệu Mỹ. Mỗi quả banh LOL đều có những lớp bất ngờ để bé lột và khám phá. Các dòng sản phẩm LOL bao gồm: búp bê LOL, cô nàng thời trang O.M.G, thú cưng, em bé và playset. Ngoài ra, dòng búp bê, thú cưng LOL có khả năng đặc biệt khi bỏ vào nước như: khóc, phun nước hay đổi màu.</t>
  </si>
  <si>
    <t>https://www.mykingdom.com.vn/media/catalog/product/cache/a237138a07ed0dd2cc8a6fa440635ea6/5/7/572008euc.jpg</t>
  </si>
  <si>
    <t>https://www.mykingdom.com.vn/media/catalog/product/cache/a237138a07ed0dd2cc8a6fa440635ea6/5/7/572008euc_1.jpg</t>
  </si>
  <si>
    <t>https://www.mykingdom.com.vn/media/catalog/product/cache/a237138a07ed0dd2cc8a6fa440635ea6/5/7/572008euc_2.jpg</t>
  </si>
  <si>
    <t>https://www.mykingdom.com.vn/media/catalog/product/cache/a237138a07ed0dd2cc8a6fa440635ea6/5/7/572008euc_3.jpg</t>
  </si>
  <si>
    <t>FRZ 2 Búp bê mini Finale Elsa</t>
  </si>
  <si>
    <t>DISNEY PRINCESS</t>
  </si>
  <si>
    <t>E8687/E5505</t>
  </si>
  <si>
    <t>TỪ BỘ PHIM NỮ HOÀNG BĂNG GIÁ CỦA DISNEY: Nổi tiếng từ các bộ phim Disney Frozen, những nhân vật búp bê cổ điển này được lấy cảm hứng từ nhân vật hoạt hình.
DÀNH CHO BÉ 3 TUỔI TRỞ LÊN: Các fan của bộ phim Disney Frozen sẽ rất thích búp bê nhỏ này như một món quà sinh nhật hoặc quà tặng ngày lễ
BẮT ĐẦU BỘ SƯU TẬP BẠN BÈ DISNEY FROXEN: sưu tập thêm những nhân vật búp bê nhỏ khác, như Kristoff, Anna, Elsa và Honeymaren.</t>
  </si>
  <si>
    <t>https://www.mykingdom.com.vn/media/catalog/product/cache/a237138a07ed0dd2cc8a6fa440635ea6/e/8/e8687_e5505_1_.jpg</t>
  </si>
  <si>
    <t>https://www.mykingdom.com.vn/media/catalog/product/cache/a237138a07ed0dd2cc8a6fa440635ea6/e/8/e8687_e5505_2_.jpg</t>
  </si>
  <si>
    <t>FRZ 2 Búp bê mini Kristoff</t>
  </si>
  <si>
    <t>E6307/E5505</t>
  </si>
  <si>
    <t>https://www.mykingdom.com.vn/media/catalog/product/cache/a237138a07ed0dd2cc8a6fa440635ea6/e/6/e6307_e5505_1_.jpg</t>
  </si>
  <si>
    <t>https://www.mykingdom.com.vn/media/catalog/product/cache/a237138a07ed0dd2cc8a6fa440635ea6/e/6/e6307_e5505_2_.jpg</t>
  </si>
  <si>
    <t>https://www.mykingdom.com.vn/media/catalog/product/cache/a237138a07ed0dd2cc8a6fa440635ea6/e/6/e6307_e5505_3_.jpg</t>
  </si>
  <si>
    <t>FRZ 2 Búp bê mini Finale Anna</t>
  </si>
  <si>
    <t>E8681/E5505</t>
  </si>
  <si>
    <t>https://www.mykingdom.com.vn/media/catalog/product/cache/a237138a07ed0dd2cc8a6fa440635ea6/e/8/e8681_e5505_1_.jpg</t>
  </si>
  <si>
    <t>https://www.mykingdom.com.vn/media/catalog/product/cache/a237138a07ed0dd2cc8a6fa440635ea6/e/8/e8681_e5505_2_.jpg</t>
  </si>
  <si>
    <t>Cô nàng búp bê thời trang OMG - Sweets ngọt ngào</t>
  </si>
  <si>
    <t>572763EUC</t>
  </si>
  <si>
    <t>LOL SURPRISE Búp bê thời trang O.M.G - Sweets ngọt ngào - 572763EUC
Phiên bản O.M.G cặp đôi bạn thân đặc biệt với hơn 20 lớp bất ngờ:
- Trang phục siêu sành điệu nhưng ẩn chứa sự dịu dàng và đáng yêu.
- Kiểu tóc xoăn với 2 màu đáng yêu: xanh, hồng
- Phụ kiện (vòng tay, bông tai, dây chuyền, túi xách…).
- Giá đứng búp bê.
- Hộp sản phẩm biến hóa thành phòng thay đồ dành riêng cho búp bê O.M.G.
- Đặc biệt, cô em búp bê Sweets ngọt ngào và Spicy cá tính là cặp đôi bạn thân với 2 phong cách thời trang và cá tính trải ngược nhau.
• Thông tin sản phẩm :
- Thương hiệu :LOL SURPRISE
- Xuất xứ thương hiệu : Mỹ
- Kích cỡ: 25.78 x 7.49 x 31.12
- Tuổi: từ 4+
- Giới tính: Bé gái
- Dòng đồ chơi sưu tập hàng đầu từ thương hiệu Mỹ. Mỗi quả banh LOL đều có những lớp bất ngờ để bé lột và khám phá. Các dòng sản phẩm LOL bao gồm: búp bê LOL, cô nàng thời trang O.M.G, thú cưng, em bé và playset. Ngoài ra, dòng búp bê, thú cưng LOL có khả năng đặc biệt khi bỏ vào nước như: khóc, phun nước hay đổi màu.</t>
  </si>
  <si>
    <t>https://www.mykingdom.com.vn/media/catalog/product/cache/a237138a07ed0dd2cc8a6fa440635ea6/5/7/572763euc_1_.jpg</t>
  </si>
  <si>
    <t>https://www.mykingdom.com.vn/media/catalog/product/cache/a237138a07ed0dd2cc8a6fa440635ea6/5/7/572763euc_2_.jpg</t>
  </si>
  <si>
    <t>https://www.mykingdom.com.vn/media/catalog/product/cache/a237138a07ed0dd2cc8a6fa440635ea6/5/7/572763euc_3_.jpg</t>
  </si>
  <si>
    <t>https://www.mykingdom.com.vn/media/catalog/product/cache/a237138a07ed0dd2cc8a6fa440635ea6/5/7/572763euc_4_.jpg</t>
  </si>
  <si>
    <t>Cô nàng búp bê thời trang OMG - Spicy cá tính</t>
  </si>
  <si>
    <t>572770EUC</t>
  </si>
  <si>
    <t>LOL SURPRISE Búp bê thời trang O.M.G – Spicy cá tính - 572770EUC
Phiên bản O.M.G cặp đôi bạn thân đặc biệt với hơn 20 lớp bất ngờ:
- Trang phục siêu sành điệu và cánh tính
- Kiểu tóc thẳng được tỉa theo tầng với 2 màu cá tính
- Phụ kiện (vòng tay, bông tai, dây chuyền, túi xách…).
- Giá đứng búp bê.
- Hộp sản phẩm biến hóa thành phòng thay đồ dành riêng cho búp bê O.M.G.
- Đặc biệt, cô em búp bê Spicy cá tính  và Sweets ngọt ngào và là cặp đôi bạn thân với 2 phong cách thời trang và cá tính trải ngược nhau.
• Thông tin sản phẩm :
- Thương hiệu :LOL SURPRISE
- Xuất xứ thương hiệu : Mỹ
- Kích cỡ: 25.78 x 7.49 x 31.12
- Tuổi: từ 4+
- Giới tính: Bé gái
- Dòng đồ chơi sưu tập hàng đầu từ thương hiệu Mỹ. Mỗi quả banh LOL đều có những lớp bất ngờ để bé lột và khám phá. Các dòng sản phẩm LOL bao gồm: búp bê LOL, cô nàng thời trang O.M.G, thú cưng, em bé và playset. Ngoài ra, dòng búp bê, thú cưng LOL có khả năng đặc biệt khi bỏ vào nước như: khóc, phun nước hay đổi màu.</t>
  </si>
  <si>
    <t>https://www.mykingdom.com.vn/media/catalog/product/cache/a237138a07ed0dd2cc8a6fa440635ea6/5/7/572770euc_1_.jpg</t>
  </si>
  <si>
    <t>https://www.mykingdom.com.vn/media/catalog/product/cache/a237138a07ed0dd2cc8a6fa440635ea6/5/7/572770euc_2_.jpg</t>
  </si>
  <si>
    <t>https://www.mykingdom.com.vn/media/catalog/product/cache/a237138a07ed0dd2cc8a6fa440635ea6/5/7/572770euc_3_.jpg</t>
  </si>
  <si>
    <t>https://www.mykingdom.com.vn/media/catalog/product/cache/a237138a07ed0dd2cc8a6fa440635ea6/5/7/572770euc_4_.jpg</t>
  </si>
  <si>
    <t>Búp bê LOL phiên bản hộp quà bí ẩn</t>
  </si>
  <si>
    <t>572824EUC</t>
  </si>
  <si>
    <t>"Búp bê LOL phiên bản hộp quà bí ẩn sẽ cho bé cảm giác thích thú khi sưu tập và dành tặng cho bạn bè mỗi dịp sinh nhật.
BÚP BÊ thời trang LOL bất ngờ: Mở hộp quà tặng đáng yêu để khám phá bạn búp bê thời trang LOL và 8 lớp bất ngờ với các chi tiết lấp lánh: mũ cá tính, bộ trang lung linh, phụ kiện thời trang, giày, dép…
Cho búp bê vào nước để khám phá sự thay đổi phong cách và màu sắc trang phục độc đáo
Mỗi bạn búp bê được lấy cảm hứng từ các chòm sao tương ứng với từng tháng sinh. Các bạn búp bê mang cho mình  phong cách mới mẻ và cá tình. Sưu tập trọn bộ 12 nhân vật tương ứng với 12 chòm sao.
Món quà sinh nhật hoàn hảo dành tặng bạn bè: Mỗi hộp sản phẩm được thiết kế như một hộp quà với chiếc nơ xinh xắn, sẽ là món quà tuyệt vời dành tặng bạn bè và người thân.
Thông tin sản phẩm: 
Kích thước sản phẩm (cm): 8.89 x 8.89 x 8.89
Tuổi: 6 tuổi trở lên
Chất liệu: Nhựa cao cấp
".</t>
  </si>
  <si>
    <t>https://www.mykingdom.com.vn/media/catalog/product/cache/a237138a07ed0dd2cc8a6fa440635ea6/0/8/08_227.jpg</t>
  </si>
  <si>
    <t>https://www.mykingdom.com.vn/media/catalog/product/cache/a237138a07ed0dd2cc8a6fa440635ea6/0/9/09_213.jpg</t>
  </si>
  <si>
    <t>https://www.mykingdom.com.vn/media/catalog/product/cache/a237138a07ed0dd2cc8a6fa440635ea6/0/6/06_241.jpg</t>
  </si>
  <si>
    <t>https://www.mykingdom.com.vn/media/catalog/product/cache/a237138a07ed0dd2cc8a6fa440635ea6/0/7/07_228.jpg</t>
  </si>
  <si>
    <t>Bộ đôi lấp lánh búp bê thời trang Na Na Na và Pom sành điệu</t>
  </si>
  <si>
    <t>NA NA NA</t>
  </si>
  <si>
    <t>572350EUC</t>
  </si>
  <si>
    <t>Cùng khám phá Bộ đôi lấp lánh búp bê thời trang Na Na Na và Pom sành điệu Tính năng: - Bất ngờ 2 trong 1: Búp bê thời trang Nannana với ví Pom bằng Sequin lấp lánh. - Búp bê Na na na thời trang được làm bằng chất liệu sang trọng rất mềm, có thể đặt được ở bất cứ đâu. Ấn tượng với các chi tiết in, quần áo và phụ kiện thời trang. Có khớp ở cổ, vai và hông, đặc biệt là đôi giày có mùi thơm. - Túi Pom lấp lánh, nhẹ và kích thước phù hợp với bàn tay của trẻ. Dễ dàng mang theo khi di chuyển, hoàn hảo cho việc đi du lịch và sử dụng hàng ngày. - Mở hộp để tìm một quả bóng CÓ THẬT bên trong! Hãy thổi phồng quả bóng bay bằng ống hút giấy đi kèm. - Bóp bong bóng để có một vụ nổ bất ngờ! Mở bong bóng để tìm thêm những điều bí ẩn bên trong nhé! Bộ sản phẩm gồm: Búp bê, túi Pom, bong bóng, ống hút, phụ kiện đi kèm búp bê.
*Giao hàng ngẫu nhiên</t>
  </si>
  <si>
    <t>https://www.mykingdom.com.vn/media/catalog/product/cache/a237138a07ed0dd2cc8a6fa440635ea6/5/7/572350euc.5.jpg</t>
  </si>
  <si>
    <t>https://www.mykingdom.com.vn/media/catalog/product/cache/a237138a07ed0dd2cc8a6fa440635ea6/5/7/572350euc.4.jpg</t>
  </si>
  <si>
    <t>https://www.mykingdom.com.vn/media/catalog/product/cache/a237138a07ed0dd2cc8a6fa440635ea6/5/7/572350euc.3.jpg</t>
  </si>
  <si>
    <t>https://www.mykingdom.com.vn/media/catalog/product/cache/a237138a07ed0dd2cc8a6fa440635ea6/5/7/572350euc.2.jpg</t>
  </si>
  <si>
    <t>Búp bê thời trang Na Na Na tuổi teen</t>
  </si>
  <si>
    <t>572381EUC</t>
  </si>
  <si>
    <t>"Búp bê thời trang Na Na Na tuổi teen, lần đầu tiên ra mắt cô nàng búp bê khổng lồ lên đến 28cm với chất liệu mềm mại. 
Hộp sản phẩm như một quả bong bóng sẽ giúp giúp bé có một trải nghiệm tuyệt vời khi đập hộp và khám phá  nhân vật búp bê bên trong.
Mỗi cô nàng búp bê thời trang Na Na Na đều có phong cách riêng được lấy cảm hứng từ con vật yêu thích của các cô nàng ấy. 
Như vẻ ngoài của Samantha Smartie được lấy cảm hứng từ bạn cú với chiếc mũ lông xù, trang phục kẻ sọc, đôi giày cao gót hình cú Mary Jane dễ thương. 
Hay Rebel Dare được lấy cảm hứng từ chú chó Doberman Pinscher với mái tóc dài, chiếc áo thun du lịch, váy da và áo khoác kẻ sọc, chiếc mũ lông xù, hay đôi ủng màu tím sắc sảo trông như một ngôi sao nhạc rock.
Có 4 cô nàng cho bé sưu tập, mỗi cô nàng sẽ có thẻ tên, ngày sinh cũng như bật mí về thông tin các cô bạn ấy.
Bé có thể thỏa sức mix &amp; match cho cô nàng búp bê tuổi teen của chúng ta một phong cách thật xinh đẹp.
Thông tin sản phẩm: 
Kích thước sản phẩm (cm): 25.4 x 10.67x 31.75
Tuổi: 5 tuổi trở lên
".</t>
  </si>
  <si>
    <t>https://www.mykingdom.com.vn/media/catalog/product/cache/a237138a07ed0dd2cc8a6fa440635ea6/5/7/572381euc_3_.jpg</t>
  </si>
  <si>
    <t>https://www.mykingdom.com.vn/media/catalog/product/cache/a237138a07ed0dd2cc8a6fa440635ea6/5/7/572381euc_8_.jpg</t>
  </si>
  <si>
    <t>https://www.mykingdom.com.vn/media/catalog/product/cache/a237138a07ed0dd2cc8a6fa440635ea6/5/7/572381euc_2_.jpg</t>
  </si>
  <si>
    <t>https://www.mykingdom.com.vn/media/catalog/product/cache/a237138a07ed0dd2cc8a6fa440635ea6/5/7/572381euc_1_.jpg</t>
  </si>
  <si>
    <t>Cô nàng thời trang Rainbow High- Stella Monroe</t>
  </si>
  <si>
    <t>RAINBOW HIGH</t>
  </si>
  <si>
    <t>572121EUC</t>
  </si>
  <si>
    <t>Cô nàng thời trang Rainbow High- Stella Monroe - '572121EUC
 - Stella Monroe là đội trưởng độ cổ vũ trong trường, khoác lên mình bộ trang phục thời trang màu hồng xinh xắn.
- Cô ấy vô cùng đáng yêu với có đôi mắt to tròn, lông mi dài và mái tóc dài uốn cong, mềm mại. 
- Với 2 bộ trang phục, bé có thể thỏa sức mix &amp; Match cho cô nàng búp bê của mình những phong cách thời trang độc dáo.
- Stella Monroe là một trong những nhân vật trong bộ phim Học viện ngôi sao Rainbow High. Hãy cùng đón xem các tập phim được phát sóng trên youtube Mykingdom để xem Stella Monroe và những người bạn của cô ấy cùng giải quyết các vấn đề xảy ra hàng ngày nhé
Đặc điểm sản phẩm:
- Sản phẩm gồm:
1 cô nàng búp bê cao 28cm
2 bộ váy với 2 phong cách khác nhau, 
1 chiếc áo lông mềm mại, 
1 đôi giày cao gót sành điệu, 
1 giá đỡ búp bê và móc treo quần áo.</t>
  </si>
  <si>
    <t>https://www.mykingdom.com.vn/media/catalog/product/cache/a237138a07ed0dd2cc8a6fa440635ea6/5/7/572121euc_1__1.jpg</t>
  </si>
  <si>
    <t>https://www.mykingdom.com.vn/media/catalog/product/cache/a237138a07ed0dd2cc8a6fa440635ea6/5/7/572121euc_2__1.jpg</t>
  </si>
  <si>
    <t>https://www.mykingdom.com.vn/media/catalog/product/cache/a237138a07ed0dd2cc8a6fa440635ea6/5/7/572121euc_3__1.jpg</t>
  </si>
  <si>
    <t>https://www.mykingdom.com.vn/media/catalog/product/cache/a237138a07ed0dd2cc8a6fa440635ea6/5/7/572121euc_4__1.jpg</t>
  </si>
  <si>
    <t>Cô nàng thời trang Rainbow High- Karma Nichols</t>
  </si>
  <si>
    <t>572343EUC</t>
  </si>
  <si>
    <t>Cô nàng thời trang Rainbow High- Karma Nichols - 572343EUC
 - Karrma Nicholas luôn đi đầu trong xu hướng thời trang, khoác lên mình bộ trang phục thời trang màu xanh vàng tươi vui
- Cô ấy vô cùng đáng yêu với có đôi mắt to tròn, lông mi dài và mái tóc dài nhưng rất mềm mại. 
- Với 2 bộ trang phục, bé có thể thỏa sức mix &amp; Match cho cô nàng búp bê của mình những phong cách thời trang độc dáo.
- Karma Nichols là một trong những nhân vật trong bộ phim Học viện ngôi sao Rainbow High. Hãy cùng đón xem các tập phim được phát sóng trên youtube Mykingdom để xem Kamar Nichols và những người bạn của cô ấy cùng giải quyết các vấn đề xảy ra hàng ngày nhé
Đặc điểm sản phẩm:
- Sản phẩm gồm:
1 cô nàng búp bê cao 28cm
2 bộ váy với 2 phong cách khác nhau, 
1 chiếc áo lông mềm mại, 
1 đôi giày cao gót sành điệu, 
1 giá đỡ búp bê và móc treo quần áo.</t>
  </si>
  <si>
    <t>https://www.mykingdom.com.vn/media/catalog/product/cache/a237138a07ed0dd2cc8a6fa440635ea6/5/7/572343euc_1_.jpg</t>
  </si>
  <si>
    <t>https://www.mykingdom.com.vn/media/catalog/product/cache/a237138a07ed0dd2cc8a6fa440635ea6/5/7/572343euc_2_.jpg</t>
  </si>
  <si>
    <t>https://www.mykingdom.com.vn/media/catalog/product/cache/a237138a07ed0dd2cc8a6fa440635ea6/5/7/572343euc_3_.jpg</t>
  </si>
  <si>
    <t>https://www.mykingdom.com.vn/media/catalog/product/cache/a237138a07ed0dd2cc8a6fa440635ea6/5/7/572343euc_4_.jpg</t>
  </si>
  <si>
    <t>Nhún nhảy cùng bé Lila</t>
  </si>
  <si>
    <t>E9427</t>
  </si>
  <si>
    <t>Bé Lila đáng yêu khoát lên mình bộ quần áo màu xanh jumpsuit siêu dễ thương  
Bạn phát ra được 25 âm thanh khác nhau 
Nhún nhảy khi bé ấn vào nút cảm biến bên tay phải
Cho em uống 1 chút nước nhé
Và sau em đi pee pee ra ngoài tã rồi
Sản phẩm gồm: 1 bé Lila cao 30cm , 1 bình nước và 1 chiếc tã
Búp bê Baby Alive là thương hiệu nổi tiếng của Mỹ và là sản phẩm búp bê duy nhất có khả năng ăn hoặc uống nước và đi bô như thật. Bé có thể học cách chăm em qua việc tương tác với búp bê. Là một người bạn tuyệt vời cho bé con nhà mình đó</t>
  </si>
  <si>
    <t>https://www.mykingdom.com.vn/media/catalog/product/cache/a237138a07ed0dd2cc8a6fa440635ea6/e/9/e9427_1_.jpg</t>
  </si>
  <si>
    <t>https://www.mykingdom.com.vn/media/catalog/product/cache/a237138a07ed0dd2cc8a6fa440635ea6/e/9/e9427_2_.jpg</t>
  </si>
  <si>
    <t>https://www.mykingdom.com.vn/media/catalog/product/cache/a237138a07ed0dd2cc8a6fa440635ea6/e/9/e9427_3_.jpg</t>
  </si>
  <si>
    <t>https://www.mykingdom.com.vn/media/catalog/product/cache/a237138a07ed0dd2cc8a6fa440635ea6/e/9/e9427_4_.jpg</t>
  </si>
  <si>
    <t>Tiệc trà với bé Nia</t>
  </si>
  <si>
    <t>F0031</t>
  </si>
  <si>
    <t>Bé Nia đáng yêu khoát lên mình bộ váy màu tím công chúa cùng với chiếc vương miệng đậm chất hoàng gia
Ấm trà sẽ chuyển sang màu tím nếu bé cho nước lạnh vào
Sau rót ra ly cho em mum mum nhé
Và sau em đi pee pee ra ngoài tã rồi
Sản phẩm gồm: 1 bé Nia cao 30cm , 1 bộ ấm trà và 1 chiếc tã
Búp bê Baby Alive là thương hiệu nổi tiếng của Mỹ và là sản phẩm búp bê duy nhất có khả năng ăn hoặc uống nước và đi bô như thật. Bé có thể học cách chăm em qua việc tương tác với búp bê. Là một người bạn tuyệt vời cho bé con nhà mình đó</t>
  </si>
  <si>
    <t>https://www.mykingdom.com.vn/media/catalog/product/cache/a237138a07ed0dd2cc8a6fa440635ea6/f/0/f0031_1_.jpg</t>
  </si>
  <si>
    <t>https://www.mykingdom.com.vn/media/catalog/product/cache/a237138a07ed0dd2cc8a6fa440635ea6/f/0/f0031_2_.jpg</t>
  </si>
  <si>
    <t>https://www.mykingdom.com.vn/media/catalog/product/cache/a237138a07ed0dd2cc8a6fa440635ea6/f/0/f0031_3_.jpg</t>
  </si>
  <si>
    <t>https://www.mykingdom.com.vn/media/catalog/product/cache/a237138a07ed0dd2cc8a6fa440635ea6/f/0/f0031_4_.jpg</t>
  </si>
  <si>
    <t>Làm kem cùng bé Jolie</t>
  </si>
  <si>
    <t>F1681</t>
  </si>
  <si>
    <t>TẬP LÀM KEM CÙNG BÉ JOLIE: Thời tiết nóng bức quá , diện một bộ quần áo thật ngầu và đeo thêm cái kính râm , và cùng nhau đi biển thôi nào. Có thêm 1 cây kem nữa thì quả là tuyệt vời còn gì bằng. Thấu hiểu được điều đó. Baby Alive cho ra mắt sẵn phẩm hoàn toàn mới , vừa có thể ăn -ị vừa có thể cùng bé chơi dưới nước và thêm bộ quần áo lộng lẫy kèm theo tóc chải được tùy thích. 
Cho bột nặn vào khuôn làm kem và tạo hình . 
Đút cho bé Jolie mum mum kem nha 
Và e đi poo poo ra ngoài rồi . 
Đặc biệt nhất! Bé này mang tã dính luôn vào trong thân , nên các bạn không cần thay tã nhiều. Chỉ cần mở nút phía sau là có thể dọn sạch sẽ hết rồi.
Búp bê Baby Alive là thương hiệu nổi tiếng của Mỹ và là sản phẩm búp bê duy nhất có khả năng ăn hoặc uống nước và đi bô như thật. Bé có thể học cách chăm em qua việc tương tác với búp bê. Là một người bạn tuyệt vời cho bé con nhà mình đó</t>
  </si>
  <si>
    <t>https://www.mykingdom.com.vn/media/catalog/product/cache/a237138a07ed0dd2cc8a6fa440635ea6/f/1/f1681_1.jpg</t>
  </si>
  <si>
    <t>https://www.mykingdom.com.vn/media/catalog/product/cache/a237138a07ed0dd2cc8a6fa440635ea6/f/1/f1681_2.jpg</t>
  </si>
  <si>
    <t>https://www.mykingdom.com.vn/media/catalog/product/cache/a237138a07ed0dd2cc8a6fa440635ea6/f/1/f1681_3.jpg</t>
  </si>
  <si>
    <t>https://www.mykingdom.com.vn/media/catalog/product/cache/a237138a07ed0dd2cc8a6fa440635ea6/f/1/f1681_4.jpg</t>
  </si>
  <si>
    <t>Bé Winnie và trái tim phát sáng</t>
  </si>
  <si>
    <t>E6946</t>
  </si>
  <si>
    <t>Bé Winnie và trái tim phát sang gồm : 1 bạn Winnie , phát ra được hơn 10 âm thanh và khi ấn nút trái tim sẽ được phát sáng giống như cách mà bé âu yếm người bạn nhỏ của mình
Búp bê Baby Alive là thương hiệu nổi tiếng của Mỹ và là sản phẩm búp bê duy nhất có khả năng ăn hoặc uống nước và đi bô như thật. Bé có thể học cách chăm em qua việc tương tác với búp bê. Là một người bạn tuyệt vời cho bé con nhà mình đó</t>
  </si>
  <si>
    <t>https://www.mykingdom.com.vn/media/catalog/product/cache/a237138a07ed0dd2cc8a6fa440635ea6/e/6/e6946_1_.jpg</t>
  </si>
  <si>
    <t>https://www.mykingdom.com.vn/media/catalog/product/cache/a237138a07ed0dd2cc8a6fa440635ea6/e/6/e6946_2_.jpg</t>
  </si>
  <si>
    <t>https://www.mykingdom.com.vn/media/catalog/product/cache/a237138a07ed0dd2cc8a6fa440635ea6/e/6/e6946_3_.jpg</t>
  </si>
  <si>
    <t>FRZ 2 Búp bê mini PJ Anna</t>
  </si>
  <si>
    <t>F0795/E5505</t>
  </si>
  <si>
    <t>https://www.mykingdom.com.vn/media/catalog/product/cache/a237138a07ed0dd2cc8a6fa440635ea6/f/0/f0795_e5505_1_.jpg</t>
  </si>
  <si>
    <t>https://www.mykingdom.com.vn/media/catalog/product/cache/a237138a07ed0dd2cc8a6fa440635ea6/f/0/f0795_e5505_2_.jpg</t>
  </si>
  <si>
    <t>https://www.mykingdom.com.vn/media/catalog/product/cache/a237138a07ed0dd2cc8a6fa440635ea6/f/0/f0795_e5505_3_.jpg</t>
  </si>
  <si>
    <t>FRZ 2 Búp bê mini Honey Maren</t>
  </si>
  <si>
    <t>E7085/E5505</t>
  </si>
  <si>
    <t>https://www.mykingdom.com.vn/media/catalog/product/cache/a237138a07ed0dd2cc8a6fa440635ea6/e/7/e7085_e5505_1_.jpg</t>
  </si>
  <si>
    <t>https://www.mykingdom.com.vn/media/catalog/product/cache/a237138a07ed0dd2cc8a6fa440635ea6/e/7/e7085_e5505_2_.jpg</t>
  </si>
  <si>
    <t>https://www.mykingdom.com.vn/media/catalog/product/cache/a237138a07ed0dd2cc8a6fa440635ea6/e/7/e7085_e5505_3_.jpg</t>
  </si>
  <si>
    <t>FRZ 2 Búp bê mini PJ Elsa</t>
  </si>
  <si>
    <t>F0794/E5505</t>
  </si>
  <si>
    <t>https://www.mykingdom.com.vn/media/catalog/product/cache/a237138a07ed0dd2cc8a6fa440635ea6/f/0/f0794_e5505_1_.jpg</t>
  </si>
  <si>
    <t>https://www.mykingdom.com.vn/media/catalog/product/cache/a237138a07ed0dd2cc8a6fa440635ea6/f/0/f0794_e5505_2_.jpg</t>
  </si>
  <si>
    <t>https://www.mykingdom.com.vn/media/catalog/product/cache/a237138a07ed0dd2cc8a6fa440635ea6/f/0/f0794_e5505_3_.jpg</t>
  </si>
  <si>
    <t>Công chúa Ariel đổi màu kỳ diệu</t>
  </si>
  <si>
    <t>F0399</t>
  </si>
  <si>
    <t>Hãy sẵn sàng cho niềm vui đầy màu sắc với Disney Princess Rainbow Reveal Ariel. Búp bê có các khớp nối đuôi và màu khác nhau. Khi cho vào nước ấm, mỗi phần đuôi sẽ thay đổi, trở nên tươi sáng hơn, để trở lại màu ban đầu, hãy để khô và nguôi đi. Có thể thay đổi màu sắc đuôi cá nhiều lần. đuôi được phân đoạn sẽ làm cho các hoạt động dưới nước trở nên mượt mà. Lấy cảm hứng từ bộ phim hoạt hình Disney kinh điển The Little Mermaid, búp bê này sẽ cho phép trẻ tưởng tượng về những chuyến phiêu lưu thú vị "dưới đáy biển" khi chúng tái hiện lại những khoảnh khắc trong phim yêu thích hoặc tạo nên những câu chuyện mới của riêng mình</t>
  </si>
  <si>
    <t>https://www.mykingdom.com.vn/media/catalog/product/cache/a237138a07ed0dd2cc8a6fa440635ea6/f/0/f0399_1_.jpg</t>
  </si>
  <si>
    <t>https://www.mykingdom.com.vn/media/catalog/product/cache/a237138a07ed0dd2cc8a6fa440635ea6/f/0/f0399_2_.jpg</t>
  </si>
  <si>
    <t>https://www.mykingdom.com.vn/media/catalog/product/cache/a237138a07ed0dd2cc8a6fa440635ea6/f/0/f0399_3_.jpg</t>
  </si>
  <si>
    <t>https://www.mykingdom.com.vn/media/catalog/product/cache/a237138a07ed0dd2cc8a6fa440635ea6/f/0/f0399_4_.jpg</t>
  </si>
  <si>
    <t>Công chúa Royal Shimmer Rapunzel</t>
  </si>
  <si>
    <t>F0896</t>
  </si>
  <si>
    <t>Sự dũng cảm, mái tóc xù và âm nhạc hấp dẫn đã biến ước mơ chân thành của Rapunzel thành hiện thực trong Disney Tangled.
Với búp bê Công chúa Disney Royal Shimmer này, trẻ em có thể tưởng tượng Rapunzel đu xuống từ tháp của cô ấy và tham gia với chúng ngay trong phòng khách! Lấy cảm hứng từ nhân vật hoạt hình của mình, búp bê Disney này bao gồm váy búp bê thời trang và các phụ kiện - vương miện và giày - với màu đặc trưng là màu tím. Trẻ em có thể có "NGÀY TUYỆT VỜI NHƯ BÂY GIỜ" tái hiện lại các cảnh trong bộ phim Disney với mái tóc vàng dài của búp bê thời trang.</t>
  </si>
  <si>
    <t>https://www.mykingdom.com.vn/media/catalog/product/cache/a237138a07ed0dd2cc8a6fa440635ea6/f/0/f0896_1_.jpg</t>
  </si>
  <si>
    <t>https://www.mykingdom.com.vn/media/catalog/product/cache/a237138a07ed0dd2cc8a6fa440635ea6/f/0/f0896_5_.jpg</t>
  </si>
  <si>
    <t>https://www.mykingdom.com.vn/media/catalog/product/cache/a237138a07ed0dd2cc8a6fa440635ea6/f/0/f0896_8_.jpg</t>
  </si>
  <si>
    <t>https://www.mykingdom.com.vn/media/catalog/product/cache/a237138a07ed0dd2cc8a6fa440635ea6/f/0/f0896_2_.jpg</t>
  </si>
  <si>
    <t>price_formular</t>
  </si>
  <si>
    <t>price_sale_formular</t>
  </si>
  <si>
    <t>664,000|949,000</t>
  </si>
  <si>
    <t>899,000</t>
  </si>
  <si>
    <t>629,000|969,000</t>
  </si>
  <si>
    <t>1,199,000</t>
  </si>
  <si>
    <t>669,000</t>
  </si>
  <si>
    <t>619,000</t>
  </si>
  <si>
    <t>869,000</t>
  </si>
  <si>
    <t>649,000</t>
  </si>
  <si>
    <t>149,000</t>
  </si>
  <si>
    <t>1,119,000</t>
  </si>
  <si>
    <t>399,000</t>
  </si>
  <si>
    <t>639,000|799,000</t>
  </si>
  <si>
    <t>1,459,000</t>
  </si>
  <si>
    <t>999,000</t>
  </si>
  <si>
    <t>995,000|1,659,000</t>
  </si>
  <si>
    <t>499,000</t>
  </si>
  <si>
    <t>489,000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</si>
</sst>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 fontId="0" fillId="0" borderId="0" xfId="0" applyNumberFormat="1"/>
    <xf numFmtId="1" fontId="0" fillId="0" borderId="0" xfId="0" applyNumberFormat="1"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0DE46-0361-454F-8111-811A140E7A8E}">
  <dimension ref="A1:N30"/>
  <sheetViews>
    <sheetView tabSelected="1" workbookViewId="0">
      <selection activeCell="N3" sqref="N3"/>
    </sheetView>
  </sheetViews>
  <sheetFormatPr defaultRowHeight="13.8" x14ac:dyDescent="0.25"/>
  <cols>
    <col min="2" max="2" width="18.3984375" customWidth="1"/>
    <col min="3" max="3" width="18.3984375" style="2" customWidth="1"/>
    <col min="11" max="11" width="22.5" customWidth="1"/>
    <col min="13" max="13" width="12.69921875" customWidth="1"/>
    <col min="14" max="14" width="27.69921875" customWidth="1"/>
  </cols>
  <sheetData>
    <row r="1" spans="1:14" ht="15" customHeight="1" x14ac:dyDescent="0.25">
      <c r="A1" s="1" t="s">
        <v>0</v>
      </c>
      <c r="B1" s="1" t="s">
        <v>1</v>
      </c>
      <c r="C1" s="3" t="s">
        <v>2</v>
      </c>
      <c r="D1" s="1" t="s">
        <v>3</v>
      </c>
      <c r="E1" s="1" t="s">
        <v>4</v>
      </c>
      <c r="F1" s="1" t="s">
        <v>5</v>
      </c>
      <c r="G1" s="1" t="s">
        <v>6</v>
      </c>
      <c r="H1" s="1" t="s">
        <v>7</v>
      </c>
      <c r="I1" s="1" t="s">
        <v>8</v>
      </c>
      <c r="J1" s="1" t="s">
        <v>9</v>
      </c>
      <c r="K1" s="1" t="s">
        <v>10</v>
      </c>
      <c r="M1" s="1" t="s">
        <v>196</v>
      </c>
      <c r="N1" s="1" t="s">
        <v>197</v>
      </c>
    </row>
    <row r="2" spans="1:14" ht="15" customHeight="1" x14ac:dyDescent="0.25">
      <c r="A2" s="1" t="s">
        <v>11</v>
      </c>
      <c r="B2" s="1">
        <v>949000</v>
      </c>
      <c r="C2" s="3">
        <v>664000</v>
      </c>
      <c r="D2" s="1" t="s">
        <v>12</v>
      </c>
      <c r="E2" s="1" t="s">
        <v>13</v>
      </c>
      <c r="F2" s="1" t="s">
        <v>14</v>
      </c>
      <c r="G2" s="1" t="s">
        <v>15</v>
      </c>
      <c r="H2" s="1" t="s">
        <v>16</v>
      </c>
      <c r="I2" s="1" t="s">
        <v>17</v>
      </c>
      <c r="J2" s="1" t="s">
        <v>18</v>
      </c>
      <c r="K2" s="1" t="s">
        <v>198</v>
      </c>
      <c r="L2" t="str">
        <f>REPLACE(K2,FIND(",",K2),1,"")</f>
        <v>664000|949,000</v>
      </c>
      <c r="M2" s="1" t="str">
        <f>REPLACE(IF(ISNUMBER(SEARCH("|",K2)),RIGHT(K2,FIND("|",K2)-1),K2),FIND(",",K2),1,"")</f>
        <v>949000</v>
      </c>
      <c r="N2" t="str">
        <f>(REPLACE(IF(ISNUMBER(SEARCH("|",K2)),LEFT(K2,FIND("|",K2)-1),0),FIND(",",K2),1,""))</f>
        <v>664000</v>
      </c>
    </row>
    <row r="3" spans="1:14" ht="15" customHeight="1" x14ac:dyDescent="0.25">
      <c r="A3" s="1" t="s">
        <v>19</v>
      </c>
      <c r="B3" s="1">
        <v>899000</v>
      </c>
      <c r="C3" s="4">
        <v>0</v>
      </c>
      <c r="D3" s="1" t="s">
        <v>12</v>
      </c>
      <c r="E3" s="1" t="s">
        <v>20</v>
      </c>
      <c r="F3" s="1" t="s">
        <v>21</v>
      </c>
      <c r="G3" s="1" t="s">
        <v>22</v>
      </c>
      <c r="H3" s="1" t="s">
        <v>23</v>
      </c>
      <c r="I3" s="1" t="s">
        <v>24</v>
      </c>
      <c r="J3" s="1" t="s">
        <v>25</v>
      </c>
      <c r="K3" s="1" t="s">
        <v>199</v>
      </c>
      <c r="M3" s="1" t="str">
        <f t="shared" ref="M3:M30" si="0">REPLACE(IF(ISNUMBER(SEARCH("|",K3)),RIGHT(K3,FIND("|",K3)-1),K3),FIND(",",K3),1,"")</f>
        <v>899000</v>
      </c>
      <c r="N3" t="str">
        <f t="shared" ref="N3:N30" si="1">(REPLACE(IF(ISNUMBER(SEARCH("|",K3)),LEFT(K3,FIND("|",K3)-1),0),FIND(",",K3),1,""))</f>
        <v>0</v>
      </c>
    </row>
    <row r="4" spans="1:14" ht="15" customHeight="1" x14ac:dyDescent="0.25">
      <c r="A4" s="1" t="s">
        <v>26</v>
      </c>
      <c r="B4" s="1">
        <v>969000</v>
      </c>
      <c r="C4" s="3">
        <v>629000</v>
      </c>
      <c r="D4" s="1" t="s">
        <v>12</v>
      </c>
      <c r="E4" s="1" t="s">
        <v>27</v>
      </c>
      <c r="F4" s="1" t="s">
        <v>28</v>
      </c>
      <c r="G4" s="1" t="s">
        <v>29</v>
      </c>
      <c r="H4" s="1" t="s">
        <v>30</v>
      </c>
      <c r="I4" s="1" t="s">
        <v>31</v>
      </c>
      <c r="J4" s="1" t="s">
        <v>32</v>
      </c>
      <c r="K4" s="1" t="s">
        <v>200</v>
      </c>
      <c r="L4" s="2">
        <v>664000</v>
      </c>
      <c r="M4" s="1" t="str">
        <f t="shared" si="0"/>
        <v>969000</v>
      </c>
      <c r="N4" t="str">
        <f t="shared" si="1"/>
        <v>629000</v>
      </c>
    </row>
    <row r="5" spans="1:14" ht="15" customHeight="1" x14ac:dyDescent="0.25">
      <c r="A5" s="1" t="s">
        <v>26</v>
      </c>
      <c r="B5" s="1">
        <v>969000</v>
      </c>
      <c r="C5" s="3">
        <v>629000</v>
      </c>
      <c r="D5" s="1" t="s">
        <v>12</v>
      </c>
      <c r="E5" s="1" t="s">
        <v>27</v>
      </c>
      <c r="F5" s="1" t="s">
        <v>28</v>
      </c>
      <c r="G5" s="1" t="s">
        <v>29</v>
      </c>
      <c r="H5" s="1" t="s">
        <v>30</v>
      </c>
      <c r="I5" s="1" t="s">
        <v>31</v>
      </c>
      <c r="J5" s="1" t="s">
        <v>32</v>
      </c>
      <c r="K5" s="1" t="s">
        <v>200</v>
      </c>
      <c r="M5" s="1" t="str">
        <f t="shared" si="0"/>
        <v>969000</v>
      </c>
      <c r="N5" t="str">
        <f t="shared" si="1"/>
        <v>629000</v>
      </c>
    </row>
    <row r="6" spans="1:14" ht="15" customHeight="1" x14ac:dyDescent="0.25">
      <c r="A6" s="1" t="s">
        <v>33</v>
      </c>
      <c r="B6" s="1">
        <v>1199000</v>
      </c>
      <c r="C6" s="4">
        <v>0</v>
      </c>
      <c r="D6" s="1" t="s">
        <v>12</v>
      </c>
      <c r="E6" s="1" t="s">
        <v>34</v>
      </c>
      <c r="F6" s="1" t="s">
        <v>35</v>
      </c>
      <c r="G6" s="1" t="s">
        <v>36</v>
      </c>
      <c r="H6" s="1" t="s">
        <v>37</v>
      </c>
      <c r="I6" s="1" t="s">
        <v>38</v>
      </c>
      <c r="J6" s="1" t="s">
        <v>39</v>
      </c>
      <c r="K6" s="1" t="s">
        <v>201</v>
      </c>
      <c r="M6" s="1" t="str">
        <f t="shared" si="0"/>
        <v>1199,000</v>
      </c>
      <c r="N6" t="str">
        <f t="shared" si="1"/>
        <v>0</v>
      </c>
    </row>
    <row r="7" spans="1:14" ht="15" customHeight="1" x14ac:dyDescent="0.25">
      <c r="A7" s="1" t="s">
        <v>40</v>
      </c>
      <c r="B7" s="1">
        <v>669000</v>
      </c>
      <c r="C7" s="3">
        <v>0</v>
      </c>
      <c r="D7" s="1" t="s">
        <v>41</v>
      </c>
      <c r="E7" s="1" t="s">
        <v>42</v>
      </c>
      <c r="F7" s="1" t="s">
        <v>43</v>
      </c>
      <c r="G7" s="1" t="s">
        <v>44</v>
      </c>
      <c r="H7" s="1" t="s">
        <v>45</v>
      </c>
      <c r="I7" s="1" t="s">
        <v>46</v>
      </c>
      <c r="J7" s="1"/>
      <c r="K7" s="1" t="s">
        <v>202</v>
      </c>
      <c r="M7" s="1" t="str">
        <f t="shared" si="0"/>
        <v>669000</v>
      </c>
      <c r="N7" t="str">
        <f t="shared" si="1"/>
        <v>0</v>
      </c>
    </row>
    <row r="8" spans="1:14" ht="15" customHeight="1" x14ac:dyDescent="0.25">
      <c r="A8" s="1" t="s">
        <v>47</v>
      </c>
      <c r="B8" s="1">
        <v>619000</v>
      </c>
      <c r="C8" s="3">
        <v>0</v>
      </c>
      <c r="D8" s="1" t="s">
        <v>41</v>
      </c>
      <c r="E8" s="1" t="s">
        <v>48</v>
      </c>
      <c r="F8" s="1" t="s">
        <v>49</v>
      </c>
      <c r="G8" s="1" t="s">
        <v>50</v>
      </c>
      <c r="H8" s="1" t="s">
        <v>51</v>
      </c>
      <c r="I8" s="1" t="s">
        <v>52</v>
      </c>
      <c r="J8" s="1"/>
      <c r="K8" s="1" t="s">
        <v>203</v>
      </c>
      <c r="M8" s="1" t="str">
        <f t="shared" si="0"/>
        <v>619000</v>
      </c>
      <c r="N8" t="str">
        <f t="shared" si="1"/>
        <v>0</v>
      </c>
    </row>
    <row r="9" spans="1:14" ht="15" customHeight="1" x14ac:dyDescent="0.25">
      <c r="A9" s="1" t="s">
        <v>53</v>
      </c>
      <c r="B9" s="1">
        <v>869000</v>
      </c>
      <c r="C9" s="3">
        <v>0</v>
      </c>
      <c r="D9" s="1" t="s">
        <v>41</v>
      </c>
      <c r="E9" s="1" t="s">
        <v>54</v>
      </c>
      <c r="F9" s="1" t="s">
        <v>55</v>
      </c>
      <c r="G9" s="1" t="s">
        <v>56</v>
      </c>
      <c r="H9" s="1" t="s">
        <v>57</v>
      </c>
      <c r="I9" s="1" t="s">
        <v>58</v>
      </c>
      <c r="J9" s="1"/>
      <c r="K9" s="1" t="s">
        <v>204</v>
      </c>
      <c r="M9" s="1" t="str">
        <f t="shared" si="0"/>
        <v>869000</v>
      </c>
      <c r="N9" t="str">
        <f t="shared" si="1"/>
        <v>0</v>
      </c>
    </row>
    <row r="10" spans="1:14" ht="15" customHeight="1" x14ac:dyDescent="0.25">
      <c r="A10" s="1" t="s">
        <v>59</v>
      </c>
      <c r="B10" s="1">
        <v>649000</v>
      </c>
      <c r="C10" s="3">
        <v>0</v>
      </c>
      <c r="D10" s="1" t="s">
        <v>60</v>
      </c>
      <c r="E10" s="1" t="s">
        <v>61</v>
      </c>
      <c r="F10" s="1" t="s">
        <v>62</v>
      </c>
      <c r="G10" s="1" t="s">
        <v>63</v>
      </c>
      <c r="H10" s="1" t="s">
        <v>64</v>
      </c>
      <c r="I10" s="1" t="s">
        <v>65</v>
      </c>
      <c r="J10" s="1" t="s">
        <v>66</v>
      </c>
      <c r="K10" s="1" t="s">
        <v>205</v>
      </c>
      <c r="M10" s="1" t="str">
        <f t="shared" si="0"/>
        <v>649000</v>
      </c>
      <c r="N10" t="str">
        <f t="shared" si="1"/>
        <v>0</v>
      </c>
    </row>
    <row r="11" spans="1:14" ht="15" customHeight="1" x14ac:dyDescent="0.25">
      <c r="A11" s="1" t="s">
        <v>67</v>
      </c>
      <c r="B11" s="1">
        <v>1199000</v>
      </c>
      <c r="C11" s="3">
        <v>0</v>
      </c>
      <c r="D11" s="1" t="s">
        <v>60</v>
      </c>
      <c r="E11" s="1" t="s">
        <v>68</v>
      </c>
      <c r="F11" s="1" t="s">
        <v>69</v>
      </c>
      <c r="G11" s="1" t="s">
        <v>70</v>
      </c>
      <c r="H11" s="1" t="s">
        <v>71</v>
      </c>
      <c r="I11" s="1" t="s">
        <v>72</v>
      </c>
      <c r="J11" s="1" t="s">
        <v>73</v>
      </c>
      <c r="K11" s="1" t="s">
        <v>201</v>
      </c>
      <c r="M11" s="1" t="str">
        <f t="shared" si="0"/>
        <v>1199,000</v>
      </c>
      <c r="N11" t="str">
        <f t="shared" si="1"/>
        <v>0</v>
      </c>
    </row>
    <row r="12" spans="1:14" ht="15" customHeight="1" x14ac:dyDescent="0.25">
      <c r="A12" s="1" t="s">
        <v>74</v>
      </c>
      <c r="B12" s="1">
        <v>149000</v>
      </c>
      <c r="C12" s="3">
        <v>0</v>
      </c>
      <c r="D12" s="1" t="s">
        <v>75</v>
      </c>
      <c r="E12" s="1" t="s">
        <v>76</v>
      </c>
      <c r="F12" s="1" t="s">
        <v>77</v>
      </c>
      <c r="G12" s="1" t="s">
        <v>78</v>
      </c>
      <c r="H12" s="1" t="s">
        <v>79</v>
      </c>
      <c r="I12" s="1"/>
      <c r="J12" s="1"/>
      <c r="K12" s="1" t="s">
        <v>206</v>
      </c>
      <c r="M12" s="1" t="str">
        <f t="shared" si="0"/>
        <v>149000</v>
      </c>
      <c r="N12" t="str">
        <f t="shared" si="1"/>
        <v>0</v>
      </c>
    </row>
    <row r="13" spans="1:14" ht="15" customHeight="1" x14ac:dyDescent="0.25">
      <c r="A13" s="1" t="s">
        <v>80</v>
      </c>
      <c r="B13" s="1">
        <v>149000</v>
      </c>
      <c r="C13" s="3">
        <v>0</v>
      </c>
      <c r="D13" s="1" t="s">
        <v>75</v>
      </c>
      <c r="E13" s="1" t="s">
        <v>81</v>
      </c>
      <c r="F13" s="1" t="s">
        <v>77</v>
      </c>
      <c r="G13" s="1" t="s">
        <v>82</v>
      </c>
      <c r="H13" s="1" t="s">
        <v>83</v>
      </c>
      <c r="I13" s="1" t="s">
        <v>84</v>
      </c>
      <c r="J13" s="1"/>
      <c r="K13" s="1" t="s">
        <v>206</v>
      </c>
      <c r="M13" s="1" t="str">
        <f t="shared" si="0"/>
        <v>149000</v>
      </c>
      <c r="N13" t="str">
        <f t="shared" si="1"/>
        <v>0</v>
      </c>
    </row>
    <row r="14" spans="1:14" ht="15" customHeight="1" x14ac:dyDescent="0.25">
      <c r="A14" s="1" t="s">
        <v>85</v>
      </c>
      <c r="B14" s="1">
        <v>149000</v>
      </c>
      <c r="C14" s="3">
        <v>0</v>
      </c>
      <c r="D14" s="1" t="s">
        <v>75</v>
      </c>
      <c r="E14" s="1" t="s">
        <v>86</v>
      </c>
      <c r="F14" s="1" t="s">
        <v>77</v>
      </c>
      <c r="G14" s="1" t="s">
        <v>87</v>
      </c>
      <c r="H14" s="1" t="s">
        <v>88</v>
      </c>
      <c r="I14" s="1"/>
      <c r="J14" s="1"/>
      <c r="K14" s="1" t="s">
        <v>206</v>
      </c>
      <c r="M14" s="1" t="str">
        <f t="shared" si="0"/>
        <v>149000</v>
      </c>
      <c r="N14" t="str">
        <f t="shared" si="1"/>
        <v>0</v>
      </c>
    </row>
    <row r="15" spans="1:14" ht="15" customHeight="1" x14ac:dyDescent="0.25">
      <c r="A15" s="1" t="s">
        <v>89</v>
      </c>
      <c r="B15" s="1">
        <v>1119000</v>
      </c>
      <c r="C15" s="3">
        <v>0</v>
      </c>
      <c r="D15" s="1" t="s">
        <v>60</v>
      </c>
      <c r="E15" s="1" t="s">
        <v>90</v>
      </c>
      <c r="F15" s="1" t="s">
        <v>91</v>
      </c>
      <c r="G15" s="1" t="s">
        <v>92</v>
      </c>
      <c r="H15" s="1" t="s">
        <v>93</v>
      </c>
      <c r="I15" s="1" t="s">
        <v>94</v>
      </c>
      <c r="J15" s="1" t="s">
        <v>95</v>
      </c>
      <c r="K15" s="1" t="s">
        <v>207</v>
      </c>
      <c r="M15" s="1" t="str">
        <f t="shared" si="0"/>
        <v>1119,000</v>
      </c>
      <c r="N15" t="str">
        <f t="shared" si="1"/>
        <v>0</v>
      </c>
    </row>
    <row r="16" spans="1:14" ht="15" customHeight="1" x14ac:dyDescent="0.25">
      <c r="A16" s="1" t="s">
        <v>96</v>
      </c>
      <c r="B16" s="1">
        <v>1119000</v>
      </c>
      <c r="C16" s="3">
        <v>0</v>
      </c>
      <c r="D16" s="1" t="s">
        <v>60</v>
      </c>
      <c r="E16" s="1" t="s">
        <v>97</v>
      </c>
      <c r="F16" s="1" t="s">
        <v>98</v>
      </c>
      <c r="G16" s="1" t="s">
        <v>99</v>
      </c>
      <c r="H16" s="1" t="s">
        <v>100</v>
      </c>
      <c r="I16" s="1" t="s">
        <v>101</v>
      </c>
      <c r="J16" s="1" t="s">
        <v>102</v>
      </c>
      <c r="K16" s="1" t="s">
        <v>207</v>
      </c>
      <c r="M16" s="1" t="str">
        <f t="shared" si="0"/>
        <v>1119,000</v>
      </c>
      <c r="N16" t="str">
        <f t="shared" si="1"/>
        <v>0</v>
      </c>
    </row>
    <row r="17" spans="1:14" ht="15" customHeight="1" x14ac:dyDescent="0.25">
      <c r="A17" s="1" t="s">
        <v>103</v>
      </c>
      <c r="B17" s="1">
        <v>399000</v>
      </c>
      <c r="C17" s="3">
        <v>0</v>
      </c>
      <c r="D17" s="1" t="s">
        <v>60</v>
      </c>
      <c r="E17" s="1" t="s">
        <v>104</v>
      </c>
      <c r="F17" s="1" t="s">
        <v>105</v>
      </c>
      <c r="G17" s="1" t="s">
        <v>106</v>
      </c>
      <c r="H17" s="1" t="s">
        <v>107</v>
      </c>
      <c r="I17" s="1" t="s">
        <v>108</v>
      </c>
      <c r="J17" s="1" t="s">
        <v>109</v>
      </c>
      <c r="K17" s="1" t="s">
        <v>208</v>
      </c>
      <c r="M17" s="1" t="str">
        <f t="shared" si="0"/>
        <v>399000</v>
      </c>
      <c r="N17" t="str">
        <f t="shared" si="1"/>
        <v>0</v>
      </c>
    </row>
    <row r="18" spans="1:14" ht="15" customHeight="1" x14ac:dyDescent="0.25">
      <c r="A18" s="1" t="s">
        <v>110</v>
      </c>
      <c r="B18" s="1">
        <v>799000</v>
      </c>
      <c r="C18" s="3">
        <v>639000</v>
      </c>
      <c r="D18" s="1" t="s">
        <v>111</v>
      </c>
      <c r="E18" s="1" t="s">
        <v>112</v>
      </c>
      <c r="F18" s="1" t="s">
        <v>113</v>
      </c>
      <c r="G18" s="1" t="s">
        <v>114</v>
      </c>
      <c r="H18" s="1" t="s">
        <v>115</v>
      </c>
      <c r="I18" s="1" t="s">
        <v>116</v>
      </c>
      <c r="J18" s="1" t="s">
        <v>117</v>
      </c>
      <c r="K18" s="1" t="s">
        <v>209</v>
      </c>
      <c r="M18" s="1" t="str">
        <f t="shared" si="0"/>
        <v>799000</v>
      </c>
      <c r="N18" t="str">
        <f t="shared" si="1"/>
        <v>639000</v>
      </c>
    </row>
    <row r="19" spans="1:14" ht="15" customHeight="1" x14ac:dyDescent="0.25">
      <c r="A19" s="1" t="s">
        <v>118</v>
      </c>
      <c r="B19" s="1">
        <v>1459000</v>
      </c>
      <c r="C19" s="3">
        <v>0</v>
      </c>
      <c r="D19" s="1" t="s">
        <v>111</v>
      </c>
      <c r="E19" s="1" t="s">
        <v>119</v>
      </c>
      <c r="F19" s="1" t="s">
        <v>120</v>
      </c>
      <c r="G19" s="1" t="s">
        <v>121</v>
      </c>
      <c r="H19" s="1" t="s">
        <v>122</v>
      </c>
      <c r="I19" s="1" t="s">
        <v>123</v>
      </c>
      <c r="J19" s="1" t="s">
        <v>124</v>
      </c>
      <c r="K19" s="1" t="s">
        <v>210</v>
      </c>
      <c r="M19" s="1" t="str">
        <f t="shared" si="0"/>
        <v>1459,000</v>
      </c>
      <c r="N19" t="str">
        <f t="shared" si="1"/>
        <v>0</v>
      </c>
    </row>
    <row r="20" spans="1:14" ht="15" customHeight="1" x14ac:dyDescent="0.25">
      <c r="A20" s="1" t="s">
        <v>125</v>
      </c>
      <c r="B20" s="1">
        <v>999000</v>
      </c>
      <c r="C20" s="3">
        <v>0</v>
      </c>
      <c r="D20" s="1" t="s">
        <v>126</v>
      </c>
      <c r="E20" s="1" t="s">
        <v>127</v>
      </c>
      <c r="F20" s="1" t="s">
        <v>128</v>
      </c>
      <c r="G20" s="1" t="s">
        <v>129</v>
      </c>
      <c r="H20" s="1" t="s">
        <v>130</v>
      </c>
      <c r="I20" s="1" t="s">
        <v>131</v>
      </c>
      <c r="J20" s="1" t="s">
        <v>132</v>
      </c>
      <c r="K20" s="1" t="s">
        <v>211</v>
      </c>
      <c r="M20" s="1" t="str">
        <f t="shared" si="0"/>
        <v>999000</v>
      </c>
      <c r="N20" t="str">
        <f t="shared" si="1"/>
        <v>0</v>
      </c>
    </row>
    <row r="21" spans="1:14" ht="15" customHeight="1" x14ac:dyDescent="0.25">
      <c r="A21" s="1" t="s">
        <v>133</v>
      </c>
      <c r="B21" s="1">
        <v>999000</v>
      </c>
      <c r="C21" s="3">
        <v>0</v>
      </c>
      <c r="D21" s="1" t="s">
        <v>126</v>
      </c>
      <c r="E21" s="1" t="s">
        <v>134</v>
      </c>
      <c r="F21" s="1" t="s">
        <v>135</v>
      </c>
      <c r="G21" s="1" t="s">
        <v>136</v>
      </c>
      <c r="H21" s="1" t="s">
        <v>137</v>
      </c>
      <c r="I21" s="1" t="s">
        <v>138</v>
      </c>
      <c r="J21" s="1" t="s">
        <v>139</v>
      </c>
      <c r="K21" s="1" t="s">
        <v>211</v>
      </c>
      <c r="M21" s="1" t="str">
        <f t="shared" si="0"/>
        <v>999000</v>
      </c>
      <c r="N21" t="str">
        <f t="shared" si="1"/>
        <v>0</v>
      </c>
    </row>
    <row r="22" spans="1:14" ht="15" customHeight="1" x14ac:dyDescent="0.25">
      <c r="A22" s="1" t="s">
        <v>140</v>
      </c>
      <c r="B22" s="1">
        <v>659000</v>
      </c>
      <c r="C22" s="3">
        <v>995000</v>
      </c>
      <c r="D22" s="1" t="s">
        <v>12</v>
      </c>
      <c r="E22" s="1" t="s">
        <v>141</v>
      </c>
      <c r="F22" s="1" t="s">
        <v>142</v>
      </c>
      <c r="G22" s="1" t="s">
        <v>143</v>
      </c>
      <c r="H22" s="1" t="s">
        <v>144</v>
      </c>
      <c r="I22" s="1" t="s">
        <v>145</v>
      </c>
      <c r="J22" s="1" t="s">
        <v>146</v>
      </c>
      <c r="K22" s="1" t="s">
        <v>212</v>
      </c>
      <c r="M22" s="1" t="str">
        <f t="shared" si="0"/>
        <v>659000</v>
      </c>
      <c r="N22" t="str">
        <f t="shared" si="1"/>
        <v>995000</v>
      </c>
    </row>
    <row r="23" spans="1:14" ht="15" customHeight="1" x14ac:dyDescent="0.25">
      <c r="A23" s="1" t="s">
        <v>147</v>
      </c>
      <c r="B23" s="1">
        <v>999000</v>
      </c>
      <c r="C23" s="3">
        <v>0</v>
      </c>
      <c r="D23" s="1" t="s">
        <v>12</v>
      </c>
      <c r="E23" s="1" t="s">
        <v>148</v>
      </c>
      <c r="F23" s="1" t="s">
        <v>149</v>
      </c>
      <c r="G23" s="1" t="s">
        <v>150</v>
      </c>
      <c r="H23" s="1" t="s">
        <v>151</v>
      </c>
      <c r="I23" s="1" t="s">
        <v>152</v>
      </c>
      <c r="J23" s="1" t="s">
        <v>153</v>
      </c>
      <c r="K23" s="1" t="s">
        <v>211</v>
      </c>
      <c r="M23" s="1" t="str">
        <f t="shared" si="0"/>
        <v>999000</v>
      </c>
      <c r="N23" t="str">
        <f t="shared" si="1"/>
        <v>0</v>
      </c>
    </row>
    <row r="24" spans="1:14" ht="15" customHeight="1" x14ac:dyDescent="0.25">
      <c r="A24" s="1" t="s">
        <v>154</v>
      </c>
      <c r="B24" s="1">
        <v>1199000</v>
      </c>
      <c r="C24" s="3">
        <v>0</v>
      </c>
      <c r="D24" s="1" t="s">
        <v>12</v>
      </c>
      <c r="E24" s="1" t="s">
        <v>155</v>
      </c>
      <c r="F24" s="1" t="s">
        <v>156</v>
      </c>
      <c r="G24" s="1" t="s">
        <v>157</v>
      </c>
      <c r="H24" s="1" t="s">
        <v>158</v>
      </c>
      <c r="I24" s="1" t="s">
        <v>159</v>
      </c>
      <c r="J24" s="1" t="s">
        <v>160</v>
      </c>
      <c r="K24" s="1" t="s">
        <v>201</v>
      </c>
      <c r="M24" s="1" t="str">
        <f t="shared" si="0"/>
        <v>1199,000</v>
      </c>
      <c r="N24" t="str">
        <f t="shared" si="1"/>
        <v>0</v>
      </c>
    </row>
    <row r="25" spans="1:14" ht="15" customHeight="1" x14ac:dyDescent="0.25">
      <c r="A25" s="1" t="s">
        <v>161</v>
      </c>
      <c r="B25" s="1">
        <v>499000</v>
      </c>
      <c r="C25" s="3">
        <v>0</v>
      </c>
      <c r="D25" s="1" t="s">
        <v>12</v>
      </c>
      <c r="E25" s="1" t="s">
        <v>162</v>
      </c>
      <c r="F25" s="1" t="s">
        <v>163</v>
      </c>
      <c r="G25" s="1" t="s">
        <v>164</v>
      </c>
      <c r="H25" s="1" t="s">
        <v>165</v>
      </c>
      <c r="I25" s="1" t="s">
        <v>166</v>
      </c>
      <c r="J25" s="1"/>
      <c r="K25" s="1" t="s">
        <v>213</v>
      </c>
      <c r="M25" s="1" t="str">
        <f t="shared" si="0"/>
        <v>499000</v>
      </c>
      <c r="N25" t="str">
        <f t="shared" si="1"/>
        <v>0</v>
      </c>
    </row>
    <row r="26" spans="1:14" ht="15" customHeight="1" x14ac:dyDescent="0.25">
      <c r="A26" s="1" t="s">
        <v>167</v>
      </c>
      <c r="B26" s="1">
        <v>149000</v>
      </c>
      <c r="C26" s="3">
        <v>0</v>
      </c>
      <c r="D26" s="1" t="s">
        <v>75</v>
      </c>
      <c r="E26" s="1" t="s">
        <v>168</v>
      </c>
      <c r="F26" s="1" t="s">
        <v>77</v>
      </c>
      <c r="G26" s="1" t="s">
        <v>169</v>
      </c>
      <c r="H26" s="1" t="s">
        <v>170</v>
      </c>
      <c r="I26" s="1" t="s">
        <v>171</v>
      </c>
      <c r="J26" s="1"/>
      <c r="K26" s="1" t="s">
        <v>206</v>
      </c>
      <c r="M26" s="1" t="str">
        <f t="shared" si="0"/>
        <v>149000</v>
      </c>
      <c r="N26" t="str">
        <f t="shared" si="1"/>
        <v>0</v>
      </c>
    </row>
    <row r="27" spans="1:14" ht="15" customHeight="1" x14ac:dyDescent="0.25">
      <c r="A27" s="1" t="s">
        <v>172</v>
      </c>
      <c r="B27" s="1">
        <v>149000</v>
      </c>
      <c r="C27" s="3">
        <v>0</v>
      </c>
      <c r="D27" s="1" t="s">
        <v>75</v>
      </c>
      <c r="E27" s="1" t="s">
        <v>173</v>
      </c>
      <c r="F27" s="1" t="s">
        <v>77</v>
      </c>
      <c r="G27" s="1" t="s">
        <v>174</v>
      </c>
      <c r="H27" s="1" t="s">
        <v>175</v>
      </c>
      <c r="I27" s="1" t="s">
        <v>176</v>
      </c>
      <c r="J27" s="1"/>
      <c r="K27" s="1" t="s">
        <v>206</v>
      </c>
      <c r="M27" s="1" t="str">
        <f t="shared" si="0"/>
        <v>149000</v>
      </c>
      <c r="N27" t="str">
        <f t="shared" si="1"/>
        <v>0</v>
      </c>
    </row>
    <row r="28" spans="1:14" ht="15" customHeight="1" x14ac:dyDescent="0.25">
      <c r="A28" s="1" t="s">
        <v>177</v>
      </c>
      <c r="B28" s="1">
        <v>149000</v>
      </c>
      <c r="C28" s="3">
        <v>0</v>
      </c>
      <c r="D28" s="1" t="s">
        <v>75</v>
      </c>
      <c r="E28" s="1" t="s">
        <v>178</v>
      </c>
      <c r="F28" s="1" t="s">
        <v>77</v>
      </c>
      <c r="G28" s="1" t="s">
        <v>179</v>
      </c>
      <c r="H28" s="1" t="s">
        <v>180</v>
      </c>
      <c r="I28" s="1" t="s">
        <v>181</v>
      </c>
      <c r="J28" s="1"/>
      <c r="K28" s="1" t="s">
        <v>206</v>
      </c>
      <c r="M28" s="1" t="str">
        <f t="shared" si="0"/>
        <v>149000</v>
      </c>
      <c r="N28" t="str">
        <f t="shared" si="1"/>
        <v>0</v>
      </c>
    </row>
    <row r="29" spans="1:14" ht="15" customHeight="1" x14ac:dyDescent="0.25">
      <c r="A29" s="1" t="s">
        <v>182</v>
      </c>
      <c r="B29" s="1">
        <v>899000</v>
      </c>
      <c r="C29" s="3">
        <v>0</v>
      </c>
      <c r="D29" s="1" t="s">
        <v>75</v>
      </c>
      <c r="E29" s="1" t="s">
        <v>183</v>
      </c>
      <c r="F29" s="1" t="s">
        <v>184</v>
      </c>
      <c r="G29" s="1" t="s">
        <v>185</v>
      </c>
      <c r="H29" s="1" t="s">
        <v>186</v>
      </c>
      <c r="I29" s="1" t="s">
        <v>187</v>
      </c>
      <c r="J29" s="1" t="s">
        <v>188</v>
      </c>
      <c r="K29" s="1" t="s">
        <v>199</v>
      </c>
      <c r="M29" s="1" t="str">
        <f t="shared" si="0"/>
        <v>899000</v>
      </c>
      <c r="N29" t="str">
        <f t="shared" si="1"/>
        <v>0</v>
      </c>
    </row>
    <row r="30" spans="1:14" ht="15" customHeight="1" x14ac:dyDescent="0.25">
      <c r="A30" s="1" t="s">
        <v>189</v>
      </c>
      <c r="B30" s="1">
        <v>489000</v>
      </c>
      <c r="C30" s="3">
        <v>0</v>
      </c>
      <c r="D30" s="1" t="s">
        <v>75</v>
      </c>
      <c r="E30" s="1" t="s">
        <v>190</v>
      </c>
      <c r="F30" s="1" t="s">
        <v>191</v>
      </c>
      <c r="G30" s="1" t="s">
        <v>192</v>
      </c>
      <c r="H30" s="1" t="s">
        <v>193</v>
      </c>
      <c r="I30" s="1" t="s">
        <v>194</v>
      </c>
      <c r="J30" s="1" t="s">
        <v>195</v>
      </c>
      <c r="K30" s="1" t="s">
        <v>214</v>
      </c>
      <c r="M30" s="1" t="str">
        <f t="shared" si="0"/>
        <v>489000</v>
      </c>
      <c r="N30" t="str">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Tiến Trịnh</dc:creator>
  <cp:lastModifiedBy>Tiến Trịnh</cp:lastModifiedBy>
  <dcterms:created xsi:type="dcterms:W3CDTF">2021-07-11T13:20:42Z</dcterms:created>
  <dcterms:modified xsi:type="dcterms:W3CDTF">2021-07-11T14:30:37Z</dcterms:modified>
</cp:coreProperties>
</file>