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0010\source\repos\lineupscraper\"/>
    </mc:Choice>
  </mc:AlternateContent>
  <xr:revisionPtr revIDLastSave="0" documentId="13_ncr:40009_{3FE126E0-DDAC-45D8-885E-D7FDFA047330}" xr6:coauthVersionLast="46" xr6:coauthVersionMax="46" xr10:uidLastSave="{00000000-0000-0000-0000-000000000000}"/>
  <bookViews>
    <workbookView xWindow="-120" yWindow="-120" windowWidth="29040" windowHeight="15840"/>
  </bookViews>
  <sheets>
    <sheet name="Fanduel" sheetId="1" r:id="rId1"/>
  </sheets>
  <definedNames>
    <definedName name="_xlnm._FilterDatabase" localSheetId="0" hidden="1">Fanduel!$A$1:$Z$206</definedName>
  </definedNames>
  <calcPr calcId="0"/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3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<sst xmlns="http://schemas.openxmlformats.org/spreadsheetml/2006/main" count="2123" uniqueCount="1044">
  <si>
    <t>Player ID + Player Name</t>
  </si>
  <si>
    <t>Id</t>
  </si>
  <si>
    <t>Position</t>
  </si>
  <si>
    <t>First Name</t>
  </si>
  <si>
    <t>Nickname</t>
  </si>
  <si>
    <t>Last Name</t>
  </si>
  <si>
    <t>FPPG</t>
  </si>
  <si>
    <t>Played</t>
  </si>
  <si>
    <t>Salary</t>
  </si>
  <si>
    <t>Game</t>
  </si>
  <si>
    <t>Team</t>
  </si>
  <si>
    <t>Opponent</t>
  </si>
  <si>
    <t>Injury Indicator</t>
  </si>
  <si>
    <t>Injury Details</t>
  </si>
  <si>
    <t>Tier</t>
  </si>
  <si>
    <t>Probable Pitcher</t>
  </si>
  <si>
    <t>Batting Order</t>
  </si>
  <si>
    <t>Roster Position</t>
  </si>
  <si>
    <t>Starter</t>
  </si>
  <si>
    <t>P</t>
  </si>
  <si>
    <t>CLE@HOU</t>
  </si>
  <si>
    <t>CLE</t>
  </si>
  <si>
    <t>HOU</t>
  </si>
  <si>
    <t>Jacob</t>
  </si>
  <si>
    <t>NYM@CIN</t>
  </si>
  <si>
    <t>NYM</t>
  </si>
  <si>
    <t>CIN</t>
  </si>
  <si>
    <t>61809-16931:Yu Darvish</t>
  </si>
  <si>
    <t>61809-16931</t>
  </si>
  <si>
    <t>Yu</t>
  </si>
  <si>
    <t>Yu Darvish</t>
  </si>
  <si>
    <t>Darvish</t>
  </si>
  <si>
    <t>SD@ATL</t>
  </si>
  <si>
    <t>SD</t>
  </si>
  <si>
    <t>ATL</t>
  </si>
  <si>
    <t>Yes</t>
  </si>
  <si>
    <t>SF@LAD</t>
  </si>
  <si>
    <t>LAD</t>
  </si>
  <si>
    <t>SF</t>
  </si>
  <si>
    <t>Tyler</t>
  </si>
  <si>
    <t>BAL@TB</t>
  </si>
  <si>
    <t>TB</t>
  </si>
  <si>
    <t>BAL</t>
  </si>
  <si>
    <t>61809-38000:Kevin Gausman</t>
  </si>
  <si>
    <t>61809-38000</t>
  </si>
  <si>
    <t>Kevin</t>
  </si>
  <si>
    <t>Kevin Gausman</t>
  </si>
  <si>
    <t>Gausman</t>
  </si>
  <si>
    <t>BOS@TOR</t>
  </si>
  <si>
    <t>TOR</t>
  </si>
  <si>
    <t>BOS</t>
  </si>
  <si>
    <t>61809-82440:Shohei Ohtani</t>
  </si>
  <si>
    <t>61809-82440</t>
  </si>
  <si>
    <t>Shohei</t>
  </si>
  <si>
    <t>Shohei Ohtani</t>
  </si>
  <si>
    <t>Ohtani</t>
  </si>
  <si>
    <t>LAA@OAK</t>
  </si>
  <si>
    <t>LAA</t>
  </si>
  <si>
    <t>OAK</t>
  </si>
  <si>
    <t>Max</t>
  </si>
  <si>
    <t>MIA@WSH</t>
  </si>
  <si>
    <t>WSH</t>
  </si>
  <si>
    <t>MIA</t>
  </si>
  <si>
    <t>Jack</t>
  </si>
  <si>
    <t>CHC@STL</t>
  </si>
  <si>
    <t>STL</t>
  </si>
  <si>
    <t>CHC</t>
  </si>
  <si>
    <t>Justin</t>
  </si>
  <si>
    <t>Anthony</t>
  </si>
  <si>
    <t>Chris</t>
  </si>
  <si>
    <t>Kyle</t>
  </si>
  <si>
    <t>Robbie</t>
  </si>
  <si>
    <t>Rogers</t>
  </si>
  <si>
    <t>Jose</t>
  </si>
  <si>
    <t>Walker</t>
  </si>
  <si>
    <t>Stephen</t>
  </si>
  <si>
    <t>Sean</t>
  </si>
  <si>
    <t>Luis</t>
  </si>
  <si>
    <t>Marcus</t>
  </si>
  <si>
    <t>61809-12936:Kyle Gibson</t>
  </si>
  <si>
    <t>61809-12936</t>
  </si>
  <si>
    <t>Kyle Gibson</t>
  </si>
  <si>
    <t>Gibson</t>
  </si>
  <si>
    <t>TEX@DET</t>
  </si>
  <si>
    <t>TEX</t>
  </si>
  <si>
    <t>DET</t>
  </si>
  <si>
    <t>Javier</t>
  </si>
  <si>
    <t>Carlos</t>
  </si>
  <si>
    <t>Urias</t>
  </si>
  <si>
    <t>Alex</t>
  </si>
  <si>
    <t>Andrew</t>
  </si>
  <si>
    <t>Adam</t>
  </si>
  <si>
    <t>Zach</t>
  </si>
  <si>
    <t>Charlie</t>
  </si>
  <si>
    <t>Jesus</t>
  </si>
  <si>
    <t>61809-5522:Zack Greinke</t>
  </si>
  <si>
    <t>61809-5522</t>
  </si>
  <si>
    <t>Zack</t>
  </si>
  <si>
    <t>Zack Greinke</t>
  </si>
  <si>
    <t>Greinke</t>
  </si>
  <si>
    <t>Mike</t>
  </si>
  <si>
    <t>James</t>
  </si>
  <si>
    <t>61809-38311:Ross Stripling</t>
  </si>
  <si>
    <t>61809-38311</t>
  </si>
  <si>
    <t>Ross</t>
  </si>
  <si>
    <t>Ross Stripling</t>
  </si>
  <si>
    <t>Stripling</t>
  </si>
  <si>
    <t>Ian</t>
  </si>
  <si>
    <t>Joe</t>
  </si>
  <si>
    <t>61809-85269:Cole Irvin</t>
  </si>
  <si>
    <t>61809-85269</t>
  </si>
  <si>
    <t>Cole</t>
  </si>
  <si>
    <t>Cole Irvin</t>
  </si>
  <si>
    <t>Irvin</t>
  </si>
  <si>
    <t>61809-85253:Casey Mize</t>
  </si>
  <si>
    <t>61809-85253</t>
  </si>
  <si>
    <t>Casey</t>
  </si>
  <si>
    <t>Casey Mize</t>
  </si>
  <si>
    <t>Mize</t>
  </si>
  <si>
    <t>PIT@ARI</t>
  </si>
  <si>
    <t>ARI</t>
  </si>
  <si>
    <t>PIT</t>
  </si>
  <si>
    <t>Jake</t>
  </si>
  <si>
    <t>Steven</t>
  </si>
  <si>
    <t>61809-79951:Nick Pivetta</t>
  </si>
  <si>
    <t>61809-79951</t>
  </si>
  <si>
    <t>Nick</t>
  </si>
  <si>
    <t>Nick Pivetta</t>
  </si>
  <si>
    <t>Pivetta</t>
  </si>
  <si>
    <t>Patrick</t>
  </si>
  <si>
    <t>David</t>
  </si>
  <si>
    <t>Seth</t>
  </si>
  <si>
    <t>Tucker</t>
  </si>
  <si>
    <t>61809-102343:Tony Gonsolin</t>
  </si>
  <si>
    <t>61809-102343</t>
  </si>
  <si>
    <t>Tony</t>
  </si>
  <si>
    <t>Tony Gonsolin</t>
  </si>
  <si>
    <t>Gonsolin</t>
  </si>
  <si>
    <t>61809-68485:Ryan Yarbrough</t>
  </si>
  <si>
    <t>61809-68485</t>
  </si>
  <si>
    <t>Ryan</t>
  </si>
  <si>
    <t>Ryan Yarbrough</t>
  </si>
  <si>
    <t>Yarbrough</t>
  </si>
  <si>
    <t>Eduardo</t>
  </si>
  <si>
    <t>Michael</t>
  </si>
  <si>
    <t>61809-79107:Vladimir Gutierrez</t>
  </si>
  <si>
    <t>61809-79107</t>
  </si>
  <si>
    <t>Vladimir</t>
  </si>
  <si>
    <t>Vladimir Gutierrez</t>
  </si>
  <si>
    <t>Gutierrez</t>
  </si>
  <si>
    <t>61809-68528:Chase De Jong</t>
  </si>
  <si>
    <t>61809-68528</t>
  </si>
  <si>
    <t>Chase</t>
  </si>
  <si>
    <t>Chase De Jong</t>
  </si>
  <si>
    <t>De Jong</t>
  </si>
  <si>
    <t>61809-81051:Caleb Smith</t>
  </si>
  <si>
    <t>61809-81051</t>
  </si>
  <si>
    <t>Caleb</t>
  </si>
  <si>
    <t>Caleb Smith</t>
  </si>
  <si>
    <t>Smith</t>
  </si>
  <si>
    <t>Taylor</t>
  </si>
  <si>
    <t>Hernandez</t>
  </si>
  <si>
    <t>Josh</t>
  </si>
  <si>
    <t>61809-102287:Kyle Muller</t>
  </si>
  <si>
    <t>61809-102287</t>
  </si>
  <si>
    <t>Kyle Muller</t>
  </si>
  <si>
    <t>Muller</t>
  </si>
  <si>
    <t>61809-155315:Spenser Watkins</t>
  </si>
  <si>
    <t>61809-155315</t>
  </si>
  <si>
    <t>Spenser</t>
  </si>
  <si>
    <t>Spenser Watkins</t>
  </si>
  <si>
    <t>Watkins</t>
  </si>
  <si>
    <t>Joey</t>
  </si>
  <si>
    <t>61809-70561:Alec Mills</t>
  </si>
  <si>
    <t>61809-70561</t>
  </si>
  <si>
    <t>Alec</t>
  </si>
  <si>
    <t>Alec Mills</t>
  </si>
  <si>
    <t>Mills</t>
  </si>
  <si>
    <t>Jeff</t>
  </si>
  <si>
    <t>Martinez</t>
  </si>
  <si>
    <t>61809-102574:Jake Woodford</t>
  </si>
  <si>
    <t>61809-102574</t>
  </si>
  <si>
    <t>Jake Woodford</t>
  </si>
  <si>
    <t>Woodford</t>
  </si>
  <si>
    <t>Tommy</t>
  </si>
  <si>
    <t>Jorge</t>
  </si>
  <si>
    <t>Brandon</t>
  </si>
  <si>
    <t>Dylan</t>
  </si>
  <si>
    <t>Matt</t>
  </si>
  <si>
    <t>Nate</t>
  </si>
  <si>
    <t>Austin</t>
  </si>
  <si>
    <t>Martin</t>
  </si>
  <si>
    <t>Perez</t>
  </si>
  <si>
    <t>Young</t>
  </si>
  <si>
    <t>Eli</t>
  </si>
  <si>
    <t>Cody</t>
  </si>
  <si>
    <t>Garrett</t>
  </si>
  <si>
    <t>Wil</t>
  </si>
  <si>
    <t>Suarez</t>
  </si>
  <si>
    <t>61809-39127:Jerad Eickhoff</t>
  </si>
  <si>
    <t>61809-39127</t>
  </si>
  <si>
    <t>Jerad</t>
  </si>
  <si>
    <t>Jerad Eickhoff</t>
  </si>
  <si>
    <t>Eickhoff</t>
  </si>
  <si>
    <t>61809-5369:Jon Lester</t>
  </si>
  <si>
    <t>61809-5369</t>
  </si>
  <si>
    <t>Jon</t>
  </si>
  <si>
    <t>Jon Lester</t>
  </si>
  <si>
    <t>Lester</t>
  </si>
  <si>
    <t>Mitch</t>
  </si>
  <si>
    <t>61809-79235:Nick Neidert</t>
  </si>
  <si>
    <t>61809-79235</t>
  </si>
  <si>
    <t>Nick Neidert</t>
  </si>
  <si>
    <t>Neidert</t>
  </si>
  <si>
    <t>Trent</t>
  </si>
  <si>
    <t>Miguel</t>
  </si>
  <si>
    <t>Diaz</t>
  </si>
  <si>
    <t>Cesar</t>
  </si>
  <si>
    <t>Ramirez</t>
  </si>
  <si>
    <t>Bryan</t>
  </si>
  <si>
    <t>Paul</t>
  </si>
  <si>
    <t>Victor</t>
  </si>
  <si>
    <t>Pedro</t>
  </si>
  <si>
    <t>Jonathan</t>
  </si>
  <si>
    <t>Gregory</t>
  </si>
  <si>
    <t>Bobby</t>
  </si>
  <si>
    <t>Castellanos</t>
  </si>
  <si>
    <t>Reyes</t>
  </si>
  <si>
    <t>Farmer</t>
  </si>
  <si>
    <t>Iglesias</t>
  </si>
  <si>
    <t>Isaac</t>
  </si>
  <si>
    <t>Will</t>
  </si>
  <si>
    <t>Riley</t>
  </si>
  <si>
    <t>Hunter</t>
  </si>
  <si>
    <t>Soto</t>
  </si>
  <si>
    <t>Santana</t>
  </si>
  <si>
    <t>White</t>
  </si>
  <si>
    <t>Davis</t>
  </si>
  <si>
    <t>Phil</t>
  </si>
  <si>
    <t>Baez</t>
  </si>
  <si>
    <t>Jesse</t>
  </si>
  <si>
    <t>Will Smith</t>
  </si>
  <si>
    <t>Alvarez</t>
  </si>
  <si>
    <t>Wander</t>
  </si>
  <si>
    <t>Rafael</t>
  </si>
  <si>
    <t>Jason</t>
  </si>
  <si>
    <t>Ben</t>
  </si>
  <si>
    <t>Paredes</t>
  </si>
  <si>
    <t>Evans</t>
  </si>
  <si>
    <t>Cabrera</t>
  </si>
  <si>
    <t>Murphy</t>
  </si>
  <si>
    <t>Trey</t>
  </si>
  <si>
    <t>Dominic</t>
  </si>
  <si>
    <t>Mark</t>
  </si>
  <si>
    <t>Pete</t>
  </si>
  <si>
    <t>61809-79273:Vladimir Guerrero Jr.</t>
  </si>
  <si>
    <t>61809-79273</t>
  </si>
  <si>
    <t>1B/3B</t>
  </si>
  <si>
    <t>Vladimir Guerrero Jr.</t>
  </si>
  <si>
    <t>Guerrero Jr.</t>
  </si>
  <si>
    <t>C/1B/3B/UTIL</t>
  </si>
  <si>
    <t>61809-39151:Mookie Betts</t>
  </si>
  <si>
    <t>61809-39151</t>
  </si>
  <si>
    <t>OF</t>
  </si>
  <si>
    <t>Mookie</t>
  </si>
  <si>
    <t>Mookie Betts</t>
  </si>
  <si>
    <t>Betts</t>
  </si>
  <si>
    <t>OF/UTIL</t>
  </si>
  <si>
    <t>61809-52176:Max Muncy</t>
  </si>
  <si>
    <t>61809-52176</t>
  </si>
  <si>
    <t>1B/2B</t>
  </si>
  <si>
    <t>Max Muncy</t>
  </si>
  <si>
    <t>Muncy</t>
  </si>
  <si>
    <t>C/1B/2B/UTIL</t>
  </si>
  <si>
    <t>61809-52175:Matt Olson</t>
  </si>
  <si>
    <t>61809-52175</t>
  </si>
  <si>
    <t>1B</t>
  </si>
  <si>
    <t>Matt Olson</t>
  </si>
  <si>
    <t>Olson</t>
  </si>
  <si>
    <t>C/1B/UTIL</t>
  </si>
  <si>
    <t>61809-79393:Fernando Tatis Jr.</t>
  </si>
  <si>
    <t>61809-79393</t>
  </si>
  <si>
    <t>SS</t>
  </si>
  <si>
    <t>Fernando</t>
  </si>
  <si>
    <t>Fernando Tatis Jr.</t>
  </si>
  <si>
    <t>Tatis Jr.</t>
  </si>
  <si>
    <t>SS/UTIL</t>
  </si>
  <si>
    <t>61809-11334:Freddie Freeman</t>
  </si>
  <si>
    <t>61809-11334</t>
  </si>
  <si>
    <t>Freddie</t>
  </si>
  <si>
    <t>Freddie Freeman</t>
  </si>
  <si>
    <t>Freeman</t>
  </si>
  <si>
    <t>61809-37982:Xander Bogaerts</t>
  </si>
  <si>
    <t>61809-37982</t>
  </si>
  <si>
    <t>Xander</t>
  </si>
  <si>
    <t>Xander Bogaerts</t>
  </si>
  <si>
    <t>Bogaerts</t>
  </si>
  <si>
    <t>61809-79282:Juan Soto</t>
  </si>
  <si>
    <t>61809-79282</t>
  </si>
  <si>
    <t>Juan</t>
  </si>
  <si>
    <t>Juan Soto</t>
  </si>
  <si>
    <t>61809-14562:Jose Altuve</t>
  </si>
  <si>
    <t>61809-14562</t>
  </si>
  <si>
    <t>2B</t>
  </si>
  <si>
    <t>Jose Altuve</t>
  </si>
  <si>
    <t>Altuve</t>
  </si>
  <si>
    <t>2B/UTIL</t>
  </si>
  <si>
    <t>61809-65881:Trea Turner</t>
  </si>
  <si>
    <t>61809-65881</t>
  </si>
  <si>
    <t>Trea</t>
  </si>
  <si>
    <t>Trea Turner</t>
  </si>
  <si>
    <t>Turner</t>
  </si>
  <si>
    <t>61809-21705:Marcus Semien</t>
  </si>
  <si>
    <t>61809-21705</t>
  </si>
  <si>
    <t>2B/SS</t>
  </si>
  <si>
    <t>Marcus Semien</t>
  </si>
  <si>
    <t>Semien</t>
  </si>
  <si>
    <t>2B/SS/UTIL</t>
  </si>
  <si>
    <t>61809-13540:J.D. Martinez</t>
  </si>
  <si>
    <t>61809-13540</t>
  </si>
  <si>
    <t>J.D.</t>
  </si>
  <si>
    <t>J.D. Martinez</t>
  </si>
  <si>
    <t>61809-79159:Cody Bellinger</t>
  </si>
  <si>
    <t>61809-79159</t>
  </si>
  <si>
    <t>1B/OF</t>
  </si>
  <si>
    <t>Cody Bellinger</t>
  </si>
  <si>
    <t>Bellinger</t>
  </si>
  <si>
    <t>C/1B/OF/UTIL</t>
  </si>
  <si>
    <t>61809-21885:Javier Baez</t>
  </si>
  <si>
    <t>61809-21885</t>
  </si>
  <si>
    <t>Javier Baez</t>
  </si>
  <si>
    <t>61809-38976:Jose Ramirez</t>
  </si>
  <si>
    <t>61809-38976</t>
  </si>
  <si>
    <t>3B</t>
  </si>
  <si>
    <t>Jose Ramirez</t>
  </si>
  <si>
    <t>3B/UTIL</t>
  </si>
  <si>
    <t>61809-6312:Justin Turner</t>
  </si>
  <si>
    <t>61809-6312</t>
  </si>
  <si>
    <t>Justin Turner</t>
  </si>
  <si>
    <t>61809-38321:Joey Gallo</t>
  </si>
  <si>
    <t>61809-38321</t>
  </si>
  <si>
    <t>Joey Gallo</t>
  </si>
  <si>
    <t>Gallo</t>
  </si>
  <si>
    <t>61809-12968:Paul Goldschmidt</t>
  </si>
  <si>
    <t>61809-12968</t>
  </si>
  <si>
    <t>Paul Goldschmidt</t>
  </si>
  <si>
    <t>Goldschmidt</t>
  </si>
  <si>
    <t>61809-82614:Pete Alonso</t>
  </si>
  <si>
    <t>61809-82614</t>
  </si>
  <si>
    <t>Pete Alonso</t>
  </si>
  <si>
    <t>Alonso</t>
  </si>
  <si>
    <t>61809-68585:Rafael Devers</t>
  </si>
  <si>
    <t>61809-68585</t>
  </si>
  <si>
    <t>Rafael Devers</t>
  </si>
  <si>
    <t>Devers</t>
  </si>
  <si>
    <t>61809-38561:Chris Taylor</t>
  </si>
  <si>
    <t>61809-38561</t>
  </si>
  <si>
    <t>2B/OF</t>
  </si>
  <si>
    <t>Chris Taylor</t>
  </si>
  <si>
    <t>2B/OF/UTIL</t>
  </si>
  <si>
    <t>61809-16983:George Springer</t>
  </si>
  <si>
    <t>61809-16983</t>
  </si>
  <si>
    <t>George</t>
  </si>
  <si>
    <t>George Springer</t>
  </si>
  <si>
    <t>Springer</t>
  </si>
  <si>
    <t>61809-82536:Cedric Mullins</t>
  </si>
  <si>
    <t>61809-82536</t>
  </si>
  <si>
    <t>Cedric</t>
  </si>
  <si>
    <t>Cedric Mullins</t>
  </si>
  <si>
    <t>Mullins</t>
  </si>
  <si>
    <t>61809-12970:AJ Pollock</t>
  </si>
  <si>
    <t>61809-12970</t>
  </si>
  <si>
    <t>AJ</t>
  </si>
  <si>
    <t>AJ Pollock</t>
  </si>
  <si>
    <t>Pollock</t>
  </si>
  <si>
    <t>61809-52147:Kris Bryant</t>
  </si>
  <si>
    <t>61809-52147</t>
  </si>
  <si>
    <t>3B/OF</t>
  </si>
  <si>
    <t>Kris</t>
  </si>
  <si>
    <t>Kris Bryant</t>
  </si>
  <si>
    <t>Bryant</t>
  </si>
  <si>
    <t>3B/OF/UTIL</t>
  </si>
  <si>
    <t>61809-68587:Ozzie Albies</t>
  </si>
  <si>
    <t>61809-68587</t>
  </si>
  <si>
    <t>Ozzie</t>
  </si>
  <si>
    <t>Ozzie Albies</t>
  </si>
  <si>
    <t>Albies</t>
  </si>
  <si>
    <t>61809-13423:Starling Marte</t>
  </si>
  <si>
    <t>61809-13423</t>
  </si>
  <si>
    <t>Starling</t>
  </si>
  <si>
    <t>Starling Marte</t>
  </si>
  <si>
    <t>Marte</t>
  </si>
  <si>
    <t>61809-13929:Manny Machado</t>
  </si>
  <si>
    <t>61809-13929</t>
  </si>
  <si>
    <t>Manny</t>
  </si>
  <si>
    <t>Manny Machado</t>
  </si>
  <si>
    <t>Machado</t>
  </si>
  <si>
    <t>61809-82575:Yordan Alvarez</t>
  </si>
  <si>
    <t>61809-82575</t>
  </si>
  <si>
    <t>Yordan</t>
  </si>
  <si>
    <t>Yordan Alvarez</t>
  </si>
  <si>
    <t>61809-82654:Bo Bichette</t>
  </si>
  <si>
    <t>61809-82654</t>
  </si>
  <si>
    <t>Bo</t>
  </si>
  <si>
    <t>Bo Bichette</t>
  </si>
  <si>
    <t>Bichette</t>
  </si>
  <si>
    <t>61809-13342:Nick Castellanos</t>
  </si>
  <si>
    <t>61809-13342</t>
  </si>
  <si>
    <t>Nick Castellanos</t>
  </si>
  <si>
    <t>61809-104483:Jared Walsh</t>
  </si>
  <si>
    <t>61809-104483</t>
  </si>
  <si>
    <t>Jared</t>
  </si>
  <si>
    <t>Jared Walsh</t>
  </si>
  <si>
    <t>Walsh</t>
  </si>
  <si>
    <t>61809-68586:Dansby Swanson</t>
  </si>
  <si>
    <t>61809-68586</t>
  </si>
  <si>
    <t>Dansby</t>
  </si>
  <si>
    <t>Dansby Swanson</t>
  </si>
  <si>
    <t>Swanson</t>
  </si>
  <si>
    <t>61809-79125:Kyle Tucker</t>
  </si>
  <si>
    <t>61809-79125</t>
  </si>
  <si>
    <t>Kyle Tucker</t>
  </si>
  <si>
    <t>61809-79175:Trent Grisham</t>
  </si>
  <si>
    <t>61809-79175</t>
  </si>
  <si>
    <t>Trent Grisham</t>
  </si>
  <si>
    <t>Grisham</t>
  </si>
  <si>
    <t>61809-79401:Will Smith</t>
  </si>
  <si>
    <t>61809-79401</t>
  </si>
  <si>
    <t>C</t>
  </si>
  <si>
    <t>61809-84133:Franmil Reyes</t>
  </si>
  <si>
    <t>61809-84133</t>
  </si>
  <si>
    <t>Franmil</t>
  </si>
  <si>
    <t>Franmil Reyes</t>
  </si>
  <si>
    <t>61809-52170:Dominic Smith</t>
  </si>
  <si>
    <t>61809-52170</t>
  </si>
  <si>
    <t>Dominic Smith</t>
  </si>
  <si>
    <t>61809-83155:Ramon Laureano</t>
  </si>
  <si>
    <t>61809-83155</t>
  </si>
  <si>
    <t>Ramon</t>
  </si>
  <si>
    <t>Ramon Laureano</t>
  </si>
  <si>
    <t>Laureano</t>
  </si>
  <si>
    <t>61809-118210:Jake Cronenworth</t>
  </si>
  <si>
    <t>61809-118210</t>
  </si>
  <si>
    <t>Jake Cronenworth</t>
  </si>
  <si>
    <t>Cronenworth</t>
  </si>
  <si>
    <t>61809-38614:Carlos Correa</t>
  </si>
  <si>
    <t>61809-38614</t>
  </si>
  <si>
    <t>Carlos Correa</t>
  </si>
  <si>
    <t>Correa</t>
  </si>
  <si>
    <t>61809-53033:Mike Yastrzemski</t>
  </si>
  <si>
    <t>61809-53033</t>
  </si>
  <si>
    <t>Mike Yastrzemski</t>
  </si>
  <si>
    <t>Yastrzemski</t>
  </si>
  <si>
    <t>61809-6273:Michael Brantley</t>
  </si>
  <si>
    <t>61809-6273</t>
  </si>
  <si>
    <t>Michael Brantley</t>
  </si>
  <si>
    <t>Brantley</t>
  </si>
  <si>
    <t>61809-54068:Hunter Renfroe</t>
  </si>
  <si>
    <t>61809-54068</t>
  </si>
  <si>
    <t>Hunter Renfroe</t>
  </si>
  <si>
    <t>Renfroe</t>
  </si>
  <si>
    <t>61809-73023:Teoscar Hernandez</t>
  </si>
  <si>
    <t>61809-73023</t>
  </si>
  <si>
    <t>Teoscar</t>
  </si>
  <si>
    <t>Teoscar Hernandez</t>
  </si>
  <si>
    <t>61809-13719:Nolan Arenado</t>
  </si>
  <si>
    <t>61809-13719</t>
  </si>
  <si>
    <t>Nolan</t>
  </si>
  <si>
    <t>Nolan Arenado</t>
  </si>
  <si>
    <t>Arenado</t>
  </si>
  <si>
    <t>61809-6029:Jed Lowrie</t>
  </si>
  <si>
    <t>61809-6029</t>
  </si>
  <si>
    <t>2B/3B</t>
  </si>
  <si>
    <t>Jed</t>
  </si>
  <si>
    <t>Jed Lowrie</t>
  </si>
  <si>
    <t>Lowrie</t>
  </si>
  <si>
    <t>2B/3B/UTIL</t>
  </si>
  <si>
    <t>61809-38872:Jesse Winker</t>
  </si>
  <si>
    <t>61809-38872</t>
  </si>
  <si>
    <t>Jesse Winker</t>
  </si>
  <si>
    <t>Winker</t>
  </si>
  <si>
    <t>61809-53401:Trey Mancini</t>
  </si>
  <si>
    <t>61809-53401</t>
  </si>
  <si>
    <t>Trey Mancini</t>
  </si>
  <si>
    <t>Mancini</t>
  </si>
  <si>
    <t>61809-16947:Jonathan Schoop</t>
  </si>
  <si>
    <t>61809-16947</t>
  </si>
  <si>
    <t>2B/1B</t>
  </si>
  <si>
    <t>Jonathan Schoop</t>
  </si>
  <si>
    <t>Schoop</t>
  </si>
  <si>
    <t>61809-17097:Brandon Nimmo</t>
  </si>
  <si>
    <t>61809-17097</t>
  </si>
  <si>
    <t>Brandon Nimmo</t>
  </si>
  <si>
    <t>Nimmo</t>
  </si>
  <si>
    <t>61809-68544:Matt Chapman</t>
  </si>
  <si>
    <t>61809-68544</t>
  </si>
  <si>
    <t>Matt Chapman</t>
  </si>
  <si>
    <t>Chapman</t>
  </si>
  <si>
    <t>61809-68547:Tyler O'Neill</t>
  </si>
  <si>
    <t>61809-68547</t>
  </si>
  <si>
    <t>Tyler O'Neill</t>
  </si>
  <si>
    <t>O'Neill</t>
  </si>
  <si>
    <t>61809-79272:Lourdes Gurriel Jr.</t>
  </si>
  <si>
    <t>61809-79272</t>
  </si>
  <si>
    <t>Lourdes</t>
  </si>
  <si>
    <t>Lourdes Gurriel Jr.</t>
  </si>
  <si>
    <t>Gurriel Jr.</t>
  </si>
  <si>
    <t>61809-85504:Brandon Lowe</t>
  </si>
  <si>
    <t>61809-85504</t>
  </si>
  <si>
    <t>Brandon Lowe</t>
  </si>
  <si>
    <t>Lowe</t>
  </si>
  <si>
    <t>61809-13854:Robbie Grossman</t>
  </si>
  <si>
    <t>61809-13854</t>
  </si>
  <si>
    <t>Robbie Grossman</t>
  </si>
  <si>
    <t>Grossman</t>
  </si>
  <si>
    <t>61809-80462:Paul DeJong</t>
  </si>
  <si>
    <t>61809-80462</t>
  </si>
  <si>
    <t>Paul DeJong</t>
  </si>
  <si>
    <t>DeJong</t>
  </si>
  <si>
    <t>61809-12940:Anthony Rizzo</t>
  </si>
  <si>
    <t>61809-12940</t>
  </si>
  <si>
    <t>Anthony Rizzo</t>
  </si>
  <si>
    <t>Rizzo</t>
  </si>
  <si>
    <t>61809-12961:Brandon Crawford</t>
  </si>
  <si>
    <t>61809-12961</t>
  </si>
  <si>
    <t>Brandon Crawford</t>
  </si>
  <si>
    <t>Crawford</t>
  </si>
  <si>
    <t>61809-52180:Austin Meadows</t>
  </si>
  <si>
    <t>61809-52180</t>
  </si>
  <si>
    <t>Austin Meadows</t>
  </si>
  <si>
    <t>Meadows</t>
  </si>
  <si>
    <t>61809-79074:Austin Riley</t>
  </si>
  <si>
    <t>61809-79074</t>
  </si>
  <si>
    <t>Austin Riley</t>
  </si>
  <si>
    <t>61809-38117:Adam Duvall</t>
  </si>
  <si>
    <t>61809-38117</t>
  </si>
  <si>
    <t>Adam Duvall</t>
  </si>
  <si>
    <t>Duvall</t>
  </si>
  <si>
    <t>61809-79156:David Fletcher</t>
  </si>
  <si>
    <t>61809-79156</t>
  </si>
  <si>
    <t>David Fletcher</t>
  </si>
  <si>
    <t>Fletcher</t>
  </si>
  <si>
    <t>61809-79230:Bryan Reynolds</t>
  </si>
  <si>
    <t>61809-79230</t>
  </si>
  <si>
    <t>Bryan Reynolds</t>
  </si>
  <si>
    <t>Reynolds</t>
  </si>
  <si>
    <t>61809-13792:Kike Hernandez</t>
  </si>
  <si>
    <t>61809-13792</t>
  </si>
  <si>
    <t>Kike</t>
  </si>
  <si>
    <t>Kike Hernandez</t>
  </si>
  <si>
    <t>61809-13864:Joc Pederson</t>
  </si>
  <si>
    <t>61809-13864</t>
  </si>
  <si>
    <t>Joc</t>
  </si>
  <si>
    <t>Joc Pederson</t>
  </si>
  <si>
    <t>Pederson</t>
  </si>
  <si>
    <t>61809-13909:Randal Grichuk</t>
  </si>
  <si>
    <t>61809-13909</t>
  </si>
  <si>
    <t>Randal</t>
  </si>
  <si>
    <t>Randal Grichuk</t>
  </si>
  <si>
    <t>Grichuk</t>
  </si>
  <si>
    <t>61809-113309:Josh Rojas</t>
  </si>
  <si>
    <t>61809-113309</t>
  </si>
  <si>
    <t>Josh Rojas</t>
  </si>
  <si>
    <t>Rojas</t>
  </si>
  <si>
    <t>61809-13239:Eduardo Escobar</t>
  </si>
  <si>
    <t>61809-13239</t>
  </si>
  <si>
    <t>3B/2B</t>
  </si>
  <si>
    <t>Eduardo Escobar</t>
  </si>
  <si>
    <t>Escobar</t>
  </si>
  <si>
    <t>61809-38016:Jesus Aguilar</t>
  </si>
  <si>
    <t>61809-38016</t>
  </si>
  <si>
    <t>Jesus Aguilar</t>
  </si>
  <si>
    <t>Aguilar</t>
  </si>
  <si>
    <t>61809-21666:Mark Canha</t>
  </si>
  <si>
    <t>61809-21666</t>
  </si>
  <si>
    <t>Mark Canha</t>
  </si>
  <si>
    <t>Canha</t>
  </si>
  <si>
    <t>61809-13487:Tommy Pham</t>
  </si>
  <si>
    <t>61809-13487</t>
  </si>
  <si>
    <t>Tommy Pham</t>
  </si>
  <si>
    <t>Pham</t>
  </si>
  <si>
    <t>61809-70898:Adam Frazier</t>
  </si>
  <si>
    <t>61809-70898</t>
  </si>
  <si>
    <t>Adam Frazier</t>
  </si>
  <si>
    <t>Frazier</t>
  </si>
  <si>
    <t>61809-21887:Willson Contreras</t>
  </si>
  <si>
    <t>61809-21887</t>
  </si>
  <si>
    <t>Willson</t>
  </si>
  <si>
    <t>Willson Contreras</t>
  </si>
  <si>
    <t>Contreras</t>
  </si>
  <si>
    <t>Rosario</t>
  </si>
  <si>
    <t>61809-83182:Eric Haase</t>
  </si>
  <si>
    <t>61809-83182</t>
  </si>
  <si>
    <t>C/OF</t>
  </si>
  <si>
    <t>Eric</t>
  </si>
  <si>
    <t>Eric Haase</t>
  </si>
  <si>
    <t>Haase</t>
  </si>
  <si>
    <t>61809-85261:Randy Arozarena</t>
  </si>
  <si>
    <t>61809-85261</t>
  </si>
  <si>
    <t>Randy</t>
  </si>
  <si>
    <t>Randy Arozarena</t>
  </si>
  <si>
    <t>Arozarena</t>
  </si>
  <si>
    <t>61809-85260:Patrick Wisdom</t>
  </si>
  <si>
    <t>61809-85260</t>
  </si>
  <si>
    <t>Patrick Wisdom</t>
  </si>
  <si>
    <t>Wisdom</t>
  </si>
  <si>
    <t>61809-5488:Joey Votto</t>
  </si>
  <si>
    <t>61809-5488</t>
  </si>
  <si>
    <t>Joey Votto</t>
  </si>
  <si>
    <t>Votto</t>
  </si>
  <si>
    <t>61809-108450:Tommy Edman</t>
  </si>
  <si>
    <t>61809-108450</t>
  </si>
  <si>
    <t>Tommy Edman</t>
  </si>
  <si>
    <t>Edman</t>
  </si>
  <si>
    <t>61809-6292:Buster Posey</t>
  </si>
  <si>
    <t>61809-6292</t>
  </si>
  <si>
    <t>Buster</t>
  </si>
  <si>
    <t>Buster Posey</t>
  </si>
  <si>
    <t>Posey</t>
  </si>
  <si>
    <t>61809-82611:Akil Baddoo</t>
  </si>
  <si>
    <t>61809-82611</t>
  </si>
  <si>
    <t>Akil</t>
  </si>
  <si>
    <t>Akil Baddoo</t>
  </si>
  <si>
    <t>Baddoo</t>
  </si>
  <si>
    <t>61809-68525:J.D. Davis</t>
  </si>
  <si>
    <t>61809-68525</t>
  </si>
  <si>
    <t>J.D. Davis</t>
  </si>
  <si>
    <t>61809-13354:Cesar Hernandez</t>
  </si>
  <si>
    <t>61809-13354</t>
  </si>
  <si>
    <t>Cesar Hernandez</t>
  </si>
  <si>
    <t>61809-5181:Yadier Molina</t>
  </si>
  <si>
    <t>61809-5181</t>
  </si>
  <si>
    <t>Yadier</t>
  </si>
  <si>
    <t>Yadier Molina</t>
  </si>
  <si>
    <t>Molina</t>
  </si>
  <si>
    <t>61809-13436:Max Stassi</t>
  </si>
  <si>
    <t>61809-13436</t>
  </si>
  <si>
    <t>Max Stassi</t>
  </si>
  <si>
    <t>Stassi</t>
  </si>
  <si>
    <t>61809-60642:Michael Conforto</t>
  </si>
  <si>
    <t>61809-60642</t>
  </si>
  <si>
    <t>Michael Conforto</t>
  </si>
  <si>
    <t>Conforto</t>
  </si>
  <si>
    <t>61809-79120:Yandy Diaz</t>
  </si>
  <si>
    <t>61809-79120</t>
  </si>
  <si>
    <t>Yandy</t>
  </si>
  <si>
    <t>Yandy Diaz</t>
  </si>
  <si>
    <t>61809-79160:Alex Verdugo</t>
  </si>
  <si>
    <t>61809-79160</t>
  </si>
  <si>
    <t>Alex Verdugo</t>
  </si>
  <si>
    <t>Verdugo</t>
  </si>
  <si>
    <t>61809-79216:Ke'Bryan Hayes</t>
  </si>
  <si>
    <t>61809-79216</t>
  </si>
  <si>
    <t>Ke'Bryan</t>
  </si>
  <si>
    <t>Ke'Bryan Hayes</t>
  </si>
  <si>
    <t>Hayes</t>
  </si>
  <si>
    <t>61809-81953:Austin Hays</t>
  </si>
  <si>
    <t>61809-81953</t>
  </si>
  <si>
    <t>Austin Hays</t>
  </si>
  <si>
    <t>Hays</t>
  </si>
  <si>
    <t>61809-12931:Wil Myers</t>
  </si>
  <si>
    <t>61809-12931</t>
  </si>
  <si>
    <t>Wil Myers</t>
  </si>
  <si>
    <t>Myers</t>
  </si>
  <si>
    <t>61809-11129:Jason Heyward</t>
  </si>
  <si>
    <t>61809-11129</t>
  </si>
  <si>
    <t>Jason Heyward</t>
  </si>
  <si>
    <t>Heyward</t>
  </si>
  <si>
    <t>61809-70665:Jacob Stallings</t>
  </si>
  <si>
    <t>61809-70665</t>
  </si>
  <si>
    <t>Jacob Stallings</t>
  </si>
  <si>
    <t>Stallings</t>
  </si>
  <si>
    <t>61809-13390:Miguel Rojas</t>
  </si>
  <si>
    <t>61809-13390</t>
  </si>
  <si>
    <t>Miguel Rojas</t>
  </si>
  <si>
    <t>61809-79249:Harrison Bader</t>
  </si>
  <si>
    <t>61809-79249</t>
  </si>
  <si>
    <t>Harrison</t>
  </si>
  <si>
    <t>Harrison Bader</t>
  </si>
  <si>
    <t>Bader</t>
  </si>
  <si>
    <t>61809-71507:Yuli Gurriel</t>
  </si>
  <si>
    <t>61809-71507</t>
  </si>
  <si>
    <t>Yuli</t>
  </si>
  <si>
    <t>Yuli Gurriel</t>
  </si>
  <si>
    <t>Gurriel</t>
  </si>
  <si>
    <t>61809-102308:Jonathan India</t>
  </si>
  <si>
    <t>61809-102308</t>
  </si>
  <si>
    <t>Jonathan India</t>
  </si>
  <si>
    <t>India</t>
  </si>
  <si>
    <t>61809-79884:Anthony Santander</t>
  </si>
  <si>
    <t>61809-79884</t>
  </si>
  <si>
    <t>Anthony Santander</t>
  </si>
  <si>
    <t>Santander</t>
  </si>
  <si>
    <t>61809-12928:Eric Hosmer</t>
  </si>
  <si>
    <t>61809-12928</t>
  </si>
  <si>
    <t>Eric Hosmer</t>
  </si>
  <si>
    <t>Hosmer</t>
  </si>
  <si>
    <t>61809-21165:Roberto Perez</t>
  </si>
  <si>
    <t>61809-21165</t>
  </si>
  <si>
    <t>Roberto</t>
  </si>
  <si>
    <t>Roberto Perez</t>
  </si>
  <si>
    <t>61809-21633:Eugenio Suarez</t>
  </si>
  <si>
    <t>61809-21633</t>
  </si>
  <si>
    <t>3B/SS</t>
  </si>
  <si>
    <t>Eugenio</t>
  </si>
  <si>
    <t>Eugenio Suarez</t>
  </si>
  <si>
    <t>3B/SS/UTIL</t>
  </si>
  <si>
    <t>61809-79092:Ian Happ</t>
  </si>
  <si>
    <t>61809-79092</t>
  </si>
  <si>
    <t>Ian Happ</t>
  </si>
  <si>
    <t>Happ</t>
  </si>
  <si>
    <t>61809-79121:Bobby Bradley</t>
  </si>
  <si>
    <t>61809-79121</t>
  </si>
  <si>
    <t>Bobby Bradley</t>
  </si>
  <si>
    <t>Bradley</t>
  </si>
  <si>
    <t>61809-85307:Jeff McNeil</t>
  </si>
  <si>
    <t>61809-85307</t>
  </si>
  <si>
    <t>Jeff McNeil</t>
  </si>
  <si>
    <t>McNeil</t>
  </si>
  <si>
    <t>61809-13771:Josh Harrison</t>
  </si>
  <si>
    <t>61809-13771</t>
  </si>
  <si>
    <t>Josh Harrison</t>
  </si>
  <si>
    <t>61809-118218:Zach McKinstry</t>
  </si>
  <si>
    <t>61809-118218</t>
  </si>
  <si>
    <t>Zach McKinstry</t>
  </si>
  <si>
    <t>McKinstry</t>
  </si>
  <si>
    <t>61809-71182:Jeimer Candelario</t>
  </si>
  <si>
    <t>61809-71182</t>
  </si>
  <si>
    <t>Jeimer</t>
  </si>
  <si>
    <t>Jeimer Candelario</t>
  </si>
  <si>
    <t>Candelario</t>
  </si>
  <si>
    <t>61809-12462:Mitch Moreland</t>
  </si>
  <si>
    <t>61809-12462</t>
  </si>
  <si>
    <t>Mitch Moreland</t>
  </si>
  <si>
    <t>Moreland</t>
  </si>
  <si>
    <t>61809-102621:Wander Franco</t>
  </si>
  <si>
    <t>61809-102621</t>
  </si>
  <si>
    <t>Wander Franco</t>
  </si>
  <si>
    <t>Franco</t>
  </si>
  <si>
    <t>61809-72261:Guillermo Heredia</t>
  </si>
  <si>
    <t>61809-72261</t>
  </si>
  <si>
    <t>Guillermo</t>
  </si>
  <si>
    <t>Guillermo Heredia</t>
  </si>
  <si>
    <t>Heredia</t>
  </si>
  <si>
    <t>61809-82624:Sean Murphy</t>
  </si>
  <si>
    <t>61809-82624</t>
  </si>
  <si>
    <t>Sean Murphy</t>
  </si>
  <si>
    <t>61809-5118:Miguel Cabrera</t>
  </si>
  <si>
    <t>61809-5118</t>
  </si>
  <si>
    <t>Miguel Cabrera</t>
  </si>
  <si>
    <t>61809-37983:Mike Zunino</t>
  </si>
  <si>
    <t>61809-37983</t>
  </si>
  <si>
    <t>Mike Zunino</t>
  </si>
  <si>
    <t>Zunino</t>
  </si>
  <si>
    <t>61809-81046:Garrett Cooper</t>
  </si>
  <si>
    <t>61809-81046</t>
  </si>
  <si>
    <t>Garrett Cooper</t>
  </si>
  <si>
    <t>Cooper</t>
  </si>
  <si>
    <t>61809-79082:Ryan Mountcastle</t>
  </si>
  <si>
    <t>61809-79082</t>
  </si>
  <si>
    <t>Ryan Mountcastle</t>
  </si>
  <si>
    <t>Mountcastle</t>
  </si>
  <si>
    <t>61809-85277:Cavan Biggio</t>
  </si>
  <si>
    <t>61809-85277</t>
  </si>
  <si>
    <t>Cavan</t>
  </si>
  <si>
    <t>Cavan Biggio</t>
  </si>
  <si>
    <t>Biggio</t>
  </si>
  <si>
    <t>61809-38218:Christian Walker</t>
  </si>
  <si>
    <t>61809-38218</t>
  </si>
  <si>
    <t>Christian</t>
  </si>
  <si>
    <t>Christian Walker</t>
  </si>
  <si>
    <t>61809-21890:Orlando Arcia</t>
  </si>
  <si>
    <t>61809-21890</t>
  </si>
  <si>
    <t>Orlando</t>
  </si>
  <si>
    <t>Orlando Arcia</t>
  </si>
  <si>
    <t>Arcia</t>
  </si>
  <si>
    <t>61809-79400:Dylan Carlson</t>
  </si>
  <si>
    <t>61809-79400</t>
  </si>
  <si>
    <t>Dylan Carlson</t>
  </si>
  <si>
    <t>Carlson</t>
  </si>
  <si>
    <t>61809-102301:Nico Hoerner</t>
  </si>
  <si>
    <t>61809-102301</t>
  </si>
  <si>
    <t>Nico</t>
  </si>
  <si>
    <t>Nico Hoerner</t>
  </si>
  <si>
    <t>Hoerner</t>
  </si>
  <si>
    <t>61809-82620:Nick Solak</t>
  </si>
  <si>
    <t>61809-82620</t>
  </si>
  <si>
    <t>Nick Solak</t>
  </si>
  <si>
    <t>Solak</t>
  </si>
  <si>
    <t>61809-17171:James McCann</t>
  </si>
  <si>
    <t>61809-17171</t>
  </si>
  <si>
    <t>James McCann</t>
  </si>
  <si>
    <t>McCann</t>
  </si>
  <si>
    <t>61809-52187:Ji-Man Choi</t>
  </si>
  <si>
    <t>61809-52187</t>
  </si>
  <si>
    <t>Ji-Man</t>
  </si>
  <si>
    <t>Ji-Man Choi</t>
  </si>
  <si>
    <t>Choi</t>
  </si>
  <si>
    <t>61809-68589:Amed Rosario</t>
  </si>
  <si>
    <t>61809-68589</t>
  </si>
  <si>
    <t>SS/OF</t>
  </si>
  <si>
    <t>Amed</t>
  </si>
  <si>
    <t>Amed Rosario</t>
  </si>
  <si>
    <t>SS/OF/UTIL</t>
  </si>
  <si>
    <t>61809-82977:Isiah Kiner-Falefa</t>
  </si>
  <si>
    <t>61809-82977</t>
  </si>
  <si>
    <t>Isiah</t>
  </si>
  <si>
    <t>Isiah Kiner-Falefa</t>
  </si>
  <si>
    <t>Kiner-Falefa</t>
  </si>
  <si>
    <t>61809-5359:Elvis Andrus</t>
  </si>
  <si>
    <t>61809-5359</t>
  </si>
  <si>
    <t>Elvis</t>
  </si>
  <si>
    <t>Elvis Andrus</t>
  </si>
  <si>
    <t>Andrus</t>
  </si>
  <si>
    <t>61809-85285:Nate Lowe</t>
  </si>
  <si>
    <t>61809-85285</t>
  </si>
  <si>
    <t>Nate Lowe</t>
  </si>
  <si>
    <t>61809-79151:Taylor Ward</t>
  </si>
  <si>
    <t>61809-79151</t>
  </si>
  <si>
    <t>Taylor Ward</t>
  </si>
  <si>
    <t>Ward</t>
  </si>
  <si>
    <t>61809-5445:Alcides Escobar</t>
  </si>
  <si>
    <t>61809-5445</t>
  </si>
  <si>
    <t>Alcides</t>
  </si>
  <si>
    <t>Alcides Escobar</t>
  </si>
  <si>
    <t>61809-13638:Wilmer Flores</t>
  </si>
  <si>
    <t>61809-13638</t>
  </si>
  <si>
    <t>Wilmer</t>
  </si>
  <si>
    <t>Wilmer Flores</t>
  </si>
  <si>
    <t>Flores</t>
  </si>
  <si>
    <t>61809-79218:Kevin Newman</t>
  </si>
  <si>
    <t>61809-79218</t>
  </si>
  <si>
    <t>Kevin Newman</t>
  </si>
  <si>
    <t>Newman</t>
  </si>
  <si>
    <t>61809-101850:Ramon Urias</t>
  </si>
  <si>
    <t>61809-101850</t>
  </si>
  <si>
    <t>Ramon Urias</t>
  </si>
  <si>
    <t>61809-13924:Kole Calhoun</t>
  </si>
  <si>
    <t>61809-13924</t>
  </si>
  <si>
    <t>Kole</t>
  </si>
  <si>
    <t>Kole Calhoun</t>
  </si>
  <si>
    <t>Calhoun</t>
  </si>
  <si>
    <t>61809-116339:Abraham Toro</t>
  </si>
  <si>
    <t>61809-116339</t>
  </si>
  <si>
    <t>Abraham</t>
  </si>
  <si>
    <t>Abraham Toro</t>
  </si>
  <si>
    <t>Toro</t>
  </si>
  <si>
    <t>61809-102418:Eli White</t>
  </si>
  <si>
    <t>61809-102418</t>
  </si>
  <si>
    <t>Eli White</t>
  </si>
  <si>
    <t>61809-81980:Phillip Evans</t>
  </si>
  <si>
    <t>61809-81980</t>
  </si>
  <si>
    <t>Phillip</t>
  </si>
  <si>
    <t>Phillip Evans</t>
  </si>
  <si>
    <t>61809-73832:Joey Wendle</t>
  </si>
  <si>
    <t>61809-73832</t>
  </si>
  <si>
    <t>Joey Wendle</t>
  </si>
  <si>
    <t>Wendle</t>
  </si>
  <si>
    <t>61809-65991:Pedro Severino</t>
  </si>
  <si>
    <t>61809-65991</t>
  </si>
  <si>
    <t>Pedro Severino</t>
  </si>
  <si>
    <t>Severino</t>
  </si>
  <si>
    <t>61809-82530:Pavin Smith</t>
  </si>
  <si>
    <t>61809-82530</t>
  </si>
  <si>
    <t>Pavin</t>
  </si>
  <si>
    <t>Pavin Smith</t>
  </si>
  <si>
    <t>61809-12919:Jose Iglesias</t>
  </si>
  <si>
    <t>61809-12919</t>
  </si>
  <si>
    <t>Jose Iglesias</t>
  </si>
  <si>
    <t>61809-82596:Jake Rogers</t>
  </si>
  <si>
    <t>61809-82596</t>
  </si>
  <si>
    <t>Jake Rogers</t>
  </si>
  <si>
    <t>61809-68563:Victor Robles</t>
  </si>
  <si>
    <t>61809-68563</t>
  </si>
  <si>
    <t>Victor Robles</t>
  </si>
  <si>
    <t>Robles</t>
  </si>
  <si>
    <t>61809-97257:Myles Straw</t>
  </si>
  <si>
    <t>61809-97257</t>
  </si>
  <si>
    <t>Myles</t>
  </si>
  <si>
    <t>Myles Straw</t>
  </si>
  <si>
    <t>Straw</t>
  </si>
  <si>
    <t>61809-102584:Tres Barrera</t>
  </si>
  <si>
    <t>61809-102584</t>
  </si>
  <si>
    <t>Tres</t>
  </si>
  <si>
    <t>Tres Barrera</t>
  </si>
  <si>
    <t>Barrera</t>
  </si>
  <si>
    <t>61809-119311:Jarren Duran</t>
  </si>
  <si>
    <t>61809-119311</t>
  </si>
  <si>
    <t>Jarren</t>
  </si>
  <si>
    <t>Jarren Duran</t>
  </si>
  <si>
    <t>Duran</t>
  </si>
  <si>
    <t>61809-53993:Harold Ramirez</t>
  </si>
  <si>
    <t>61809-53993</t>
  </si>
  <si>
    <t>Harold</t>
  </si>
  <si>
    <t>Harold Ramirez</t>
  </si>
  <si>
    <t>61809-13034:Charlie Culberson</t>
  </si>
  <si>
    <t>61809-13034</t>
  </si>
  <si>
    <t>Charlie Culberson</t>
  </si>
  <si>
    <t>Culberson</t>
  </si>
  <si>
    <t>61809-5062:Ryan Zimmerman</t>
  </si>
  <si>
    <t>61809-5062</t>
  </si>
  <si>
    <t>Ryan Zimmerman</t>
  </si>
  <si>
    <t>Zimmerman</t>
  </si>
  <si>
    <t>61809-17382:Gregory Polanco</t>
  </si>
  <si>
    <t>61809-17382</t>
  </si>
  <si>
    <t>Gregory Polanco</t>
  </si>
  <si>
    <t>Polanco</t>
  </si>
  <si>
    <t>61809-83188:Kelvin Gutierrez</t>
  </si>
  <si>
    <t>61809-83188</t>
  </si>
  <si>
    <t>Kelvin</t>
  </si>
  <si>
    <t>Kelvin Gutierrez</t>
  </si>
  <si>
    <t>61809-79238:Steven Duggar</t>
  </si>
  <si>
    <t>61809-79238</t>
  </si>
  <si>
    <t>Steven Duggar</t>
  </si>
  <si>
    <t>Duggar</t>
  </si>
  <si>
    <t>61809-38293:Tyler Naquin</t>
  </si>
  <si>
    <t>61809-38293</t>
  </si>
  <si>
    <t>Tyler Naquin</t>
  </si>
  <si>
    <t>Naquin</t>
  </si>
  <si>
    <t>61809-38324:Jorge Alfaro</t>
  </si>
  <si>
    <t>61809-38324</t>
  </si>
  <si>
    <t>Jorge Alfaro</t>
  </si>
  <si>
    <t>Alfaro</t>
  </si>
  <si>
    <t>61809-38952:Alex Dickerson</t>
  </si>
  <si>
    <t>61809-38952</t>
  </si>
  <si>
    <t>Alex Dickerson</t>
  </si>
  <si>
    <t>Dickerson</t>
  </si>
  <si>
    <t>61809-102453:Zack Short</t>
  </si>
  <si>
    <t>61809-102453</t>
  </si>
  <si>
    <t>Zack Short</t>
  </si>
  <si>
    <t>Short</t>
  </si>
  <si>
    <t>61809-73879:Pat Valaika</t>
  </si>
  <si>
    <t>61809-73879</t>
  </si>
  <si>
    <t>Pat</t>
  </si>
  <si>
    <t>Pat Valaika</t>
  </si>
  <si>
    <t>Valaika</t>
  </si>
  <si>
    <t>61809-82533:Daulton Varsho</t>
  </si>
  <si>
    <t>61809-82533</t>
  </si>
  <si>
    <t>Daulton</t>
  </si>
  <si>
    <t>Daulton Varsho</t>
  </si>
  <si>
    <t>Varsho</t>
  </si>
  <si>
    <t>Danny</t>
  </si>
  <si>
    <t>61809-70435:Ben Gamel</t>
  </si>
  <si>
    <t>61809-70435</t>
  </si>
  <si>
    <t>Ben Gamel</t>
  </si>
  <si>
    <t>Gamel</t>
  </si>
  <si>
    <t>61809-101276:Jon Berti</t>
  </si>
  <si>
    <t>61809-101276</t>
  </si>
  <si>
    <t>Jon Berti</t>
  </si>
  <si>
    <t>Berti</t>
  </si>
  <si>
    <t>61809-52153:David Dahl</t>
  </si>
  <si>
    <t>61809-52153</t>
  </si>
  <si>
    <t>David Dahl</t>
  </si>
  <si>
    <t>Dahl</t>
  </si>
  <si>
    <t>61809-13253:Martin Maldonado</t>
  </si>
  <si>
    <t>61809-13253</t>
  </si>
  <si>
    <t>Martin Maldonado</t>
  </si>
  <si>
    <t>Maldonado</t>
  </si>
  <si>
    <t>61809-80848:Victor Caratini</t>
  </si>
  <si>
    <t>61809-80848</t>
  </si>
  <si>
    <t>Victor Caratini</t>
  </si>
  <si>
    <t>Caratini</t>
  </si>
  <si>
    <t>61809-13304:Tucker Barnhart</t>
  </si>
  <si>
    <t>61809-13304</t>
  </si>
  <si>
    <t>Tucker Barnhart</t>
  </si>
  <si>
    <t>Barnhart</t>
  </si>
  <si>
    <t>61809-13412:Donovan Solano</t>
  </si>
  <si>
    <t>61809-13412</t>
  </si>
  <si>
    <t>Donovan</t>
  </si>
  <si>
    <t>Donovan Solano</t>
  </si>
  <si>
    <t>Solano</t>
  </si>
  <si>
    <t>61809-21612:Nick Ahmed</t>
  </si>
  <si>
    <t>61809-21612</t>
  </si>
  <si>
    <t>Nick Ahmed</t>
  </si>
  <si>
    <t>Ahmed</t>
  </si>
  <si>
    <t>61809-83143:Oscar Mercado</t>
  </si>
  <si>
    <t>61809-83143</t>
  </si>
  <si>
    <t>Oscar</t>
  </si>
  <si>
    <t>Oscar Mercado</t>
  </si>
  <si>
    <t>Mercado</t>
  </si>
  <si>
    <t>61809-13520:Phil Gosselin</t>
  </si>
  <si>
    <t>61809-13520</t>
  </si>
  <si>
    <t>Phil Gosselin</t>
  </si>
  <si>
    <t>Gosselin</t>
  </si>
  <si>
    <t>61809-60630:Bradley Zimmer</t>
  </si>
  <si>
    <t>61809-60630</t>
  </si>
  <si>
    <t>Bradley Zimmer</t>
  </si>
  <si>
    <t>Zimmer</t>
  </si>
  <si>
    <t>61809-5473:Gerardo Parra</t>
  </si>
  <si>
    <t>61809-5473</t>
  </si>
  <si>
    <t>Gerardo</t>
  </si>
  <si>
    <t>Gerardo Parra</t>
  </si>
  <si>
    <t>Parra</t>
  </si>
  <si>
    <t>61809-81511:Kyle Farmer</t>
  </si>
  <si>
    <t>61809-81511</t>
  </si>
  <si>
    <t>Kyle Farmer</t>
  </si>
  <si>
    <t>61809-13961:Kevin Kiermaier</t>
  </si>
  <si>
    <t>61809-13961</t>
  </si>
  <si>
    <t>Kevin Kiermaier</t>
  </si>
  <si>
    <t>Kiermaier</t>
  </si>
  <si>
    <t>61809-116450:Seth Brown</t>
  </si>
  <si>
    <t>61809-116450</t>
  </si>
  <si>
    <t>Seth Brown</t>
  </si>
  <si>
    <t>Brown</t>
  </si>
  <si>
    <t>61809-102439:Andrew Young</t>
  </si>
  <si>
    <t>61809-102439</t>
  </si>
  <si>
    <t>Andrew Young</t>
  </si>
  <si>
    <t>61809-104629:Jack Mayfield</t>
  </si>
  <si>
    <t>61809-104629</t>
  </si>
  <si>
    <t>Jack Mayfield</t>
  </si>
  <si>
    <t>Mayfield</t>
  </si>
  <si>
    <t>61809-17025:Joe Panik</t>
  </si>
  <si>
    <t>61809-17025</t>
  </si>
  <si>
    <t>Joe Panik</t>
  </si>
  <si>
    <t>Panik</t>
  </si>
  <si>
    <t>61809-82574:Isaac Paredes</t>
  </si>
  <si>
    <t>61809-82574</t>
  </si>
  <si>
    <t>Isaac Paredes</t>
  </si>
  <si>
    <t>61809-82616:Luis Guillorme</t>
  </si>
  <si>
    <t>61809-82616</t>
  </si>
  <si>
    <t>Luis Guillorme</t>
  </si>
  <si>
    <t>Guillorme</t>
  </si>
  <si>
    <t>61809-52171:Kevin Plawecki</t>
  </si>
  <si>
    <t>61809-52171</t>
  </si>
  <si>
    <t>Kevin Plawecki</t>
  </si>
  <si>
    <t>Plawecki</t>
  </si>
  <si>
    <t>61809-52182:Reese McGuire</t>
  </si>
  <si>
    <t>61809-52182</t>
  </si>
  <si>
    <t>Reese</t>
  </si>
  <si>
    <t>Reese McGuire</t>
  </si>
  <si>
    <t>McGuire</t>
  </si>
  <si>
    <t>61809-13516:Stephen Vogt</t>
  </si>
  <si>
    <t>61809-13516</t>
  </si>
  <si>
    <t>Stephen Vogt</t>
  </si>
  <si>
    <t>Vogt</t>
  </si>
  <si>
    <t>61809-13851:Danny Santana</t>
  </si>
  <si>
    <t>61809-13851</t>
  </si>
  <si>
    <t>Danny Santana</t>
  </si>
  <si>
    <t>Pitcher</t>
  </si>
  <si>
    <t>Park</t>
  </si>
  <si>
    <t>Runs</t>
  </si>
  <si>
    <t>Weight</t>
  </si>
  <si>
    <t>Chalk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</si>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</sst>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6"/>
  <sheetViews>
    <sheetView tabSelected="1" topLeftCell="E1" workbookViewId="0">
      <selection activeCell="K1" sqref="K1"/>
    </sheetView>
  </sheetViews>
  <sheetFormatPr defaultRowHeight="15" x14ac:dyDescent="0.25"/>
  <cols>
    <col min="5" max="5" width="19.7109375" bestFit="1" customWidth="1"/>
    <col min="6" max="6" width="12.7109375" bestFit="1" customWidth="1"/>
    <col min="10" max="10" width="10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1038</v>
      </c>
      <c r="V1" t="s">
        <v>1039</v>
      </c>
      <c r="W1" t="s">
        <v>1040</v>
      </c>
      <c r="X1" t="s">
        <v>1041</v>
      </c>
      <c r="Y1" t="s">
        <v>6</v>
      </c>
      <c r="Z1" t="s">
        <v>1042</v>
      </c>
    </row>
    <row r="2" spans="1:26" x14ac:dyDescent="0.25">
      <c r="A2" t="s">
        <v>27</v>
      </c>
      <c r="B2" t="s">
        <v>28</v>
      </c>
      <c r="C2" t="s">
        <v>19</v>
      </c>
      <c r="D2" t="s">
        <v>29</v>
      </c>
      <c r="E2" t="s">
        <v>30</v>
      </c>
      <c r="F2" t="s">
        <v>31</v>
      </c>
      <c r="G2">
        <f>((Y2*0.6) + (U2*0.3) + (V2*0.2)  + (X2 * 0.2))- (W2*0.4)</f>
        <v>29.173333333999999</v>
      </c>
      <c r="H2">
        <v>18</v>
      </c>
      <c r="I2">
        <v>11200</v>
      </c>
      <c r="J2" t="s">
        <v>32</v>
      </c>
      <c r="K2" t="s">
        <v>33</v>
      </c>
      <c r="L2" t="s">
        <v>34</v>
      </c>
      <c r="P2" t="s">
        <v>35</v>
      </c>
      <c r="R2" t="s">
        <v>19</v>
      </c>
      <c r="S2">
        <v>1</v>
      </c>
      <c r="U2">
        <v>28</v>
      </c>
      <c r="W2">
        <v>4.9000000000000004</v>
      </c>
      <c r="X2">
        <v>3</v>
      </c>
      <c r="Y2">
        <v>36.888888889999997</v>
      </c>
      <c r="Z2" t="s">
        <v>1043</v>
      </c>
    </row>
    <row r="3" spans="1:26" x14ac:dyDescent="0.25">
      <c r="A3" t="s">
        <v>43</v>
      </c>
      <c r="B3" t="s">
        <v>44</v>
      </c>
      <c r="C3" t="s">
        <v>19</v>
      </c>
      <c r="D3" t="s">
        <v>45</v>
      </c>
      <c r="E3" t="s">
        <v>46</v>
      </c>
      <c r="F3" t="s">
        <v>47</v>
      </c>
      <c r="G3">
        <f t="shared" ref="G3:G22" si="0">((Y3*0.6) + (U3*0.3) + (V3*0.2)  + (X3 * 0.2))- (W3*0.4)</f>
        <v>29.013333331999998</v>
      </c>
      <c r="H3">
        <v>18</v>
      </c>
      <c r="I3">
        <v>10600</v>
      </c>
      <c r="J3" t="s">
        <v>36</v>
      </c>
      <c r="K3" t="s">
        <v>38</v>
      </c>
      <c r="L3" t="s">
        <v>37</v>
      </c>
      <c r="P3" t="s">
        <v>35</v>
      </c>
      <c r="R3" t="s">
        <v>19</v>
      </c>
      <c r="S3">
        <v>1</v>
      </c>
      <c r="U3">
        <v>15</v>
      </c>
      <c r="W3">
        <v>4.3</v>
      </c>
      <c r="Y3">
        <v>43.722222219999999</v>
      </c>
    </row>
    <row r="4" spans="1:26" x14ac:dyDescent="0.25">
      <c r="A4" t="s">
        <v>51</v>
      </c>
      <c r="B4" t="s">
        <v>52</v>
      </c>
      <c r="C4" t="s">
        <v>19</v>
      </c>
      <c r="D4" t="s">
        <v>53</v>
      </c>
      <c r="E4" t="s">
        <v>54</v>
      </c>
      <c r="F4" t="s">
        <v>55</v>
      </c>
      <c r="G4">
        <f t="shared" si="0"/>
        <v>24.409999999999997</v>
      </c>
      <c r="H4">
        <v>90</v>
      </c>
      <c r="I4">
        <v>10200</v>
      </c>
      <c r="J4" t="s">
        <v>56</v>
      </c>
      <c r="K4" t="s">
        <v>57</v>
      </c>
      <c r="L4" t="s">
        <v>58</v>
      </c>
      <c r="P4" t="s">
        <v>35</v>
      </c>
      <c r="R4" t="s">
        <v>19</v>
      </c>
      <c r="S4">
        <v>1</v>
      </c>
      <c r="U4">
        <v>30.7</v>
      </c>
      <c r="W4">
        <v>4</v>
      </c>
      <c r="Y4">
        <v>28</v>
      </c>
    </row>
    <row r="5" spans="1:26" x14ac:dyDescent="0.25">
      <c r="A5" t="s">
        <v>79</v>
      </c>
      <c r="B5" t="s">
        <v>80</v>
      </c>
      <c r="C5" t="s">
        <v>19</v>
      </c>
      <c r="D5" t="s">
        <v>70</v>
      </c>
      <c r="E5" t="s">
        <v>81</v>
      </c>
      <c r="F5" t="s">
        <v>82</v>
      </c>
      <c r="G5">
        <f t="shared" si="0"/>
        <v>24.889411763999995</v>
      </c>
      <c r="H5">
        <v>17</v>
      </c>
      <c r="I5">
        <v>9100</v>
      </c>
      <c r="J5" t="s">
        <v>83</v>
      </c>
      <c r="K5" t="s">
        <v>84</v>
      </c>
      <c r="L5" t="s">
        <v>85</v>
      </c>
      <c r="P5" t="s">
        <v>35</v>
      </c>
      <c r="R5" t="s">
        <v>19</v>
      </c>
      <c r="S5">
        <v>1</v>
      </c>
      <c r="U5">
        <v>20</v>
      </c>
      <c r="W5">
        <v>4.5999999999999996</v>
      </c>
      <c r="X5">
        <v>2</v>
      </c>
      <c r="Y5">
        <v>33.882352939999997</v>
      </c>
      <c r="Z5" t="s">
        <v>1043</v>
      </c>
    </row>
    <row r="6" spans="1:26" x14ac:dyDescent="0.25">
      <c r="A6" t="s">
        <v>95</v>
      </c>
      <c r="B6" t="s">
        <v>96</v>
      </c>
      <c r="C6" t="s">
        <v>19</v>
      </c>
      <c r="D6" t="s">
        <v>97</v>
      </c>
      <c r="E6" t="s">
        <v>98</v>
      </c>
      <c r="F6" t="s">
        <v>99</v>
      </c>
      <c r="G6">
        <f t="shared" si="0"/>
        <v>15.84</v>
      </c>
      <c r="H6">
        <v>19</v>
      </c>
      <c r="I6">
        <v>8600</v>
      </c>
      <c r="J6" t="s">
        <v>20</v>
      </c>
      <c r="K6" t="s">
        <v>22</v>
      </c>
      <c r="L6" t="s">
        <v>21</v>
      </c>
      <c r="P6" t="s">
        <v>35</v>
      </c>
      <c r="R6" t="s">
        <v>19</v>
      </c>
      <c r="S6">
        <v>1</v>
      </c>
      <c r="W6">
        <v>5.4</v>
      </c>
      <c r="X6">
        <v>3</v>
      </c>
      <c r="Y6">
        <v>29</v>
      </c>
    </row>
    <row r="7" spans="1:26" x14ac:dyDescent="0.25">
      <c r="A7" t="s">
        <v>102</v>
      </c>
      <c r="B7" t="s">
        <v>103</v>
      </c>
      <c r="C7" t="s">
        <v>19</v>
      </c>
      <c r="D7" t="s">
        <v>104</v>
      </c>
      <c r="E7" t="s">
        <v>105</v>
      </c>
      <c r="F7" t="s">
        <v>106</v>
      </c>
      <c r="G7">
        <f t="shared" si="0"/>
        <v>12.800000001999999</v>
      </c>
      <c r="H7">
        <v>15</v>
      </c>
      <c r="I7">
        <v>8400</v>
      </c>
      <c r="J7" t="s">
        <v>48</v>
      </c>
      <c r="K7" t="s">
        <v>49</v>
      </c>
      <c r="L7" t="s">
        <v>50</v>
      </c>
      <c r="P7" t="s">
        <v>35</v>
      </c>
      <c r="R7" t="s">
        <v>19</v>
      </c>
      <c r="S7">
        <v>1</v>
      </c>
      <c r="W7">
        <v>5.6</v>
      </c>
      <c r="Y7">
        <v>25.06666667</v>
      </c>
    </row>
    <row r="8" spans="1:26" x14ac:dyDescent="0.25">
      <c r="A8" t="s">
        <v>109</v>
      </c>
      <c r="B8" t="s">
        <v>110</v>
      </c>
      <c r="C8" t="s">
        <v>19</v>
      </c>
      <c r="D8" t="s">
        <v>111</v>
      </c>
      <c r="E8" t="s">
        <v>112</v>
      </c>
      <c r="F8" t="s">
        <v>113</v>
      </c>
      <c r="G8">
        <f t="shared" si="0"/>
        <v>14.86</v>
      </c>
      <c r="H8">
        <v>18</v>
      </c>
      <c r="I8">
        <v>8200</v>
      </c>
      <c r="J8" t="s">
        <v>56</v>
      </c>
      <c r="K8" t="s">
        <v>58</v>
      </c>
      <c r="L8" t="s">
        <v>57</v>
      </c>
      <c r="P8" t="s">
        <v>35</v>
      </c>
      <c r="R8" t="s">
        <v>19</v>
      </c>
      <c r="S8">
        <v>1</v>
      </c>
      <c r="W8">
        <v>4.0999999999999996</v>
      </c>
      <c r="Y8">
        <v>27.5</v>
      </c>
    </row>
    <row r="9" spans="1:26" x14ac:dyDescent="0.25">
      <c r="A9" t="s">
        <v>114</v>
      </c>
      <c r="B9" t="s">
        <v>115</v>
      </c>
      <c r="C9" t="s">
        <v>19</v>
      </c>
      <c r="D9" t="s">
        <v>116</v>
      </c>
      <c r="E9" t="s">
        <v>117</v>
      </c>
      <c r="F9" t="s">
        <v>118</v>
      </c>
      <c r="G9">
        <f t="shared" si="0"/>
        <v>14.894117645999998</v>
      </c>
      <c r="H9">
        <v>17</v>
      </c>
      <c r="I9">
        <v>8100</v>
      </c>
      <c r="J9" t="s">
        <v>83</v>
      </c>
      <c r="K9" t="s">
        <v>85</v>
      </c>
      <c r="L9" t="s">
        <v>84</v>
      </c>
      <c r="P9" t="s">
        <v>35</v>
      </c>
      <c r="R9" t="s">
        <v>19</v>
      </c>
      <c r="S9">
        <v>1</v>
      </c>
      <c r="W9">
        <v>4.5</v>
      </c>
      <c r="Y9">
        <v>27.823529409999999</v>
      </c>
    </row>
    <row r="10" spans="1:26" x14ac:dyDescent="0.25">
      <c r="A10" t="s">
        <v>124</v>
      </c>
      <c r="B10" t="s">
        <v>125</v>
      </c>
      <c r="C10" t="s">
        <v>19</v>
      </c>
      <c r="D10" t="s">
        <v>126</v>
      </c>
      <c r="E10" t="s">
        <v>127</v>
      </c>
      <c r="F10" t="s">
        <v>128</v>
      </c>
      <c r="G10">
        <f t="shared" si="0"/>
        <v>16.533333333999998</v>
      </c>
      <c r="H10">
        <v>18</v>
      </c>
      <c r="I10">
        <v>7700</v>
      </c>
      <c r="J10" t="s">
        <v>48</v>
      </c>
      <c r="K10" t="s">
        <v>50</v>
      </c>
      <c r="L10" t="s">
        <v>49</v>
      </c>
      <c r="P10" t="s">
        <v>35</v>
      </c>
      <c r="R10" t="s">
        <v>19</v>
      </c>
      <c r="S10">
        <v>1</v>
      </c>
      <c r="W10">
        <v>5</v>
      </c>
      <c r="Y10">
        <v>30.88888889</v>
      </c>
    </row>
    <row r="11" spans="1:26" x14ac:dyDescent="0.25">
      <c r="A11" t="s">
        <v>133</v>
      </c>
      <c r="B11" t="s">
        <v>134</v>
      </c>
      <c r="C11" t="s">
        <v>19</v>
      </c>
      <c r="D11" t="s">
        <v>135</v>
      </c>
      <c r="E11" t="s">
        <v>136</v>
      </c>
      <c r="F11" t="s">
        <v>137</v>
      </c>
      <c r="G11">
        <f t="shared" si="0"/>
        <v>10.055</v>
      </c>
      <c r="H11">
        <v>8</v>
      </c>
      <c r="I11">
        <v>7500</v>
      </c>
      <c r="J11" t="s">
        <v>36</v>
      </c>
      <c r="K11" t="s">
        <v>37</v>
      </c>
      <c r="L11" t="s">
        <v>38</v>
      </c>
      <c r="P11" t="s">
        <v>35</v>
      </c>
      <c r="R11" t="s">
        <v>19</v>
      </c>
      <c r="S11">
        <v>1</v>
      </c>
      <c r="W11">
        <v>4.3</v>
      </c>
      <c r="Y11">
        <v>19.625</v>
      </c>
    </row>
    <row r="12" spans="1:26" x14ac:dyDescent="0.25">
      <c r="A12" t="s">
        <v>138</v>
      </c>
      <c r="B12" t="s">
        <v>139</v>
      </c>
      <c r="C12" t="s">
        <v>19</v>
      </c>
      <c r="D12" t="s">
        <v>140</v>
      </c>
      <c r="E12" t="s">
        <v>141</v>
      </c>
      <c r="F12" t="s">
        <v>142</v>
      </c>
      <c r="G12">
        <f t="shared" si="0"/>
        <v>15.360000002000001</v>
      </c>
      <c r="H12">
        <v>18</v>
      </c>
      <c r="I12">
        <v>7400</v>
      </c>
      <c r="J12" t="s">
        <v>40</v>
      </c>
      <c r="K12" t="s">
        <v>41</v>
      </c>
      <c r="L12" t="s">
        <v>42</v>
      </c>
      <c r="P12" t="s">
        <v>35</v>
      </c>
      <c r="R12" t="s">
        <v>19</v>
      </c>
      <c r="S12">
        <v>1</v>
      </c>
      <c r="W12">
        <v>5.6</v>
      </c>
      <c r="X12">
        <v>14</v>
      </c>
      <c r="Y12">
        <v>24.666666670000001</v>
      </c>
    </row>
    <row r="13" spans="1:26" x14ac:dyDescent="0.25">
      <c r="A13" t="s">
        <v>145</v>
      </c>
      <c r="B13" t="s">
        <v>146</v>
      </c>
      <c r="C13" t="s">
        <v>19</v>
      </c>
      <c r="D13" t="s">
        <v>147</v>
      </c>
      <c r="E13" t="s">
        <v>148</v>
      </c>
      <c r="F13" t="s">
        <v>149</v>
      </c>
      <c r="G13">
        <f t="shared" si="0"/>
        <v>13.160000002</v>
      </c>
      <c r="H13">
        <v>9</v>
      </c>
      <c r="I13">
        <v>7200</v>
      </c>
      <c r="J13" t="s">
        <v>24</v>
      </c>
      <c r="K13" t="s">
        <v>26</v>
      </c>
      <c r="L13" t="s">
        <v>25</v>
      </c>
      <c r="P13" t="s">
        <v>35</v>
      </c>
      <c r="R13" t="s">
        <v>19</v>
      </c>
      <c r="S13">
        <v>1</v>
      </c>
      <c r="W13">
        <v>5.6</v>
      </c>
      <c r="Y13">
        <v>25.666666670000001</v>
      </c>
    </row>
    <row r="14" spans="1:26" x14ac:dyDescent="0.25">
      <c r="A14" t="s">
        <v>150</v>
      </c>
      <c r="B14" t="s">
        <v>151</v>
      </c>
      <c r="C14" t="s">
        <v>19</v>
      </c>
      <c r="D14" t="s">
        <v>152</v>
      </c>
      <c r="E14" t="s">
        <v>153</v>
      </c>
      <c r="F14" t="s">
        <v>154</v>
      </c>
      <c r="G14">
        <f t="shared" si="0"/>
        <v>8.0533333359999979</v>
      </c>
      <c r="H14">
        <v>9</v>
      </c>
      <c r="I14">
        <v>7000</v>
      </c>
      <c r="J14" t="s">
        <v>119</v>
      </c>
      <c r="K14" t="s">
        <v>121</v>
      </c>
      <c r="L14" t="s">
        <v>120</v>
      </c>
      <c r="P14" t="s">
        <v>35</v>
      </c>
      <c r="R14" t="s">
        <v>19</v>
      </c>
      <c r="S14">
        <v>1</v>
      </c>
      <c r="W14">
        <v>4.7</v>
      </c>
      <c r="Y14">
        <v>16.555555559999998</v>
      </c>
    </row>
    <row r="15" spans="1:26" x14ac:dyDescent="0.25">
      <c r="A15" t="s">
        <v>155</v>
      </c>
      <c r="B15" t="s">
        <v>156</v>
      </c>
      <c r="C15" t="s">
        <v>19</v>
      </c>
      <c r="D15" t="s">
        <v>157</v>
      </c>
      <c r="E15" t="s">
        <v>158</v>
      </c>
      <c r="F15" t="s">
        <v>159</v>
      </c>
      <c r="G15">
        <f t="shared" si="0"/>
        <v>6.8400000019999991</v>
      </c>
      <c r="H15">
        <v>27</v>
      </c>
      <c r="I15">
        <v>7000</v>
      </c>
      <c r="J15" t="s">
        <v>119</v>
      </c>
      <c r="K15" t="s">
        <v>120</v>
      </c>
      <c r="L15" t="s">
        <v>121</v>
      </c>
      <c r="P15" t="s">
        <v>35</v>
      </c>
      <c r="R15" t="s">
        <v>19</v>
      </c>
      <c r="S15">
        <v>1</v>
      </c>
      <c r="W15">
        <v>4.9000000000000004</v>
      </c>
      <c r="X15">
        <v>3</v>
      </c>
      <c r="Y15">
        <v>13.66666667</v>
      </c>
    </row>
    <row r="16" spans="1:26" x14ac:dyDescent="0.25">
      <c r="A16" t="s">
        <v>163</v>
      </c>
      <c r="B16" t="s">
        <v>164</v>
      </c>
      <c r="C16" t="s">
        <v>19</v>
      </c>
      <c r="D16" t="s">
        <v>70</v>
      </c>
      <c r="E16" t="s">
        <v>165</v>
      </c>
      <c r="F16" t="s">
        <v>166</v>
      </c>
      <c r="G16">
        <f t="shared" si="0"/>
        <v>11.84</v>
      </c>
      <c r="H16">
        <v>5</v>
      </c>
      <c r="I16">
        <v>6700</v>
      </c>
      <c r="J16" t="s">
        <v>32</v>
      </c>
      <c r="K16" t="s">
        <v>34</v>
      </c>
      <c r="L16" t="s">
        <v>33</v>
      </c>
      <c r="P16" t="s">
        <v>35</v>
      </c>
      <c r="R16" t="s">
        <v>19</v>
      </c>
      <c r="S16">
        <v>1</v>
      </c>
      <c r="W16">
        <v>4.3</v>
      </c>
      <c r="Y16">
        <v>22.6</v>
      </c>
    </row>
    <row r="17" spans="1:26" x14ac:dyDescent="0.25">
      <c r="A17" t="s">
        <v>167</v>
      </c>
      <c r="B17" t="s">
        <v>168</v>
      </c>
      <c r="C17" t="s">
        <v>19</v>
      </c>
      <c r="D17" t="s">
        <v>169</v>
      </c>
      <c r="E17" t="s">
        <v>170</v>
      </c>
      <c r="F17" t="s">
        <v>171</v>
      </c>
      <c r="G17">
        <f t="shared" si="0"/>
        <v>8.3999999979999984</v>
      </c>
      <c r="H17">
        <v>3</v>
      </c>
      <c r="I17">
        <v>6500</v>
      </c>
      <c r="J17" t="s">
        <v>40</v>
      </c>
      <c r="K17" t="s">
        <v>42</v>
      </c>
      <c r="L17" t="s">
        <v>41</v>
      </c>
      <c r="P17" t="s">
        <v>35</v>
      </c>
      <c r="R17" t="s">
        <v>19</v>
      </c>
      <c r="S17">
        <v>1</v>
      </c>
      <c r="W17">
        <v>3.5</v>
      </c>
      <c r="Y17">
        <v>16.333333329999999</v>
      </c>
    </row>
    <row r="18" spans="1:26" x14ac:dyDescent="0.25">
      <c r="A18" t="s">
        <v>173</v>
      </c>
      <c r="B18" t="s">
        <v>174</v>
      </c>
      <c r="C18" t="s">
        <v>19</v>
      </c>
      <c r="D18" t="s">
        <v>175</v>
      </c>
      <c r="E18" t="s">
        <v>176</v>
      </c>
      <c r="F18" t="s">
        <v>177</v>
      </c>
      <c r="G18">
        <f t="shared" si="0"/>
        <v>11.163157895999998</v>
      </c>
      <c r="H18">
        <v>19</v>
      </c>
      <c r="I18">
        <v>6400</v>
      </c>
      <c r="J18" t="s">
        <v>64</v>
      </c>
      <c r="K18" t="s">
        <v>66</v>
      </c>
      <c r="L18" t="s">
        <v>65</v>
      </c>
      <c r="P18" t="s">
        <v>35</v>
      </c>
      <c r="R18" t="s">
        <v>19</v>
      </c>
      <c r="S18">
        <v>1</v>
      </c>
      <c r="U18">
        <v>21</v>
      </c>
      <c r="W18">
        <v>4.5</v>
      </c>
      <c r="Y18">
        <v>11.10526316</v>
      </c>
    </row>
    <row r="19" spans="1:26" x14ac:dyDescent="0.25">
      <c r="A19" t="s">
        <v>180</v>
      </c>
      <c r="B19" t="s">
        <v>181</v>
      </c>
      <c r="C19" t="s">
        <v>19</v>
      </c>
      <c r="D19" t="s">
        <v>122</v>
      </c>
      <c r="E19" t="s">
        <v>182</v>
      </c>
      <c r="F19" t="s">
        <v>183</v>
      </c>
      <c r="G19">
        <f t="shared" si="0"/>
        <v>1.9011764707999999</v>
      </c>
      <c r="H19">
        <v>17</v>
      </c>
      <c r="I19">
        <v>6200</v>
      </c>
      <c r="J19" t="s">
        <v>64</v>
      </c>
      <c r="K19" t="s">
        <v>65</v>
      </c>
      <c r="L19" t="s">
        <v>66</v>
      </c>
      <c r="P19" t="s">
        <v>35</v>
      </c>
      <c r="R19" t="s">
        <v>19</v>
      </c>
      <c r="S19">
        <v>1</v>
      </c>
      <c r="W19">
        <v>4.5999999999999996</v>
      </c>
      <c r="Y19">
        <v>6.2352941179999997</v>
      </c>
    </row>
    <row r="20" spans="1:26" x14ac:dyDescent="0.25">
      <c r="A20" t="s">
        <v>199</v>
      </c>
      <c r="B20" t="s">
        <v>200</v>
      </c>
      <c r="C20" t="s">
        <v>19</v>
      </c>
      <c r="D20" t="s">
        <v>201</v>
      </c>
      <c r="E20" t="s">
        <v>202</v>
      </c>
      <c r="F20" t="s">
        <v>203</v>
      </c>
      <c r="G20">
        <f t="shared" si="0"/>
        <v>4.5199999999999996</v>
      </c>
      <c r="H20">
        <v>5</v>
      </c>
      <c r="I20">
        <v>5800</v>
      </c>
      <c r="J20" t="s">
        <v>24</v>
      </c>
      <c r="K20" t="s">
        <v>25</v>
      </c>
      <c r="L20" t="s">
        <v>26</v>
      </c>
      <c r="P20" t="s">
        <v>35</v>
      </c>
      <c r="R20" t="s">
        <v>19</v>
      </c>
      <c r="S20">
        <v>1</v>
      </c>
      <c r="W20">
        <v>5.5</v>
      </c>
      <c r="Y20">
        <v>11.2</v>
      </c>
    </row>
    <row r="21" spans="1:26" x14ac:dyDescent="0.25">
      <c r="A21" t="s">
        <v>204</v>
      </c>
      <c r="B21" t="s">
        <v>205</v>
      </c>
      <c r="C21" t="s">
        <v>19</v>
      </c>
      <c r="D21" t="s">
        <v>206</v>
      </c>
      <c r="E21" t="s">
        <v>207</v>
      </c>
      <c r="F21" t="s">
        <v>208</v>
      </c>
      <c r="G21">
        <f t="shared" si="0"/>
        <v>6.4925000000000006</v>
      </c>
      <c r="H21">
        <v>16</v>
      </c>
      <c r="I21">
        <v>5800</v>
      </c>
      <c r="J21" t="s">
        <v>60</v>
      </c>
      <c r="K21" t="s">
        <v>61</v>
      </c>
      <c r="L21" t="s">
        <v>62</v>
      </c>
      <c r="P21" t="s">
        <v>35</v>
      </c>
      <c r="R21" t="s">
        <v>19</v>
      </c>
      <c r="S21">
        <v>1</v>
      </c>
      <c r="W21">
        <v>4.3</v>
      </c>
      <c r="Y21">
        <v>13.6875</v>
      </c>
    </row>
    <row r="22" spans="1:26" x14ac:dyDescent="0.25">
      <c r="A22" t="s">
        <v>210</v>
      </c>
      <c r="B22" t="s">
        <v>211</v>
      </c>
      <c r="C22" t="s">
        <v>19</v>
      </c>
      <c r="D22" t="s">
        <v>126</v>
      </c>
      <c r="E22" t="s">
        <v>212</v>
      </c>
      <c r="F22" t="s">
        <v>213</v>
      </c>
      <c r="G22">
        <f t="shared" si="0"/>
        <v>6.7199999999999989</v>
      </c>
      <c r="H22">
        <v>5</v>
      </c>
      <c r="I22">
        <v>5700</v>
      </c>
      <c r="J22" t="s">
        <v>60</v>
      </c>
      <c r="K22" t="s">
        <v>62</v>
      </c>
      <c r="L22" t="s">
        <v>61</v>
      </c>
      <c r="R22" t="s">
        <v>19</v>
      </c>
      <c r="S22">
        <v>1</v>
      </c>
      <c r="W22">
        <v>3.9</v>
      </c>
      <c r="Y22">
        <v>13.8</v>
      </c>
    </row>
    <row r="23" spans="1:26" x14ac:dyDescent="0.25">
      <c r="A23" t="s">
        <v>255</v>
      </c>
      <c r="B23" t="s">
        <v>256</v>
      </c>
      <c r="C23" t="s">
        <v>257</v>
      </c>
      <c r="D23" t="s">
        <v>147</v>
      </c>
      <c r="E23" t="s">
        <v>258</v>
      </c>
      <c r="F23" t="s">
        <v>259</v>
      </c>
      <c r="G23">
        <f>((Y23* 0.5) +(U23*0.3) + (V23*0.2) + (W23*0.7) + (X23 * 0.5))</f>
        <v>12.754382159999999</v>
      </c>
      <c r="H23">
        <v>89</v>
      </c>
      <c r="I23">
        <v>4500</v>
      </c>
      <c r="J23" t="s">
        <v>48</v>
      </c>
      <c r="K23" t="s">
        <v>49</v>
      </c>
      <c r="L23" t="s">
        <v>50</v>
      </c>
      <c r="R23" t="s">
        <v>260</v>
      </c>
      <c r="S23">
        <v>1</v>
      </c>
      <c r="U23">
        <v>4.3</v>
      </c>
      <c r="W23">
        <v>5.6</v>
      </c>
      <c r="Y23">
        <v>15.088764319999999</v>
      </c>
      <c r="Z23" t="s">
        <v>1043</v>
      </c>
    </row>
    <row r="24" spans="1:26" x14ac:dyDescent="0.25">
      <c r="A24" t="s">
        <v>261</v>
      </c>
      <c r="B24" t="s">
        <v>262</v>
      </c>
      <c r="C24" t="s">
        <v>263</v>
      </c>
      <c r="D24" t="s">
        <v>264</v>
      </c>
      <c r="E24" t="s">
        <v>265</v>
      </c>
      <c r="F24" t="s">
        <v>266</v>
      </c>
      <c r="G24">
        <f t="shared" ref="G24:G87" si="1">((Y24* 0.5) +(U24*0.3) + (V24*0.2) + (W24*0.7) + (X24 * 0.5))</f>
        <v>9.4913455300000003</v>
      </c>
      <c r="H24">
        <v>81</v>
      </c>
      <c r="I24">
        <v>4400</v>
      </c>
      <c r="J24" t="s">
        <v>36</v>
      </c>
      <c r="K24" t="s">
        <v>37</v>
      </c>
      <c r="L24" t="s">
        <v>38</v>
      </c>
      <c r="R24" t="s">
        <v>267</v>
      </c>
      <c r="S24">
        <v>1</v>
      </c>
      <c r="U24">
        <v>1.73</v>
      </c>
      <c r="W24">
        <v>3.8</v>
      </c>
      <c r="Y24">
        <v>12.62469106</v>
      </c>
    </row>
    <row r="25" spans="1:26" x14ac:dyDescent="0.25">
      <c r="A25" t="s">
        <v>268</v>
      </c>
      <c r="B25" t="s">
        <v>269</v>
      </c>
      <c r="C25" t="s">
        <v>270</v>
      </c>
      <c r="D25" t="s">
        <v>59</v>
      </c>
      <c r="E25" t="s">
        <v>271</v>
      </c>
      <c r="F25" t="s">
        <v>272</v>
      </c>
      <c r="G25">
        <f t="shared" si="1"/>
        <v>9.6104816300000007</v>
      </c>
      <c r="H25">
        <v>81</v>
      </c>
      <c r="I25">
        <v>4400</v>
      </c>
      <c r="J25" t="s">
        <v>36</v>
      </c>
      <c r="K25" t="s">
        <v>37</v>
      </c>
      <c r="L25" t="s">
        <v>38</v>
      </c>
      <c r="R25" t="s">
        <v>273</v>
      </c>
      <c r="S25">
        <v>1</v>
      </c>
      <c r="U25">
        <v>1.73</v>
      </c>
      <c r="W25">
        <v>3.8</v>
      </c>
      <c r="Y25">
        <v>12.862963260000001</v>
      </c>
    </row>
    <row r="26" spans="1:26" x14ac:dyDescent="0.25">
      <c r="A26" t="s">
        <v>274</v>
      </c>
      <c r="B26" t="s">
        <v>275</v>
      </c>
      <c r="C26" t="s">
        <v>276</v>
      </c>
      <c r="D26" t="s">
        <v>188</v>
      </c>
      <c r="E26" t="s">
        <v>277</v>
      </c>
      <c r="F26" t="s">
        <v>278</v>
      </c>
      <c r="G26">
        <f t="shared" si="1"/>
        <v>10.203516855</v>
      </c>
      <c r="H26">
        <v>89</v>
      </c>
      <c r="I26">
        <v>4300</v>
      </c>
      <c r="J26" t="s">
        <v>56</v>
      </c>
      <c r="K26" t="s">
        <v>58</v>
      </c>
      <c r="L26" t="s">
        <v>57</v>
      </c>
      <c r="R26" t="s">
        <v>279</v>
      </c>
      <c r="S26">
        <v>1</v>
      </c>
      <c r="U26">
        <v>3.49</v>
      </c>
      <c r="W26">
        <v>4.0999999999999996</v>
      </c>
      <c r="Y26">
        <v>12.573033710000001</v>
      </c>
    </row>
    <row r="27" spans="1:26" x14ac:dyDescent="0.25">
      <c r="A27" t="s">
        <v>280</v>
      </c>
      <c r="B27" t="s">
        <v>281</v>
      </c>
      <c r="C27" t="s">
        <v>282</v>
      </c>
      <c r="D27" t="s">
        <v>283</v>
      </c>
      <c r="E27" t="s">
        <v>284</v>
      </c>
      <c r="F27" t="s">
        <v>285</v>
      </c>
      <c r="G27">
        <f t="shared" si="1"/>
        <v>12.657207635000001</v>
      </c>
      <c r="H27">
        <v>77</v>
      </c>
      <c r="I27">
        <v>4300</v>
      </c>
      <c r="J27" t="s">
        <v>32</v>
      </c>
      <c r="K27" t="s">
        <v>33</v>
      </c>
      <c r="L27" t="s">
        <v>34</v>
      </c>
      <c r="R27" t="s">
        <v>286</v>
      </c>
      <c r="S27">
        <v>1</v>
      </c>
      <c r="U27">
        <v>3.45</v>
      </c>
      <c r="W27">
        <v>4.9000000000000004</v>
      </c>
      <c r="Y27">
        <v>16.384415270000002</v>
      </c>
    </row>
    <row r="28" spans="1:26" x14ac:dyDescent="0.25">
      <c r="A28" t="s">
        <v>287</v>
      </c>
      <c r="B28" t="s">
        <v>288</v>
      </c>
      <c r="C28" t="s">
        <v>276</v>
      </c>
      <c r="D28" t="s">
        <v>289</v>
      </c>
      <c r="E28" t="s">
        <v>290</v>
      </c>
      <c r="F28" t="s">
        <v>291</v>
      </c>
      <c r="G28">
        <f t="shared" si="1"/>
        <v>11.58974752</v>
      </c>
      <c r="H28">
        <v>91</v>
      </c>
      <c r="I28">
        <v>4200</v>
      </c>
      <c r="J28" t="s">
        <v>32</v>
      </c>
      <c r="K28" t="s">
        <v>34</v>
      </c>
      <c r="L28" t="s">
        <v>33</v>
      </c>
      <c r="R28" t="s">
        <v>279</v>
      </c>
      <c r="S28">
        <v>1</v>
      </c>
      <c r="U28">
        <v>3.09</v>
      </c>
      <c r="W28">
        <v>4.3</v>
      </c>
      <c r="X28">
        <v>3</v>
      </c>
      <c r="Y28">
        <v>12.30549504</v>
      </c>
    </row>
    <row r="29" spans="1:26" x14ac:dyDescent="0.25">
      <c r="A29" t="s">
        <v>292</v>
      </c>
      <c r="B29" t="s">
        <v>293</v>
      </c>
      <c r="C29" t="s">
        <v>282</v>
      </c>
      <c r="D29" t="s">
        <v>294</v>
      </c>
      <c r="E29" t="s">
        <v>295</v>
      </c>
      <c r="F29" t="s">
        <v>296</v>
      </c>
      <c r="G29">
        <f t="shared" si="1"/>
        <v>11.791080319999999</v>
      </c>
      <c r="H29">
        <v>87</v>
      </c>
      <c r="I29">
        <v>4200</v>
      </c>
      <c r="J29" t="s">
        <v>48</v>
      </c>
      <c r="K29" t="s">
        <v>50</v>
      </c>
      <c r="L29" t="s">
        <v>49</v>
      </c>
      <c r="R29" t="s">
        <v>286</v>
      </c>
      <c r="S29">
        <v>1</v>
      </c>
      <c r="U29">
        <v>4.34</v>
      </c>
      <c r="W29">
        <v>5</v>
      </c>
      <c r="X29">
        <v>2</v>
      </c>
      <c r="Y29">
        <v>11.97816064</v>
      </c>
    </row>
    <row r="30" spans="1:26" x14ac:dyDescent="0.25">
      <c r="A30" t="s">
        <v>297</v>
      </c>
      <c r="B30" t="s">
        <v>298</v>
      </c>
      <c r="C30" t="s">
        <v>263</v>
      </c>
      <c r="D30" t="s">
        <v>299</v>
      </c>
      <c r="E30" t="s">
        <v>300</v>
      </c>
      <c r="F30" t="s">
        <v>234</v>
      </c>
      <c r="G30">
        <f t="shared" si="1"/>
        <v>11.84048773</v>
      </c>
      <c r="H30">
        <v>82</v>
      </c>
      <c r="I30">
        <v>4200</v>
      </c>
      <c r="J30" t="s">
        <v>60</v>
      </c>
      <c r="K30" t="s">
        <v>61</v>
      </c>
      <c r="L30" t="s">
        <v>62</v>
      </c>
      <c r="R30" t="s">
        <v>267</v>
      </c>
      <c r="S30">
        <v>1</v>
      </c>
      <c r="U30">
        <v>4.5</v>
      </c>
      <c r="W30">
        <v>4.3</v>
      </c>
      <c r="X30">
        <v>3</v>
      </c>
      <c r="Y30">
        <v>11.96097546</v>
      </c>
    </row>
    <row r="31" spans="1:26" x14ac:dyDescent="0.25">
      <c r="A31" t="s">
        <v>301</v>
      </c>
      <c r="B31" t="s">
        <v>302</v>
      </c>
      <c r="C31" t="s">
        <v>303</v>
      </c>
      <c r="D31" t="s">
        <v>73</v>
      </c>
      <c r="E31" t="s">
        <v>304</v>
      </c>
      <c r="F31" t="s">
        <v>305</v>
      </c>
      <c r="G31">
        <f t="shared" si="1"/>
        <v>14.504124695</v>
      </c>
      <c r="H31">
        <v>80</v>
      </c>
      <c r="I31">
        <v>4100</v>
      </c>
      <c r="J31" t="s">
        <v>20</v>
      </c>
      <c r="K31" t="s">
        <v>22</v>
      </c>
      <c r="L31" t="s">
        <v>21</v>
      </c>
      <c r="R31" t="s">
        <v>306</v>
      </c>
      <c r="S31">
        <v>1</v>
      </c>
      <c r="U31">
        <v>7.42</v>
      </c>
      <c r="W31">
        <v>5.4</v>
      </c>
      <c r="X31">
        <v>4</v>
      </c>
      <c r="Y31">
        <v>12.996249389999999</v>
      </c>
    </row>
    <row r="32" spans="1:26" x14ac:dyDescent="0.25">
      <c r="A32" t="s">
        <v>307</v>
      </c>
      <c r="B32" t="s">
        <v>308</v>
      </c>
      <c r="C32" t="s">
        <v>282</v>
      </c>
      <c r="D32" t="s">
        <v>309</v>
      </c>
      <c r="E32" t="s">
        <v>310</v>
      </c>
      <c r="F32" t="s">
        <v>311</v>
      </c>
      <c r="G32">
        <f t="shared" si="1"/>
        <v>12.133863359999999</v>
      </c>
      <c r="H32">
        <v>88</v>
      </c>
      <c r="I32">
        <v>4100</v>
      </c>
      <c r="J32" t="s">
        <v>60</v>
      </c>
      <c r="K32" t="s">
        <v>61</v>
      </c>
      <c r="L32" t="s">
        <v>62</v>
      </c>
      <c r="R32" t="s">
        <v>286</v>
      </c>
      <c r="S32">
        <v>1</v>
      </c>
      <c r="U32">
        <v>4.5</v>
      </c>
      <c r="W32">
        <v>4.3</v>
      </c>
      <c r="X32">
        <v>3</v>
      </c>
      <c r="Y32">
        <v>12.54772672</v>
      </c>
    </row>
    <row r="33" spans="1:26" x14ac:dyDescent="0.25">
      <c r="A33" t="s">
        <v>312</v>
      </c>
      <c r="B33" t="s">
        <v>313</v>
      </c>
      <c r="C33" t="s">
        <v>314</v>
      </c>
      <c r="D33" t="s">
        <v>78</v>
      </c>
      <c r="E33" t="s">
        <v>315</v>
      </c>
      <c r="F33" t="s">
        <v>316</v>
      </c>
      <c r="G33">
        <f t="shared" si="1"/>
        <v>11.771797755</v>
      </c>
      <c r="H33">
        <v>89</v>
      </c>
      <c r="I33">
        <v>4100</v>
      </c>
      <c r="J33" t="s">
        <v>48</v>
      </c>
      <c r="K33" t="s">
        <v>49</v>
      </c>
      <c r="L33" t="s">
        <v>50</v>
      </c>
      <c r="R33" t="s">
        <v>317</v>
      </c>
      <c r="S33">
        <v>1</v>
      </c>
      <c r="U33">
        <v>4.3</v>
      </c>
      <c r="W33">
        <v>5.6</v>
      </c>
      <c r="Y33">
        <v>13.123595509999999</v>
      </c>
      <c r="Z33" t="s">
        <v>1043</v>
      </c>
    </row>
    <row r="34" spans="1:26" x14ac:dyDescent="0.25">
      <c r="A34" t="s">
        <v>318</v>
      </c>
      <c r="B34" t="s">
        <v>319</v>
      </c>
      <c r="C34" t="s">
        <v>263</v>
      </c>
      <c r="D34" t="s">
        <v>320</v>
      </c>
      <c r="E34" t="s">
        <v>321</v>
      </c>
      <c r="F34" t="s">
        <v>179</v>
      </c>
      <c r="G34">
        <f t="shared" si="1"/>
        <v>12.088781749999949</v>
      </c>
      <c r="H34">
        <v>87</v>
      </c>
      <c r="I34">
        <v>4100</v>
      </c>
      <c r="J34" t="s">
        <v>48</v>
      </c>
      <c r="K34" t="s">
        <v>50</v>
      </c>
      <c r="L34" t="s">
        <v>49</v>
      </c>
      <c r="R34" t="s">
        <v>267</v>
      </c>
      <c r="S34">
        <v>1</v>
      </c>
      <c r="U34">
        <v>4.34</v>
      </c>
      <c r="W34">
        <v>5</v>
      </c>
      <c r="X34">
        <v>2</v>
      </c>
      <c r="Y34">
        <v>12.573563499999899</v>
      </c>
    </row>
    <row r="35" spans="1:26" x14ac:dyDescent="0.25">
      <c r="A35" t="s">
        <v>322</v>
      </c>
      <c r="B35" t="s">
        <v>323</v>
      </c>
      <c r="C35" t="s">
        <v>324</v>
      </c>
      <c r="D35" t="s">
        <v>195</v>
      </c>
      <c r="E35" t="s">
        <v>325</v>
      </c>
      <c r="F35" t="s">
        <v>326</v>
      </c>
      <c r="G35">
        <f t="shared" si="1"/>
        <v>7.5398109760000001</v>
      </c>
      <c r="H35">
        <v>37</v>
      </c>
      <c r="I35">
        <v>4100</v>
      </c>
      <c r="J35" t="s">
        <v>36</v>
      </c>
      <c r="K35" t="s">
        <v>37</v>
      </c>
      <c r="L35" t="s">
        <v>38</v>
      </c>
      <c r="R35" t="s">
        <v>327</v>
      </c>
      <c r="S35">
        <v>1</v>
      </c>
      <c r="U35">
        <v>1.73</v>
      </c>
      <c r="W35">
        <v>3.8</v>
      </c>
      <c r="Y35">
        <v>8.7216219519999996</v>
      </c>
    </row>
    <row r="36" spans="1:26" x14ac:dyDescent="0.25">
      <c r="A36" t="s">
        <v>328</v>
      </c>
      <c r="B36" t="s">
        <v>329</v>
      </c>
      <c r="C36" t="s">
        <v>282</v>
      </c>
      <c r="D36" t="s">
        <v>86</v>
      </c>
      <c r="E36" t="s">
        <v>330</v>
      </c>
      <c r="F36" t="s">
        <v>239</v>
      </c>
      <c r="G36">
        <f t="shared" si="1"/>
        <v>10.254170654999999</v>
      </c>
      <c r="H36">
        <v>82</v>
      </c>
      <c r="I36">
        <v>4100</v>
      </c>
      <c r="J36" t="s">
        <v>64</v>
      </c>
      <c r="K36" t="s">
        <v>66</v>
      </c>
      <c r="L36" t="s">
        <v>65</v>
      </c>
      <c r="R36" t="s">
        <v>286</v>
      </c>
      <c r="S36">
        <v>1</v>
      </c>
      <c r="U36">
        <v>4.62</v>
      </c>
      <c r="W36">
        <v>4.5999999999999996</v>
      </c>
      <c r="Y36">
        <v>11.296341310000001</v>
      </c>
    </row>
    <row r="37" spans="1:26" x14ac:dyDescent="0.25">
      <c r="A37" t="s">
        <v>331</v>
      </c>
      <c r="B37" t="s">
        <v>332</v>
      </c>
      <c r="C37" t="s">
        <v>333</v>
      </c>
      <c r="D37" t="s">
        <v>73</v>
      </c>
      <c r="E37" t="s">
        <v>334</v>
      </c>
      <c r="F37" t="s">
        <v>218</v>
      </c>
      <c r="G37">
        <f t="shared" si="1"/>
        <v>11.180095309999999</v>
      </c>
      <c r="H37">
        <v>84</v>
      </c>
      <c r="I37">
        <v>4000</v>
      </c>
      <c r="J37" t="s">
        <v>20</v>
      </c>
      <c r="K37" t="s">
        <v>21</v>
      </c>
      <c r="L37" t="s">
        <v>22</v>
      </c>
      <c r="R37" t="s">
        <v>335</v>
      </c>
      <c r="S37">
        <v>1</v>
      </c>
      <c r="U37">
        <v>3.59</v>
      </c>
      <c r="W37">
        <v>3.7</v>
      </c>
      <c r="X37">
        <v>3</v>
      </c>
      <c r="Y37">
        <v>12.026190619999999</v>
      </c>
    </row>
    <row r="38" spans="1:26" x14ac:dyDescent="0.25">
      <c r="A38" t="s">
        <v>336</v>
      </c>
      <c r="B38" t="s">
        <v>337</v>
      </c>
      <c r="C38" t="s">
        <v>333</v>
      </c>
      <c r="D38" t="s">
        <v>67</v>
      </c>
      <c r="E38" t="s">
        <v>338</v>
      </c>
      <c r="F38" t="s">
        <v>311</v>
      </c>
      <c r="G38">
        <f t="shared" si="1"/>
        <v>8.8445171699999996</v>
      </c>
      <c r="H38">
        <v>87</v>
      </c>
      <c r="I38">
        <v>4000</v>
      </c>
      <c r="J38" t="s">
        <v>36</v>
      </c>
      <c r="K38" t="s">
        <v>37</v>
      </c>
      <c r="L38" t="s">
        <v>38</v>
      </c>
      <c r="R38" t="s">
        <v>335</v>
      </c>
      <c r="S38">
        <v>1</v>
      </c>
      <c r="U38">
        <v>1.73</v>
      </c>
      <c r="W38">
        <v>3.8</v>
      </c>
      <c r="Y38">
        <v>11.33103434</v>
      </c>
    </row>
    <row r="39" spans="1:26" x14ac:dyDescent="0.25">
      <c r="A39" t="s">
        <v>339</v>
      </c>
      <c r="B39" t="s">
        <v>340</v>
      </c>
      <c r="C39" t="s">
        <v>263</v>
      </c>
      <c r="D39" t="s">
        <v>172</v>
      </c>
      <c r="E39" t="s">
        <v>341</v>
      </c>
      <c r="F39" t="s">
        <v>342</v>
      </c>
      <c r="G39">
        <f t="shared" si="1"/>
        <v>11.852172275000001</v>
      </c>
      <c r="H39">
        <v>87</v>
      </c>
      <c r="I39">
        <v>3900</v>
      </c>
      <c r="J39" t="s">
        <v>83</v>
      </c>
      <c r="K39" t="s">
        <v>84</v>
      </c>
      <c r="L39" t="s">
        <v>85</v>
      </c>
      <c r="R39" t="s">
        <v>267</v>
      </c>
      <c r="S39">
        <v>1</v>
      </c>
      <c r="U39">
        <v>3.59</v>
      </c>
      <c r="W39">
        <v>4.5999999999999996</v>
      </c>
      <c r="X39">
        <v>3</v>
      </c>
      <c r="Y39">
        <v>12.110344550000001</v>
      </c>
    </row>
    <row r="40" spans="1:26" x14ac:dyDescent="0.25">
      <c r="A40" t="s">
        <v>343</v>
      </c>
      <c r="B40" t="s">
        <v>344</v>
      </c>
      <c r="C40" t="s">
        <v>276</v>
      </c>
      <c r="D40" t="s">
        <v>220</v>
      </c>
      <c r="E40" t="s">
        <v>345</v>
      </c>
      <c r="F40" t="s">
        <v>346</v>
      </c>
      <c r="G40">
        <f t="shared" si="1"/>
        <v>9.8437582399999997</v>
      </c>
      <c r="H40">
        <v>91</v>
      </c>
      <c r="I40">
        <v>3800</v>
      </c>
      <c r="J40" t="s">
        <v>64</v>
      </c>
      <c r="K40" t="s">
        <v>65</v>
      </c>
      <c r="L40" t="s">
        <v>66</v>
      </c>
      <c r="R40" t="s">
        <v>279</v>
      </c>
      <c r="S40">
        <v>1</v>
      </c>
      <c r="U40">
        <v>4.84</v>
      </c>
      <c r="W40">
        <v>4.5</v>
      </c>
      <c r="Y40">
        <v>10.48351648</v>
      </c>
    </row>
    <row r="41" spans="1:26" x14ac:dyDescent="0.25">
      <c r="A41" t="s">
        <v>347</v>
      </c>
      <c r="B41" t="s">
        <v>348</v>
      </c>
      <c r="C41" t="s">
        <v>276</v>
      </c>
      <c r="D41" t="s">
        <v>254</v>
      </c>
      <c r="E41" t="s">
        <v>349</v>
      </c>
      <c r="F41" t="s">
        <v>350</v>
      </c>
      <c r="G41">
        <f t="shared" si="1"/>
        <v>11.752624999999998</v>
      </c>
      <c r="H41">
        <v>80</v>
      </c>
      <c r="I41">
        <v>3800</v>
      </c>
      <c r="J41" t="s">
        <v>24</v>
      </c>
      <c r="K41" t="s">
        <v>25</v>
      </c>
      <c r="L41" t="s">
        <v>26</v>
      </c>
      <c r="R41" t="s">
        <v>279</v>
      </c>
      <c r="S41">
        <v>1</v>
      </c>
      <c r="U41">
        <v>4.29</v>
      </c>
      <c r="W41">
        <v>5.5</v>
      </c>
      <c r="X41">
        <v>3</v>
      </c>
      <c r="Y41">
        <v>10.231249999999999</v>
      </c>
    </row>
    <row r="42" spans="1:26" x14ac:dyDescent="0.25">
      <c r="A42" t="s">
        <v>351</v>
      </c>
      <c r="B42" t="s">
        <v>352</v>
      </c>
      <c r="C42" t="s">
        <v>333</v>
      </c>
      <c r="D42" t="s">
        <v>244</v>
      </c>
      <c r="E42" t="s">
        <v>353</v>
      </c>
      <c r="F42" t="s">
        <v>354</v>
      </c>
      <c r="G42">
        <f t="shared" si="1"/>
        <v>11.168666665</v>
      </c>
      <c r="H42">
        <v>90</v>
      </c>
      <c r="I42">
        <v>3800</v>
      </c>
      <c r="J42" t="s">
        <v>48</v>
      </c>
      <c r="K42" t="s">
        <v>50</v>
      </c>
      <c r="L42" t="s">
        <v>49</v>
      </c>
      <c r="R42" t="s">
        <v>335</v>
      </c>
      <c r="S42">
        <v>1</v>
      </c>
      <c r="U42">
        <v>4.34</v>
      </c>
      <c r="W42">
        <v>5</v>
      </c>
      <c r="Y42">
        <v>12.733333330000001</v>
      </c>
    </row>
    <row r="43" spans="1:26" x14ac:dyDescent="0.25">
      <c r="A43" t="s">
        <v>355</v>
      </c>
      <c r="B43" t="s">
        <v>356</v>
      </c>
      <c r="C43" t="s">
        <v>357</v>
      </c>
      <c r="D43" t="s">
        <v>69</v>
      </c>
      <c r="E43" t="s">
        <v>358</v>
      </c>
      <c r="F43" t="s">
        <v>160</v>
      </c>
      <c r="G43">
        <f t="shared" si="1"/>
        <v>8.731247119999999</v>
      </c>
      <c r="H43">
        <v>89</v>
      </c>
      <c r="I43">
        <v>3800</v>
      </c>
      <c r="J43" t="s">
        <v>36</v>
      </c>
      <c r="K43" t="s">
        <v>37</v>
      </c>
      <c r="L43" t="s">
        <v>38</v>
      </c>
      <c r="R43" t="s">
        <v>359</v>
      </c>
      <c r="S43">
        <v>1</v>
      </c>
      <c r="U43">
        <v>1.73</v>
      </c>
      <c r="W43">
        <v>3.8</v>
      </c>
      <c r="Y43">
        <v>11.104494239999999</v>
      </c>
    </row>
    <row r="44" spans="1:26" x14ac:dyDescent="0.25">
      <c r="A44" t="s">
        <v>360</v>
      </c>
      <c r="B44" t="s">
        <v>361</v>
      </c>
      <c r="C44" t="s">
        <v>263</v>
      </c>
      <c r="D44" t="s">
        <v>362</v>
      </c>
      <c r="E44" t="s">
        <v>363</v>
      </c>
      <c r="F44" t="s">
        <v>364</v>
      </c>
      <c r="G44">
        <f t="shared" si="1"/>
        <v>10.483913175</v>
      </c>
      <c r="H44">
        <v>23</v>
      </c>
      <c r="I44">
        <v>3700</v>
      </c>
      <c r="J44" t="s">
        <v>48</v>
      </c>
      <c r="K44" t="s">
        <v>49</v>
      </c>
      <c r="L44" t="s">
        <v>50</v>
      </c>
      <c r="R44" t="s">
        <v>267</v>
      </c>
      <c r="S44">
        <v>1</v>
      </c>
      <c r="U44">
        <v>4.3</v>
      </c>
      <c r="W44">
        <v>5.6</v>
      </c>
      <c r="Y44">
        <v>10.547826349999999</v>
      </c>
      <c r="Z44" t="s">
        <v>1043</v>
      </c>
    </row>
    <row r="45" spans="1:26" x14ac:dyDescent="0.25">
      <c r="A45" t="s">
        <v>365</v>
      </c>
      <c r="B45" t="s">
        <v>366</v>
      </c>
      <c r="C45" t="s">
        <v>263</v>
      </c>
      <c r="D45" t="s">
        <v>367</v>
      </c>
      <c r="E45" t="s">
        <v>368</v>
      </c>
      <c r="F45" t="s">
        <v>369</v>
      </c>
      <c r="G45">
        <f t="shared" si="1"/>
        <v>11.095494235</v>
      </c>
      <c r="H45">
        <v>91</v>
      </c>
      <c r="I45">
        <v>3700</v>
      </c>
      <c r="J45" t="s">
        <v>40</v>
      </c>
      <c r="K45" t="s">
        <v>42</v>
      </c>
      <c r="L45" t="s">
        <v>41</v>
      </c>
      <c r="R45" t="s">
        <v>267</v>
      </c>
      <c r="S45">
        <v>1</v>
      </c>
      <c r="U45">
        <v>4.3</v>
      </c>
      <c r="W45">
        <v>3.5</v>
      </c>
      <c r="X45">
        <v>3</v>
      </c>
      <c r="Y45">
        <v>11.71098847</v>
      </c>
    </row>
    <row r="46" spans="1:26" x14ac:dyDescent="0.25">
      <c r="A46" t="s">
        <v>370</v>
      </c>
      <c r="B46" t="s">
        <v>371</v>
      </c>
      <c r="C46" t="s">
        <v>263</v>
      </c>
      <c r="D46" t="s">
        <v>372</v>
      </c>
      <c r="E46" t="s">
        <v>373</v>
      </c>
      <c r="F46" t="s">
        <v>374</v>
      </c>
      <c r="G46">
        <f t="shared" si="1"/>
        <v>7.8297463599999997</v>
      </c>
      <c r="H46">
        <v>67</v>
      </c>
      <c r="I46">
        <v>3700</v>
      </c>
      <c r="J46" t="s">
        <v>36</v>
      </c>
      <c r="K46" t="s">
        <v>37</v>
      </c>
      <c r="L46" t="s">
        <v>38</v>
      </c>
      <c r="R46" t="s">
        <v>267</v>
      </c>
      <c r="S46">
        <v>1</v>
      </c>
      <c r="U46">
        <v>1.73</v>
      </c>
      <c r="W46">
        <v>3.8</v>
      </c>
      <c r="Y46">
        <v>9.3014927200000006</v>
      </c>
    </row>
    <row r="47" spans="1:26" x14ac:dyDescent="0.25">
      <c r="A47" t="s">
        <v>375</v>
      </c>
      <c r="B47" t="s">
        <v>376</v>
      </c>
      <c r="C47" t="s">
        <v>377</v>
      </c>
      <c r="D47" t="s">
        <v>378</v>
      </c>
      <c r="E47" t="s">
        <v>379</v>
      </c>
      <c r="F47" t="s">
        <v>380</v>
      </c>
      <c r="G47">
        <f t="shared" si="1"/>
        <v>10.075642999999999</v>
      </c>
      <c r="H47">
        <v>84</v>
      </c>
      <c r="I47">
        <v>3700</v>
      </c>
      <c r="J47" t="s">
        <v>64</v>
      </c>
      <c r="K47" t="s">
        <v>66</v>
      </c>
      <c r="L47" t="s">
        <v>65</v>
      </c>
      <c r="R47" t="s">
        <v>381</v>
      </c>
      <c r="S47">
        <v>1</v>
      </c>
      <c r="U47">
        <v>4.62</v>
      </c>
      <c r="W47">
        <v>4.5999999999999996</v>
      </c>
      <c r="Y47">
        <v>10.939285999999999</v>
      </c>
    </row>
    <row r="48" spans="1:26" x14ac:dyDescent="0.25">
      <c r="A48" t="s">
        <v>382</v>
      </c>
      <c r="B48" t="s">
        <v>383</v>
      </c>
      <c r="C48" t="s">
        <v>303</v>
      </c>
      <c r="D48" t="s">
        <v>384</v>
      </c>
      <c r="E48" t="s">
        <v>385</v>
      </c>
      <c r="F48" t="s">
        <v>386</v>
      </c>
      <c r="G48">
        <f t="shared" si="1"/>
        <v>11.506444445</v>
      </c>
      <c r="H48">
        <v>90</v>
      </c>
      <c r="I48">
        <v>3700</v>
      </c>
      <c r="J48" t="s">
        <v>32</v>
      </c>
      <c r="K48" t="s">
        <v>34</v>
      </c>
      <c r="L48" t="s">
        <v>33</v>
      </c>
      <c r="R48" t="s">
        <v>306</v>
      </c>
      <c r="S48">
        <v>1</v>
      </c>
      <c r="U48">
        <v>3.09</v>
      </c>
      <c r="W48">
        <v>4.3</v>
      </c>
      <c r="X48">
        <v>3</v>
      </c>
      <c r="Y48">
        <v>12.13888889</v>
      </c>
    </row>
    <row r="49" spans="1:26" x14ac:dyDescent="0.25">
      <c r="A49" t="s">
        <v>387</v>
      </c>
      <c r="B49" t="s">
        <v>388</v>
      </c>
      <c r="C49" t="s">
        <v>263</v>
      </c>
      <c r="D49" t="s">
        <v>389</v>
      </c>
      <c r="E49" t="s">
        <v>390</v>
      </c>
      <c r="F49" t="s">
        <v>391</v>
      </c>
      <c r="G49">
        <f t="shared" si="1"/>
        <v>12.425928460000002</v>
      </c>
      <c r="H49">
        <v>56</v>
      </c>
      <c r="I49">
        <v>3700</v>
      </c>
      <c r="J49" t="s">
        <v>60</v>
      </c>
      <c r="K49" t="s">
        <v>62</v>
      </c>
      <c r="L49" t="s">
        <v>61</v>
      </c>
      <c r="R49" t="s">
        <v>267</v>
      </c>
      <c r="S49">
        <v>1</v>
      </c>
      <c r="U49">
        <v>5.54</v>
      </c>
      <c r="W49">
        <v>3.9</v>
      </c>
      <c r="X49">
        <v>3</v>
      </c>
      <c r="Y49">
        <v>13.067856920000001</v>
      </c>
    </row>
    <row r="50" spans="1:26" x14ac:dyDescent="0.25">
      <c r="A50" t="s">
        <v>392</v>
      </c>
      <c r="B50" t="s">
        <v>393</v>
      </c>
      <c r="C50" t="s">
        <v>333</v>
      </c>
      <c r="D50" t="s">
        <v>394</v>
      </c>
      <c r="E50" t="s">
        <v>395</v>
      </c>
      <c r="F50" t="s">
        <v>396</v>
      </c>
      <c r="G50">
        <f t="shared" si="1"/>
        <v>10.528068044999999</v>
      </c>
      <c r="H50">
        <v>88</v>
      </c>
      <c r="I50">
        <v>3700</v>
      </c>
      <c r="J50" t="s">
        <v>32</v>
      </c>
      <c r="K50" t="s">
        <v>33</v>
      </c>
      <c r="L50" t="s">
        <v>34</v>
      </c>
      <c r="R50" t="s">
        <v>335</v>
      </c>
      <c r="S50">
        <v>1</v>
      </c>
      <c r="U50">
        <v>3.45</v>
      </c>
      <c r="W50">
        <v>4.9000000000000004</v>
      </c>
      <c r="Y50">
        <v>12.126136089999999</v>
      </c>
    </row>
    <row r="51" spans="1:26" x14ac:dyDescent="0.25">
      <c r="A51" t="s">
        <v>397</v>
      </c>
      <c r="B51" t="s">
        <v>398</v>
      </c>
      <c r="C51" t="s">
        <v>263</v>
      </c>
      <c r="D51" t="s">
        <v>399</v>
      </c>
      <c r="E51" t="s">
        <v>400</v>
      </c>
      <c r="F51" t="s">
        <v>242</v>
      </c>
      <c r="G51">
        <f t="shared" si="1"/>
        <v>13.90599984</v>
      </c>
      <c r="H51">
        <v>77</v>
      </c>
      <c r="I51">
        <v>3600</v>
      </c>
      <c r="J51" t="s">
        <v>20</v>
      </c>
      <c r="K51" t="s">
        <v>22</v>
      </c>
      <c r="L51" t="s">
        <v>21</v>
      </c>
      <c r="R51" t="s">
        <v>267</v>
      </c>
      <c r="S51">
        <v>1</v>
      </c>
      <c r="U51">
        <v>7.42</v>
      </c>
      <c r="W51">
        <v>5.4</v>
      </c>
      <c r="X51">
        <v>4</v>
      </c>
      <c r="Y51">
        <v>11.799999680000001</v>
      </c>
    </row>
    <row r="52" spans="1:26" x14ac:dyDescent="0.25">
      <c r="A52" t="s">
        <v>401</v>
      </c>
      <c r="B52" t="s">
        <v>402</v>
      </c>
      <c r="C52" t="s">
        <v>282</v>
      </c>
      <c r="D52" t="s">
        <v>403</v>
      </c>
      <c r="E52" t="s">
        <v>404</v>
      </c>
      <c r="F52" t="s">
        <v>405</v>
      </c>
      <c r="G52">
        <f t="shared" si="1"/>
        <v>11.491460535</v>
      </c>
      <c r="H52">
        <v>89</v>
      </c>
      <c r="I52">
        <v>3600</v>
      </c>
      <c r="J52" t="s">
        <v>48</v>
      </c>
      <c r="K52" t="s">
        <v>49</v>
      </c>
      <c r="L52" t="s">
        <v>50</v>
      </c>
      <c r="R52" t="s">
        <v>286</v>
      </c>
      <c r="S52">
        <v>1</v>
      </c>
      <c r="U52">
        <v>4.3</v>
      </c>
      <c r="W52">
        <v>5.6</v>
      </c>
      <c r="Y52">
        <v>12.56292107</v>
      </c>
      <c r="Z52" t="s">
        <v>1043</v>
      </c>
    </row>
    <row r="53" spans="1:26" x14ac:dyDescent="0.25">
      <c r="A53" t="s">
        <v>406</v>
      </c>
      <c r="B53" t="s">
        <v>407</v>
      </c>
      <c r="C53" t="s">
        <v>263</v>
      </c>
      <c r="D53" t="s">
        <v>126</v>
      </c>
      <c r="E53" t="s">
        <v>408</v>
      </c>
      <c r="F53" t="s">
        <v>226</v>
      </c>
      <c r="G53">
        <f t="shared" si="1"/>
        <v>11.795117934999999</v>
      </c>
      <c r="H53">
        <v>85</v>
      </c>
      <c r="I53">
        <v>3600</v>
      </c>
      <c r="J53" t="s">
        <v>24</v>
      </c>
      <c r="K53" t="s">
        <v>26</v>
      </c>
      <c r="L53" t="s">
        <v>25</v>
      </c>
      <c r="R53" t="s">
        <v>267</v>
      </c>
      <c r="S53">
        <v>1</v>
      </c>
      <c r="U53">
        <v>4.97</v>
      </c>
      <c r="W53">
        <v>5.6</v>
      </c>
      <c r="Y53">
        <v>12.76823587</v>
      </c>
      <c r="Z53" t="s">
        <v>1043</v>
      </c>
    </row>
    <row r="54" spans="1:26" x14ac:dyDescent="0.25">
      <c r="A54" t="s">
        <v>409</v>
      </c>
      <c r="B54" t="s">
        <v>410</v>
      </c>
      <c r="C54" t="s">
        <v>276</v>
      </c>
      <c r="D54" t="s">
        <v>411</v>
      </c>
      <c r="E54" t="s">
        <v>412</v>
      </c>
      <c r="F54" t="s">
        <v>413</v>
      </c>
      <c r="G54">
        <f t="shared" si="1"/>
        <v>9.6305556899999996</v>
      </c>
      <c r="H54">
        <v>90</v>
      </c>
      <c r="I54">
        <v>3500</v>
      </c>
      <c r="J54" t="s">
        <v>56</v>
      </c>
      <c r="K54" t="s">
        <v>57</v>
      </c>
      <c r="L54" t="s">
        <v>58</v>
      </c>
      <c r="R54" t="s">
        <v>279</v>
      </c>
      <c r="S54">
        <v>1</v>
      </c>
      <c r="U54">
        <v>3.65</v>
      </c>
      <c r="W54">
        <v>4</v>
      </c>
      <c r="Y54">
        <v>11.47111138</v>
      </c>
    </row>
    <row r="55" spans="1:26" x14ac:dyDescent="0.25">
      <c r="A55" t="s">
        <v>414</v>
      </c>
      <c r="B55" t="s">
        <v>415</v>
      </c>
      <c r="C55" t="s">
        <v>282</v>
      </c>
      <c r="D55" t="s">
        <v>416</v>
      </c>
      <c r="E55" t="s">
        <v>417</v>
      </c>
      <c r="F55" t="s">
        <v>418</v>
      </c>
      <c r="G55">
        <f t="shared" si="1"/>
        <v>10.144608761999999</v>
      </c>
      <c r="H55">
        <v>92</v>
      </c>
      <c r="I55">
        <v>3500</v>
      </c>
      <c r="J55" t="s">
        <v>32</v>
      </c>
      <c r="K55" t="s">
        <v>34</v>
      </c>
      <c r="L55" t="s">
        <v>33</v>
      </c>
      <c r="R55" t="s">
        <v>286</v>
      </c>
      <c r="S55">
        <v>1</v>
      </c>
      <c r="U55">
        <v>3.09</v>
      </c>
      <c r="W55">
        <v>4.3</v>
      </c>
      <c r="X55">
        <v>3</v>
      </c>
      <c r="Y55">
        <v>9.4152175239999991</v>
      </c>
    </row>
    <row r="56" spans="1:26" x14ac:dyDescent="0.25">
      <c r="A56" t="s">
        <v>419</v>
      </c>
      <c r="B56" t="s">
        <v>420</v>
      </c>
      <c r="C56" t="s">
        <v>263</v>
      </c>
      <c r="D56" t="s">
        <v>70</v>
      </c>
      <c r="E56" t="s">
        <v>421</v>
      </c>
      <c r="F56" t="s">
        <v>132</v>
      </c>
      <c r="G56">
        <f t="shared" si="1"/>
        <v>13.628222145000001</v>
      </c>
      <c r="H56">
        <v>81</v>
      </c>
      <c r="I56">
        <v>3500</v>
      </c>
      <c r="J56" t="s">
        <v>20</v>
      </c>
      <c r="K56" t="s">
        <v>22</v>
      </c>
      <c r="L56" t="s">
        <v>21</v>
      </c>
      <c r="R56" t="s">
        <v>267</v>
      </c>
      <c r="S56">
        <v>1</v>
      </c>
      <c r="U56">
        <v>7.42</v>
      </c>
      <c r="W56">
        <v>5.4</v>
      </c>
      <c r="X56">
        <v>4</v>
      </c>
      <c r="Y56">
        <v>11.244444290000001</v>
      </c>
    </row>
    <row r="57" spans="1:26" x14ac:dyDescent="0.25">
      <c r="A57" t="s">
        <v>422</v>
      </c>
      <c r="B57" t="s">
        <v>423</v>
      </c>
      <c r="C57" t="s">
        <v>263</v>
      </c>
      <c r="D57" t="s">
        <v>214</v>
      </c>
      <c r="E57" t="s">
        <v>424</v>
      </c>
      <c r="F57" t="s">
        <v>425</v>
      </c>
      <c r="G57">
        <f t="shared" si="1"/>
        <v>10.147089735</v>
      </c>
      <c r="H57">
        <v>67</v>
      </c>
      <c r="I57">
        <v>3500</v>
      </c>
      <c r="J57" t="s">
        <v>32</v>
      </c>
      <c r="K57" t="s">
        <v>33</v>
      </c>
      <c r="L57" t="s">
        <v>34</v>
      </c>
      <c r="R57" t="s">
        <v>267</v>
      </c>
      <c r="S57">
        <v>1</v>
      </c>
      <c r="U57">
        <v>3.45</v>
      </c>
      <c r="W57">
        <v>4.9000000000000004</v>
      </c>
      <c r="Y57">
        <v>11.36417947</v>
      </c>
    </row>
    <row r="58" spans="1:26" x14ac:dyDescent="0.25">
      <c r="A58" t="s">
        <v>426</v>
      </c>
      <c r="B58" t="s">
        <v>427</v>
      </c>
      <c r="C58" t="s">
        <v>428</v>
      </c>
      <c r="D58" t="s">
        <v>231</v>
      </c>
      <c r="E58" t="s">
        <v>241</v>
      </c>
      <c r="F58" t="s">
        <v>159</v>
      </c>
      <c r="G58">
        <f t="shared" si="1"/>
        <v>7.9967630775000007</v>
      </c>
      <c r="H58">
        <v>76</v>
      </c>
      <c r="I58">
        <v>3500</v>
      </c>
      <c r="J58" t="s">
        <v>36</v>
      </c>
      <c r="K58" t="s">
        <v>37</v>
      </c>
      <c r="L58" t="s">
        <v>38</v>
      </c>
      <c r="R58" t="s">
        <v>279</v>
      </c>
      <c r="S58">
        <v>1</v>
      </c>
      <c r="U58">
        <v>1.73</v>
      </c>
      <c r="W58">
        <v>3.8</v>
      </c>
      <c r="Y58">
        <v>9.6355261550000009</v>
      </c>
    </row>
    <row r="59" spans="1:26" x14ac:dyDescent="0.25">
      <c r="A59" t="s">
        <v>429</v>
      </c>
      <c r="B59" t="s">
        <v>430</v>
      </c>
      <c r="C59" t="s">
        <v>263</v>
      </c>
      <c r="D59" t="s">
        <v>431</v>
      </c>
      <c r="E59" t="s">
        <v>432</v>
      </c>
      <c r="F59" t="s">
        <v>227</v>
      </c>
      <c r="G59">
        <f t="shared" si="1"/>
        <v>11.271000245</v>
      </c>
      <c r="H59">
        <v>50</v>
      </c>
      <c r="I59">
        <v>3400</v>
      </c>
      <c r="J59" t="s">
        <v>20</v>
      </c>
      <c r="K59" t="s">
        <v>21</v>
      </c>
      <c r="L59" t="s">
        <v>22</v>
      </c>
      <c r="R59" t="s">
        <v>267</v>
      </c>
      <c r="S59">
        <v>1</v>
      </c>
      <c r="U59">
        <v>3.59</v>
      </c>
      <c r="W59">
        <v>3.7</v>
      </c>
      <c r="X59">
        <v>3</v>
      </c>
      <c r="Y59">
        <v>12.20800049</v>
      </c>
    </row>
    <row r="60" spans="1:26" x14ac:dyDescent="0.25">
      <c r="A60" t="s">
        <v>433</v>
      </c>
      <c r="B60" t="s">
        <v>434</v>
      </c>
      <c r="C60" t="s">
        <v>324</v>
      </c>
      <c r="D60" t="s">
        <v>252</v>
      </c>
      <c r="E60" t="s">
        <v>435</v>
      </c>
      <c r="F60" t="s">
        <v>159</v>
      </c>
      <c r="G60">
        <f t="shared" si="1"/>
        <v>10.624209231499995</v>
      </c>
      <c r="H60">
        <v>86</v>
      </c>
      <c r="I60">
        <v>3400</v>
      </c>
      <c r="J60" t="s">
        <v>24</v>
      </c>
      <c r="K60" t="s">
        <v>25</v>
      </c>
      <c r="L60" t="s">
        <v>26</v>
      </c>
      <c r="R60" t="s">
        <v>327</v>
      </c>
      <c r="S60">
        <v>1</v>
      </c>
      <c r="U60">
        <v>4.29</v>
      </c>
      <c r="W60">
        <v>5.5</v>
      </c>
      <c r="X60">
        <v>3</v>
      </c>
      <c r="Y60">
        <v>7.9744184629999904</v>
      </c>
    </row>
    <row r="61" spans="1:26" x14ac:dyDescent="0.25">
      <c r="A61" t="s">
        <v>436</v>
      </c>
      <c r="B61" t="s">
        <v>437</v>
      </c>
      <c r="C61" t="s">
        <v>263</v>
      </c>
      <c r="D61" t="s">
        <v>438</v>
      </c>
      <c r="E61" t="s">
        <v>439</v>
      </c>
      <c r="F61" t="s">
        <v>440</v>
      </c>
      <c r="G61">
        <f t="shared" si="1"/>
        <v>9.1217296449999985</v>
      </c>
      <c r="H61">
        <v>74</v>
      </c>
      <c r="I61">
        <v>3400</v>
      </c>
      <c r="J61" t="s">
        <v>56</v>
      </c>
      <c r="K61" t="s">
        <v>58</v>
      </c>
      <c r="L61" t="s">
        <v>57</v>
      </c>
      <c r="R61" t="s">
        <v>267</v>
      </c>
      <c r="S61">
        <v>1</v>
      </c>
      <c r="U61">
        <v>3.49</v>
      </c>
      <c r="W61">
        <v>4.0999999999999996</v>
      </c>
      <c r="Y61">
        <v>10.409459289999999</v>
      </c>
    </row>
    <row r="62" spans="1:26" x14ac:dyDescent="0.25">
      <c r="A62" t="s">
        <v>441</v>
      </c>
      <c r="B62" t="s">
        <v>442</v>
      </c>
      <c r="C62" t="s">
        <v>270</v>
      </c>
      <c r="D62" t="s">
        <v>122</v>
      </c>
      <c r="E62" t="s">
        <v>443</v>
      </c>
      <c r="F62" t="s">
        <v>444</v>
      </c>
      <c r="G62">
        <f t="shared" si="1"/>
        <v>9.745851</v>
      </c>
      <c r="H62">
        <v>94</v>
      </c>
      <c r="I62">
        <v>3400</v>
      </c>
      <c r="J62" t="s">
        <v>32</v>
      </c>
      <c r="K62" t="s">
        <v>33</v>
      </c>
      <c r="L62" t="s">
        <v>34</v>
      </c>
      <c r="R62" t="s">
        <v>273</v>
      </c>
      <c r="S62">
        <v>1</v>
      </c>
      <c r="U62">
        <v>3.45</v>
      </c>
      <c r="W62">
        <v>4.9000000000000004</v>
      </c>
      <c r="Y62">
        <v>10.561702</v>
      </c>
    </row>
    <row r="63" spans="1:26" x14ac:dyDescent="0.25">
      <c r="A63" t="s">
        <v>445</v>
      </c>
      <c r="B63" t="s">
        <v>446</v>
      </c>
      <c r="C63" t="s">
        <v>282</v>
      </c>
      <c r="D63" t="s">
        <v>87</v>
      </c>
      <c r="E63" t="s">
        <v>447</v>
      </c>
      <c r="F63" t="s">
        <v>448</v>
      </c>
      <c r="G63">
        <f t="shared" si="1"/>
        <v>13.891119119999999</v>
      </c>
      <c r="H63">
        <v>84</v>
      </c>
      <c r="I63">
        <v>3400</v>
      </c>
      <c r="J63" t="s">
        <v>20</v>
      </c>
      <c r="K63" t="s">
        <v>22</v>
      </c>
      <c r="L63" t="s">
        <v>21</v>
      </c>
      <c r="R63" t="s">
        <v>286</v>
      </c>
      <c r="S63">
        <v>1</v>
      </c>
      <c r="U63">
        <v>7.42</v>
      </c>
      <c r="W63">
        <v>5.4</v>
      </c>
      <c r="X63">
        <v>4</v>
      </c>
      <c r="Y63">
        <v>11.770238239999999</v>
      </c>
    </row>
    <row r="64" spans="1:26" x14ac:dyDescent="0.25">
      <c r="A64" t="s">
        <v>449</v>
      </c>
      <c r="B64" t="s">
        <v>450</v>
      </c>
      <c r="C64" t="s">
        <v>263</v>
      </c>
      <c r="D64" t="s">
        <v>100</v>
      </c>
      <c r="E64" t="s">
        <v>451</v>
      </c>
      <c r="F64" t="s">
        <v>452</v>
      </c>
      <c r="G64">
        <f t="shared" si="1"/>
        <v>9.049000079999999</v>
      </c>
      <c r="H64">
        <v>74</v>
      </c>
      <c r="I64">
        <v>3400</v>
      </c>
      <c r="J64" t="s">
        <v>36</v>
      </c>
      <c r="K64" t="s">
        <v>38</v>
      </c>
      <c r="L64" t="s">
        <v>37</v>
      </c>
      <c r="R64" t="s">
        <v>267</v>
      </c>
      <c r="S64">
        <v>1</v>
      </c>
      <c r="U64">
        <v>2.13</v>
      </c>
      <c r="W64">
        <v>4.3</v>
      </c>
      <c r="Y64">
        <v>10.80000016</v>
      </c>
    </row>
    <row r="65" spans="1:26" x14ac:dyDescent="0.25">
      <c r="A65" t="s">
        <v>453</v>
      </c>
      <c r="B65" t="s">
        <v>454</v>
      </c>
      <c r="C65" t="s">
        <v>263</v>
      </c>
      <c r="D65" t="s">
        <v>144</v>
      </c>
      <c r="E65" t="s">
        <v>455</v>
      </c>
      <c r="F65" t="s">
        <v>456</v>
      </c>
      <c r="G65">
        <f t="shared" si="1"/>
        <v>11.208816815</v>
      </c>
      <c r="H65">
        <v>71</v>
      </c>
      <c r="I65">
        <v>3300</v>
      </c>
      <c r="J65" t="s">
        <v>20</v>
      </c>
      <c r="K65" t="s">
        <v>22</v>
      </c>
      <c r="L65" t="s">
        <v>21</v>
      </c>
      <c r="R65" t="s">
        <v>267</v>
      </c>
      <c r="S65">
        <v>1</v>
      </c>
      <c r="U65">
        <v>7.42</v>
      </c>
      <c r="W65">
        <v>5.4</v>
      </c>
      <c r="Y65">
        <v>10.405633630000001</v>
      </c>
    </row>
    <row r="66" spans="1:26" x14ac:dyDescent="0.25">
      <c r="A66" t="s">
        <v>457</v>
      </c>
      <c r="B66" t="s">
        <v>458</v>
      </c>
      <c r="C66" t="s">
        <v>263</v>
      </c>
      <c r="D66" t="s">
        <v>233</v>
      </c>
      <c r="E66" t="s">
        <v>459</v>
      </c>
      <c r="F66" t="s">
        <v>460</v>
      </c>
      <c r="G66">
        <f t="shared" si="1"/>
        <v>10.633707466000001</v>
      </c>
      <c r="H66">
        <v>82</v>
      </c>
      <c r="I66">
        <v>3300</v>
      </c>
      <c r="J66" t="s">
        <v>48</v>
      </c>
      <c r="K66" t="s">
        <v>50</v>
      </c>
      <c r="L66" t="s">
        <v>49</v>
      </c>
      <c r="R66" t="s">
        <v>267</v>
      </c>
      <c r="S66">
        <v>1</v>
      </c>
      <c r="U66">
        <v>4.34</v>
      </c>
      <c r="W66">
        <v>5</v>
      </c>
      <c r="X66">
        <v>2</v>
      </c>
      <c r="Y66">
        <v>9.6634149320000002</v>
      </c>
    </row>
    <row r="67" spans="1:26" x14ac:dyDescent="0.25">
      <c r="A67" t="s">
        <v>461</v>
      </c>
      <c r="B67" t="s">
        <v>462</v>
      </c>
      <c r="C67" t="s">
        <v>263</v>
      </c>
      <c r="D67" t="s">
        <v>463</v>
      </c>
      <c r="E67" t="s">
        <v>464</v>
      </c>
      <c r="F67" t="s">
        <v>161</v>
      </c>
      <c r="G67">
        <f t="shared" si="1"/>
        <v>10.907142685</v>
      </c>
      <c r="H67">
        <v>70</v>
      </c>
      <c r="I67">
        <v>3300</v>
      </c>
      <c r="J67" t="s">
        <v>48</v>
      </c>
      <c r="K67" t="s">
        <v>49</v>
      </c>
      <c r="L67" t="s">
        <v>50</v>
      </c>
      <c r="R67" t="s">
        <v>267</v>
      </c>
      <c r="S67">
        <v>1</v>
      </c>
      <c r="U67">
        <v>4.3</v>
      </c>
      <c r="W67">
        <v>5.6</v>
      </c>
      <c r="Y67">
        <v>11.39428537</v>
      </c>
      <c r="Z67" t="s">
        <v>1043</v>
      </c>
    </row>
    <row r="68" spans="1:26" x14ac:dyDescent="0.25">
      <c r="A68" t="s">
        <v>465</v>
      </c>
      <c r="B68" t="s">
        <v>466</v>
      </c>
      <c r="C68" t="s">
        <v>333</v>
      </c>
      <c r="D68" t="s">
        <v>467</v>
      </c>
      <c r="E68" t="s">
        <v>468</v>
      </c>
      <c r="F68" t="s">
        <v>469</v>
      </c>
      <c r="G68">
        <f t="shared" si="1"/>
        <v>9.7151866800000004</v>
      </c>
      <c r="H68">
        <v>91</v>
      </c>
      <c r="I68">
        <v>3300</v>
      </c>
      <c r="J68" t="s">
        <v>64</v>
      </c>
      <c r="K68" t="s">
        <v>65</v>
      </c>
      <c r="L68" t="s">
        <v>66</v>
      </c>
      <c r="R68" t="s">
        <v>335</v>
      </c>
      <c r="S68">
        <v>1</v>
      </c>
      <c r="U68">
        <v>4.84</v>
      </c>
      <c r="W68">
        <v>4.5</v>
      </c>
      <c r="Y68">
        <v>10.22637336</v>
      </c>
    </row>
    <row r="69" spans="1:26" x14ac:dyDescent="0.25">
      <c r="A69" t="s">
        <v>470</v>
      </c>
      <c r="B69" t="s">
        <v>471</v>
      </c>
      <c r="C69" t="s">
        <v>472</v>
      </c>
      <c r="D69" t="s">
        <v>473</v>
      </c>
      <c r="E69" t="s">
        <v>474</v>
      </c>
      <c r="F69" t="s">
        <v>475</v>
      </c>
      <c r="G69">
        <f t="shared" si="1"/>
        <v>8.3714945189999987</v>
      </c>
      <c r="H69">
        <v>89</v>
      </c>
      <c r="I69">
        <v>3300</v>
      </c>
      <c r="J69" t="s">
        <v>56</v>
      </c>
      <c r="K69" t="s">
        <v>58</v>
      </c>
      <c r="L69" t="s">
        <v>57</v>
      </c>
      <c r="R69" t="s">
        <v>476</v>
      </c>
      <c r="S69">
        <v>1</v>
      </c>
      <c r="U69">
        <v>3.49</v>
      </c>
      <c r="W69">
        <v>4.0999999999999996</v>
      </c>
      <c r="Y69">
        <v>8.9089890379999996</v>
      </c>
    </row>
    <row r="70" spans="1:26" x14ac:dyDescent="0.25">
      <c r="A70" t="s">
        <v>477</v>
      </c>
      <c r="B70" t="s">
        <v>478</v>
      </c>
      <c r="C70" t="s">
        <v>263</v>
      </c>
      <c r="D70" t="s">
        <v>240</v>
      </c>
      <c r="E70" t="s">
        <v>479</v>
      </c>
      <c r="F70" t="s">
        <v>480</v>
      </c>
      <c r="G70">
        <f t="shared" si="1"/>
        <v>11.398058749999999</v>
      </c>
      <c r="H70">
        <v>85</v>
      </c>
      <c r="I70">
        <v>3300</v>
      </c>
      <c r="J70" t="s">
        <v>24</v>
      </c>
      <c r="K70" t="s">
        <v>26</v>
      </c>
      <c r="L70" t="s">
        <v>25</v>
      </c>
      <c r="R70" t="s">
        <v>267</v>
      </c>
      <c r="S70">
        <v>1</v>
      </c>
      <c r="U70">
        <v>4.97</v>
      </c>
      <c r="W70">
        <v>5.6</v>
      </c>
      <c r="Y70">
        <v>11.9741175</v>
      </c>
      <c r="Z70" t="s">
        <v>1043</v>
      </c>
    </row>
    <row r="71" spans="1:26" x14ac:dyDescent="0.25">
      <c r="A71" t="s">
        <v>481</v>
      </c>
      <c r="B71" t="s">
        <v>482</v>
      </c>
      <c r="C71" t="s">
        <v>324</v>
      </c>
      <c r="D71" t="s">
        <v>251</v>
      </c>
      <c r="E71" t="s">
        <v>483</v>
      </c>
      <c r="F71" t="s">
        <v>484</v>
      </c>
      <c r="G71">
        <f t="shared" si="1"/>
        <v>10.49561798</v>
      </c>
      <c r="H71">
        <v>89</v>
      </c>
      <c r="I71">
        <v>3200</v>
      </c>
      <c r="J71" t="s">
        <v>40</v>
      </c>
      <c r="K71" t="s">
        <v>42</v>
      </c>
      <c r="L71" t="s">
        <v>41</v>
      </c>
      <c r="R71" t="s">
        <v>327</v>
      </c>
      <c r="S71">
        <v>1</v>
      </c>
      <c r="U71">
        <v>4.3</v>
      </c>
      <c r="W71">
        <v>3.5</v>
      </c>
      <c r="X71">
        <v>3</v>
      </c>
      <c r="Y71">
        <v>10.51123596</v>
      </c>
    </row>
    <row r="72" spans="1:26" x14ac:dyDescent="0.25">
      <c r="A72" t="s">
        <v>485</v>
      </c>
      <c r="B72" t="s">
        <v>486</v>
      </c>
      <c r="C72" t="s">
        <v>487</v>
      </c>
      <c r="D72" t="s">
        <v>223</v>
      </c>
      <c r="E72" t="s">
        <v>488</v>
      </c>
      <c r="F72" t="s">
        <v>489</v>
      </c>
      <c r="G72">
        <f t="shared" si="1"/>
        <v>9.0369998650000003</v>
      </c>
      <c r="H72">
        <v>89</v>
      </c>
      <c r="I72">
        <v>3200</v>
      </c>
      <c r="J72" t="s">
        <v>83</v>
      </c>
      <c r="K72" t="s">
        <v>85</v>
      </c>
      <c r="L72" t="s">
        <v>84</v>
      </c>
      <c r="R72" t="s">
        <v>273</v>
      </c>
      <c r="S72">
        <v>1</v>
      </c>
      <c r="U72">
        <v>2.29</v>
      </c>
      <c r="W72">
        <v>4.5</v>
      </c>
      <c r="Y72">
        <v>10.399999729999999</v>
      </c>
    </row>
    <row r="73" spans="1:26" x14ac:dyDescent="0.25">
      <c r="A73" t="s">
        <v>490</v>
      </c>
      <c r="B73" t="s">
        <v>491</v>
      </c>
      <c r="C73" t="s">
        <v>263</v>
      </c>
      <c r="D73" t="s">
        <v>186</v>
      </c>
      <c r="E73" t="s">
        <v>492</v>
      </c>
      <c r="F73" t="s">
        <v>493</v>
      </c>
      <c r="G73">
        <f t="shared" si="1"/>
        <v>11.601705972</v>
      </c>
      <c r="H73">
        <v>34</v>
      </c>
      <c r="I73">
        <v>3200</v>
      </c>
      <c r="J73" t="s">
        <v>24</v>
      </c>
      <c r="K73" t="s">
        <v>25</v>
      </c>
      <c r="L73" t="s">
        <v>26</v>
      </c>
      <c r="R73" t="s">
        <v>267</v>
      </c>
      <c r="S73">
        <v>1</v>
      </c>
      <c r="U73">
        <v>4.29</v>
      </c>
      <c r="W73">
        <v>5.5</v>
      </c>
      <c r="X73">
        <v>3</v>
      </c>
      <c r="Y73">
        <v>9.9294119439999999</v>
      </c>
    </row>
    <row r="74" spans="1:26" x14ac:dyDescent="0.25">
      <c r="A74" t="s">
        <v>494</v>
      </c>
      <c r="B74" t="s">
        <v>495</v>
      </c>
      <c r="C74" t="s">
        <v>333</v>
      </c>
      <c r="D74" t="s">
        <v>188</v>
      </c>
      <c r="E74" t="s">
        <v>496</v>
      </c>
      <c r="F74" t="s">
        <v>497</v>
      </c>
      <c r="G74">
        <f t="shared" si="1"/>
        <v>8.2506957849999996</v>
      </c>
      <c r="H74">
        <v>92</v>
      </c>
      <c r="I74">
        <v>3200</v>
      </c>
      <c r="J74" t="s">
        <v>56</v>
      </c>
      <c r="K74" t="s">
        <v>58</v>
      </c>
      <c r="L74" t="s">
        <v>57</v>
      </c>
      <c r="R74" t="s">
        <v>335</v>
      </c>
      <c r="S74">
        <v>1</v>
      </c>
      <c r="U74">
        <v>3.49</v>
      </c>
      <c r="W74">
        <v>4.0999999999999996</v>
      </c>
      <c r="Y74">
        <v>8.6673915699999995</v>
      </c>
    </row>
    <row r="75" spans="1:26" x14ac:dyDescent="0.25">
      <c r="A75" t="s">
        <v>498</v>
      </c>
      <c r="B75" t="s">
        <v>499</v>
      </c>
      <c r="C75" t="s">
        <v>263</v>
      </c>
      <c r="D75" t="s">
        <v>39</v>
      </c>
      <c r="E75" t="s">
        <v>500</v>
      </c>
      <c r="F75" t="s">
        <v>501</v>
      </c>
      <c r="G75">
        <f t="shared" si="1"/>
        <v>9.9456618849999998</v>
      </c>
      <c r="H75">
        <v>71</v>
      </c>
      <c r="I75">
        <v>3200</v>
      </c>
      <c r="J75" t="s">
        <v>64</v>
      </c>
      <c r="K75" t="s">
        <v>65</v>
      </c>
      <c r="L75" t="s">
        <v>66</v>
      </c>
      <c r="R75" t="s">
        <v>267</v>
      </c>
      <c r="S75">
        <v>1</v>
      </c>
      <c r="U75">
        <v>4.84</v>
      </c>
      <c r="W75">
        <v>4.5</v>
      </c>
      <c r="Y75">
        <v>10.687323770000001</v>
      </c>
    </row>
    <row r="76" spans="1:26" x14ac:dyDescent="0.25">
      <c r="A76" t="s">
        <v>502</v>
      </c>
      <c r="B76" t="s">
        <v>503</v>
      </c>
      <c r="C76" t="s">
        <v>263</v>
      </c>
      <c r="D76" t="s">
        <v>504</v>
      </c>
      <c r="E76" t="s">
        <v>505</v>
      </c>
      <c r="F76" t="s">
        <v>506</v>
      </c>
      <c r="G76">
        <f t="shared" si="1"/>
        <v>9.4908641974999988</v>
      </c>
      <c r="H76">
        <v>81</v>
      </c>
      <c r="I76">
        <v>3200</v>
      </c>
      <c r="J76" t="s">
        <v>48</v>
      </c>
      <c r="K76" t="s">
        <v>49</v>
      </c>
      <c r="L76" t="s">
        <v>50</v>
      </c>
      <c r="R76" t="s">
        <v>267</v>
      </c>
      <c r="S76">
        <v>1</v>
      </c>
      <c r="U76">
        <v>4.3</v>
      </c>
      <c r="W76">
        <v>5.6</v>
      </c>
      <c r="Y76">
        <v>8.5617283949999994</v>
      </c>
      <c r="Z76" t="s">
        <v>1043</v>
      </c>
    </row>
    <row r="77" spans="1:26" x14ac:dyDescent="0.25">
      <c r="A77" t="s">
        <v>507</v>
      </c>
      <c r="B77" t="s">
        <v>508</v>
      </c>
      <c r="C77" t="s">
        <v>357</v>
      </c>
      <c r="D77" t="s">
        <v>186</v>
      </c>
      <c r="E77" t="s">
        <v>509</v>
      </c>
      <c r="F77" t="s">
        <v>510</v>
      </c>
      <c r="G77">
        <f t="shared" si="1"/>
        <v>9.7584705149999991</v>
      </c>
      <c r="H77">
        <v>85</v>
      </c>
      <c r="I77">
        <v>3200</v>
      </c>
      <c r="J77" t="s">
        <v>40</v>
      </c>
      <c r="K77" t="s">
        <v>41</v>
      </c>
      <c r="L77" t="s">
        <v>42</v>
      </c>
      <c r="R77" t="s">
        <v>359</v>
      </c>
      <c r="S77">
        <v>1</v>
      </c>
      <c r="U77">
        <v>1.74</v>
      </c>
      <c r="W77">
        <v>5.6</v>
      </c>
      <c r="Y77">
        <v>10.63294103</v>
      </c>
      <c r="Z77" t="s">
        <v>1043</v>
      </c>
    </row>
    <row r="78" spans="1:26" x14ac:dyDescent="0.25">
      <c r="A78" t="s">
        <v>511</v>
      </c>
      <c r="B78" t="s">
        <v>512</v>
      </c>
      <c r="C78" t="s">
        <v>263</v>
      </c>
      <c r="D78" t="s">
        <v>71</v>
      </c>
      <c r="E78" t="s">
        <v>513</v>
      </c>
      <c r="F78" t="s">
        <v>514</v>
      </c>
      <c r="G78">
        <f t="shared" si="1"/>
        <v>9.1762046149999996</v>
      </c>
      <c r="H78">
        <v>88</v>
      </c>
      <c r="I78">
        <v>3200</v>
      </c>
      <c r="J78" t="s">
        <v>83</v>
      </c>
      <c r="K78" t="s">
        <v>85</v>
      </c>
      <c r="L78" t="s">
        <v>84</v>
      </c>
      <c r="R78" t="s">
        <v>267</v>
      </c>
      <c r="S78">
        <v>1</v>
      </c>
      <c r="U78">
        <v>2.29</v>
      </c>
      <c r="W78">
        <v>4.5</v>
      </c>
      <c r="Y78">
        <v>10.67840923</v>
      </c>
    </row>
    <row r="79" spans="1:26" x14ac:dyDescent="0.25">
      <c r="A79" t="s">
        <v>515</v>
      </c>
      <c r="B79" t="s">
        <v>516</v>
      </c>
      <c r="C79" t="s">
        <v>282</v>
      </c>
      <c r="D79" t="s">
        <v>220</v>
      </c>
      <c r="E79" t="s">
        <v>517</v>
      </c>
      <c r="F79" t="s">
        <v>518</v>
      </c>
      <c r="G79">
        <f t="shared" si="1"/>
        <v>8.8858463414999953</v>
      </c>
      <c r="H79">
        <v>65</v>
      </c>
      <c r="I79">
        <v>3100</v>
      </c>
      <c r="J79" t="s">
        <v>64</v>
      </c>
      <c r="K79" t="s">
        <v>65</v>
      </c>
      <c r="L79" t="s">
        <v>66</v>
      </c>
      <c r="R79" t="s">
        <v>286</v>
      </c>
      <c r="S79">
        <v>1</v>
      </c>
      <c r="U79">
        <v>4.84</v>
      </c>
      <c r="W79">
        <v>4.5</v>
      </c>
      <c r="Y79">
        <v>8.56769268299999</v>
      </c>
    </row>
    <row r="80" spans="1:26" x14ac:dyDescent="0.25">
      <c r="A80" t="s">
        <v>519</v>
      </c>
      <c r="B80" t="s">
        <v>520</v>
      </c>
      <c r="C80" t="s">
        <v>276</v>
      </c>
      <c r="D80" t="s">
        <v>68</v>
      </c>
      <c r="E80" t="s">
        <v>521</v>
      </c>
      <c r="F80" t="s">
        <v>522</v>
      </c>
      <c r="G80">
        <f t="shared" si="1"/>
        <v>9.1767315585000002</v>
      </c>
      <c r="H80">
        <v>82</v>
      </c>
      <c r="I80">
        <v>3100</v>
      </c>
      <c r="J80" t="s">
        <v>64</v>
      </c>
      <c r="K80" t="s">
        <v>66</v>
      </c>
      <c r="L80" t="s">
        <v>65</v>
      </c>
      <c r="R80" t="s">
        <v>279</v>
      </c>
      <c r="S80">
        <v>1</v>
      </c>
      <c r="U80">
        <v>4.62</v>
      </c>
      <c r="W80">
        <v>4.5999999999999996</v>
      </c>
      <c r="Y80">
        <v>9.1414631170000007</v>
      </c>
    </row>
    <row r="81" spans="1:26" x14ac:dyDescent="0.25">
      <c r="A81" t="s">
        <v>523</v>
      </c>
      <c r="B81" t="s">
        <v>524</v>
      </c>
      <c r="C81" t="s">
        <v>282</v>
      </c>
      <c r="D81" t="s">
        <v>186</v>
      </c>
      <c r="E81" t="s">
        <v>525</v>
      </c>
      <c r="F81" t="s">
        <v>526</v>
      </c>
      <c r="G81">
        <f t="shared" si="1"/>
        <v>9.4648535850000002</v>
      </c>
      <c r="H81">
        <v>82</v>
      </c>
      <c r="I81">
        <v>3100</v>
      </c>
      <c r="J81" t="s">
        <v>36</v>
      </c>
      <c r="K81" t="s">
        <v>38</v>
      </c>
      <c r="L81" t="s">
        <v>37</v>
      </c>
      <c r="R81" t="s">
        <v>286</v>
      </c>
      <c r="S81">
        <v>1</v>
      </c>
      <c r="U81">
        <v>2.13</v>
      </c>
      <c r="W81">
        <v>4.3</v>
      </c>
      <c r="Y81">
        <v>11.63170717</v>
      </c>
    </row>
    <row r="82" spans="1:26" x14ac:dyDescent="0.25">
      <c r="A82" t="s">
        <v>527</v>
      </c>
      <c r="B82" t="s">
        <v>528</v>
      </c>
      <c r="C82" t="s">
        <v>263</v>
      </c>
      <c r="D82" t="s">
        <v>190</v>
      </c>
      <c r="E82" t="s">
        <v>529</v>
      </c>
      <c r="F82" t="s">
        <v>530</v>
      </c>
      <c r="G82">
        <f t="shared" si="1"/>
        <v>10.14832198</v>
      </c>
      <c r="H82">
        <v>87</v>
      </c>
      <c r="I82">
        <v>3100</v>
      </c>
      <c r="J82" t="s">
        <v>40</v>
      </c>
      <c r="K82" t="s">
        <v>41</v>
      </c>
      <c r="L82" t="s">
        <v>42</v>
      </c>
      <c r="R82" t="s">
        <v>267</v>
      </c>
      <c r="S82">
        <v>1</v>
      </c>
      <c r="U82">
        <v>1.74</v>
      </c>
      <c r="W82">
        <v>5.6</v>
      </c>
      <c r="Y82">
        <v>11.41264396</v>
      </c>
      <c r="Z82" t="s">
        <v>1043</v>
      </c>
    </row>
    <row r="83" spans="1:26" x14ac:dyDescent="0.25">
      <c r="A83" t="s">
        <v>531</v>
      </c>
      <c r="B83" t="s">
        <v>532</v>
      </c>
      <c r="C83" t="s">
        <v>333</v>
      </c>
      <c r="D83" t="s">
        <v>190</v>
      </c>
      <c r="E83" t="s">
        <v>533</v>
      </c>
      <c r="F83" t="s">
        <v>232</v>
      </c>
      <c r="G83">
        <f t="shared" si="1"/>
        <v>10.272714151499994</v>
      </c>
      <c r="H83">
        <v>91</v>
      </c>
      <c r="I83">
        <v>3100</v>
      </c>
      <c r="J83" t="s">
        <v>32</v>
      </c>
      <c r="K83" t="s">
        <v>34</v>
      </c>
      <c r="L83" t="s">
        <v>33</v>
      </c>
      <c r="R83" t="s">
        <v>335</v>
      </c>
      <c r="S83">
        <v>1</v>
      </c>
      <c r="U83">
        <v>3.09</v>
      </c>
      <c r="W83">
        <v>4.3</v>
      </c>
      <c r="X83">
        <v>3</v>
      </c>
      <c r="Y83">
        <v>9.6714283029999901</v>
      </c>
    </row>
    <row r="84" spans="1:26" x14ac:dyDescent="0.25">
      <c r="A84" t="s">
        <v>534</v>
      </c>
      <c r="B84" t="s">
        <v>535</v>
      </c>
      <c r="C84" t="s">
        <v>263</v>
      </c>
      <c r="D84" t="s">
        <v>91</v>
      </c>
      <c r="E84" t="s">
        <v>536</v>
      </c>
      <c r="F84" t="s">
        <v>537</v>
      </c>
      <c r="G84">
        <f t="shared" si="1"/>
        <v>11.099407254999999</v>
      </c>
      <c r="H84">
        <v>81</v>
      </c>
      <c r="I84">
        <v>3100</v>
      </c>
      <c r="J84" t="s">
        <v>60</v>
      </c>
      <c r="K84" t="s">
        <v>62</v>
      </c>
      <c r="L84" t="s">
        <v>61</v>
      </c>
      <c r="R84" t="s">
        <v>267</v>
      </c>
      <c r="S84">
        <v>1</v>
      </c>
      <c r="U84">
        <v>5.54</v>
      </c>
      <c r="W84">
        <v>3.9</v>
      </c>
      <c r="X84">
        <v>3</v>
      </c>
      <c r="Y84">
        <v>10.414814509999999</v>
      </c>
    </row>
    <row r="85" spans="1:26" x14ac:dyDescent="0.25">
      <c r="A85" t="s">
        <v>538</v>
      </c>
      <c r="B85" t="s">
        <v>539</v>
      </c>
      <c r="C85" t="s">
        <v>314</v>
      </c>
      <c r="D85" t="s">
        <v>130</v>
      </c>
      <c r="E85" t="s">
        <v>540</v>
      </c>
      <c r="F85" t="s">
        <v>541</v>
      </c>
      <c r="G85">
        <f t="shared" si="1"/>
        <v>8.3938505044999996</v>
      </c>
      <c r="H85">
        <v>87</v>
      </c>
      <c r="I85">
        <v>3100</v>
      </c>
      <c r="J85" t="s">
        <v>56</v>
      </c>
      <c r="K85" t="s">
        <v>57</v>
      </c>
      <c r="L85" t="s">
        <v>58</v>
      </c>
      <c r="R85" t="s">
        <v>317</v>
      </c>
      <c r="S85">
        <v>1</v>
      </c>
      <c r="U85">
        <v>3.65</v>
      </c>
      <c r="W85">
        <v>4</v>
      </c>
      <c r="Y85">
        <v>8.997701009</v>
      </c>
    </row>
    <row r="86" spans="1:26" x14ac:dyDescent="0.25">
      <c r="A86" t="s">
        <v>542</v>
      </c>
      <c r="B86" t="s">
        <v>543</v>
      </c>
      <c r="C86" t="s">
        <v>263</v>
      </c>
      <c r="D86" t="s">
        <v>219</v>
      </c>
      <c r="E86" t="s">
        <v>544</v>
      </c>
      <c r="F86" t="s">
        <v>545</v>
      </c>
      <c r="G86">
        <f t="shared" si="1"/>
        <v>11.892555825000001</v>
      </c>
      <c r="H86">
        <v>90</v>
      </c>
      <c r="I86">
        <v>3100</v>
      </c>
      <c r="J86" t="s">
        <v>119</v>
      </c>
      <c r="K86" t="s">
        <v>121</v>
      </c>
      <c r="L86" t="s">
        <v>120</v>
      </c>
      <c r="R86" t="s">
        <v>267</v>
      </c>
      <c r="S86">
        <v>1</v>
      </c>
      <c r="U86">
        <v>4.54</v>
      </c>
      <c r="W86">
        <v>4.7</v>
      </c>
      <c r="X86">
        <v>3</v>
      </c>
      <c r="Y86">
        <v>11.481111650000001</v>
      </c>
    </row>
    <row r="87" spans="1:26" x14ac:dyDescent="0.25">
      <c r="A87" t="s">
        <v>546</v>
      </c>
      <c r="B87" t="s">
        <v>547</v>
      </c>
      <c r="C87" t="s">
        <v>357</v>
      </c>
      <c r="D87" t="s">
        <v>548</v>
      </c>
      <c r="E87" t="s">
        <v>549</v>
      </c>
      <c r="F87" t="s">
        <v>161</v>
      </c>
      <c r="G87">
        <f t="shared" si="1"/>
        <v>10.414820356499995</v>
      </c>
      <c r="H87">
        <v>78</v>
      </c>
      <c r="I87">
        <v>3100</v>
      </c>
      <c r="J87" t="s">
        <v>48</v>
      </c>
      <c r="K87" t="s">
        <v>50</v>
      </c>
      <c r="L87" t="s">
        <v>49</v>
      </c>
      <c r="R87" t="s">
        <v>359</v>
      </c>
      <c r="S87">
        <v>1</v>
      </c>
      <c r="U87">
        <v>4.34</v>
      </c>
      <c r="W87">
        <v>5</v>
      </c>
      <c r="X87">
        <v>2</v>
      </c>
      <c r="Y87">
        <v>9.22564071299999</v>
      </c>
    </row>
    <row r="88" spans="1:26" x14ac:dyDescent="0.25">
      <c r="A88" t="s">
        <v>550</v>
      </c>
      <c r="B88" t="s">
        <v>551</v>
      </c>
      <c r="C88" t="s">
        <v>263</v>
      </c>
      <c r="D88" t="s">
        <v>552</v>
      </c>
      <c r="E88" t="s">
        <v>553</v>
      </c>
      <c r="F88" t="s">
        <v>554</v>
      </c>
      <c r="G88">
        <f t="shared" ref="G88:G151" si="2">((Y88* 0.5) +(U88*0.3) + (V88*0.2) + (W88*0.7) + (X88 * 0.5))</f>
        <v>10.0863421855</v>
      </c>
      <c r="H88">
        <v>76</v>
      </c>
      <c r="I88">
        <v>3100</v>
      </c>
      <c r="J88" t="s">
        <v>32</v>
      </c>
      <c r="K88" t="s">
        <v>34</v>
      </c>
      <c r="L88" t="s">
        <v>33</v>
      </c>
      <c r="R88" t="s">
        <v>267</v>
      </c>
      <c r="S88">
        <v>1</v>
      </c>
      <c r="U88">
        <v>3.09</v>
      </c>
      <c r="W88">
        <v>4.3</v>
      </c>
      <c r="X88">
        <v>3</v>
      </c>
      <c r="Y88">
        <v>9.2986843710000002</v>
      </c>
    </row>
    <row r="89" spans="1:26" x14ac:dyDescent="0.25">
      <c r="A89" t="s">
        <v>555</v>
      </c>
      <c r="B89" t="s">
        <v>556</v>
      </c>
      <c r="C89" t="s">
        <v>263</v>
      </c>
      <c r="D89" t="s">
        <v>557</v>
      </c>
      <c r="E89" t="s">
        <v>558</v>
      </c>
      <c r="F89" t="s">
        <v>559</v>
      </c>
      <c r="G89">
        <f t="shared" si="2"/>
        <v>10.176666737</v>
      </c>
      <c r="H89">
        <v>87</v>
      </c>
      <c r="I89">
        <v>3100</v>
      </c>
      <c r="J89" t="s">
        <v>48</v>
      </c>
      <c r="K89" t="s">
        <v>49</v>
      </c>
      <c r="L89" t="s">
        <v>50</v>
      </c>
      <c r="R89" t="s">
        <v>267</v>
      </c>
      <c r="S89">
        <v>1</v>
      </c>
      <c r="U89">
        <v>4.3</v>
      </c>
      <c r="W89">
        <v>5.6</v>
      </c>
      <c r="Y89">
        <v>9.9333334739999994</v>
      </c>
      <c r="Z89" t="s">
        <v>1043</v>
      </c>
    </row>
    <row r="90" spans="1:26" x14ac:dyDescent="0.25">
      <c r="A90" t="s">
        <v>560</v>
      </c>
      <c r="B90" t="s">
        <v>561</v>
      </c>
      <c r="C90" t="s">
        <v>314</v>
      </c>
      <c r="D90" t="s">
        <v>162</v>
      </c>
      <c r="E90" t="s">
        <v>562</v>
      </c>
      <c r="F90" t="s">
        <v>563</v>
      </c>
      <c r="G90">
        <f t="shared" si="2"/>
        <v>9.5870001355000003</v>
      </c>
      <c r="H90">
        <v>90</v>
      </c>
      <c r="I90">
        <v>3000</v>
      </c>
      <c r="J90" t="s">
        <v>119</v>
      </c>
      <c r="K90" t="s">
        <v>120</v>
      </c>
      <c r="L90" t="s">
        <v>121</v>
      </c>
      <c r="R90" t="s">
        <v>317</v>
      </c>
      <c r="S90">
        <v>1</v>
      </c>
      <c r="U90">
        <v>5.59</v>
      </c>
      <c r="W90">
        <v>4.9000000000000004</v>
      </c>
      <c r="Y90">
        <v>8.9600002710000002</v>
      </c>
    </row>
    <row r="91" spans="1:26" x14ac:dyDescent="0.25">
      <c r="A91" t="s">
        <v>564</v>
      </c>
      <c r="B91" t="s">
        <v>565</v>
      </c>
      <c r="C91" t="s">
        <v>566</v>
      </c>
      <c r="D91" t="s">
        <v>143</v>
      </c>
      <c r="E91" t="s">
        <v>567</v>
      </c>
      <c r="F91" t="s">
        <v>568</v>
      </c>
      <c r="G91">
        <f t="shared" si="2"/>
        <v>10.29161524999995</v>
      </c>
      <c r="H91">
        <v>91</v>
      </c>
      <c r="I91">
        <v>3000</v>
      </c>
      <c r="J91" t="s">
        <v>119</v>
      </c>
      <c r="K91" t="s">
        <v>120</v>
      </c>
      <c r="L91" t="s">
        <v>121</v>
      </c>
      <c r="R91" t="s">
        <v>476</v>
      </c>
      <c r="S91">
        <v>1</v>
      </c>
      <c r="U91">
        <v>5.59</v>
      </c>
      <c r="W91">
        <v>4.9000000000000004</v>
      </c>
      <c r="Y91">
        <v>10.369230499999899</v>
      </c>
    </row>
    <row r="92" spans="1:26" x14ac:dyDescent="0.25">
      <c r="A92" t="s">
        <v>569</v>
      </c>
      <c r="B92" t="s">
        <v>570</v>
      </c>
      <c r="C92" t="s">
        <v>276</v>
      </c>
      <c r="D92" t="s">
        <v>94</v>
      </c>
      <c r="E92" t="s">
        <v>571</v>
      </c>
      <c r="F92" t="s">
        <v>572</v>
      </c>
      <c r="G92">
        <f t="shared" si="2"/>
        <v>10.870651753999995</v>
      </c>
      <c r="H92">
        <v>89</v>
      </c>
      <c r="I92">
        <v>3000</v>
      </c>
      <c r="J92" t="s">
        <v>60</v>
      </c>
      <c r="K92" t="s">
        <v>62</v>
      </c>
      <c r="L92" t="s">
        <v>61</v>
      </c>
      <c r="R92" t="s">
        <v>279</v>
      </c>
      <c r="S92">
        <v>1</v>
      </c>
      <c r="U92">
        <v>5.54</v>
      </c>
      <c r="W92">
        <v>3.9</v>
      </c>
      <c r="X92">
        <v>3</v>
      </c>
      <c r="Y92">
        <v>9.9573035079999901</v>
      </c>
    </row>
    <row r="93" spans="1:26" x14ac:dyDescent="0.25">
      <c r="A93" t="s">
        <v>573</v>
      </c>
      <c r="B93" t="s">
        <v>574</v>
      </c>
      <c r="C93" t="s">
        <v>263</v>
      </c>
      <c r="D93" t="s">
        <v>253</v>
      </c>
      <c r="E93" t="s">
        <v>575</v>
      </c>
      <c r="F93" t="s">
        <v>576</v>
      </c>
      <c r="G93">
        <f t="shared" si="2"/>
        <v>9.6439736849999989</v>
      </c>
      <c r="H93">
        <v>76</v>
      </c>
      <c r="I93">
        <v>3000</v>
      </c>
      <c r="J93" t="s">
        <v>56</v>
      </c>
      <c r="K93" t="s">
        <v>58</v>
      </c>
      <c r="L93" t="s">
        <v>57</v>
      </c>
      <c r="R93" t="s">
        <v>267</v>
      </c>
      <c r="S93">
        <v>1</v>
      </c>
      <c r="U93">
        <v>3.49</v>
      </c>
      <c r="W93">
        <v>4.0999999999999996</v>
      </c>
      <c r="Y93">
        <v>11.45394737</v>
      </c>
    </row>
    <row r="94" spans="1:26" x14ac:dyDescent="0.25">
      <c r="A94" t="s">
        <v>577</v>
      </c>
      <c r="B94" t="s">
        <v>578</v>
      </c>
      <c r="C94" t="s">
        <v>263</v>
      </c>
      <c r="D94" t="s">
        <v>184</v>
      </c>
      <c r="E94" t="s">
        <v>579</v>
      </c>
      <c r="F94" t="s">
        <v>580</v>
      </c>
      <c r="G94">
        <f t="shared" si="2"/>
        <v>9.4405434785000004</v>
      </c>
      <c r="H94">
        <v>92</v>
      </c>
      <c r="I94">
        <v>3000</v>
      </c>
      <c r="J94" t="s">
        <v>32</v>
      </c>
      <c r="K94" t="s">
        <v>33</v>
      </c>
      <c r="L94" t="s">
        <v>34</v>
      </c>
      <c r="R94" t="s">
        <v>267</v>
      </c>
      <c r="S94">
        <v>1</v>
      </c>
      <c r="U94">
        <v>3.45</v>
      </c>
      <c r="W94">
        <v>4.9000000000000004</v>
      </c>
      <c r="Y94">
        <v>9.9510869569999993</v>
      </c>
    </row>
    <row r="95" spans="1:26" x14ac:dyDescent="0.25">
      <c r="A95" t="s">
        <v>581</v>
      </c>
      <c r="B95" t="s">
        <v>582</v>
      </c>
      <c r="C95" t="s">
        <v>357</v>
      </c>
      <c r="D95" t="s">
        <v>91</v>
      </c>
      <c r="E95" t="s">
        <v>583</v>
      </c>
      <c r="F95" t="s">
        <v>584</v>
      </c>
      <c r="G95">
        <f t="shared" si="2"/>
        <v>11.152543345</v>
      </c>
      <c r="H95">
        <v>92</v>
      </c>
      <c r="I95">
        <v>3000</v>
      </c>
      <c r="J95" t="s">
        <v>119</v>
      </c>
      <c r="K95" t="s">
        <v>121</v>
      </c>
      <c r="L95" t="s">
        <v>120</v>
      </c>
      <c r="R95" t="s">
        <v>359</v>
      </c>
      <c r="S95">
        <v>1</v>
      </c>
      <c r="U95">
        <v>4.54</v>
      </c>
      <c r="W95">
        <v>4.7</v>
      </c>
      <c r="X95">
        <v>3</v>
      </c>
      <c r="Y95">
        <v>10.001086689999999</v>
      </c>
    </row>
    <row r="96" spans="1:26" x14ac:dyDescent="0.25">
      <c r="A96" t="s">
        <v>585</v>
      </c>
      <c r="B96" t="s">
        <v>586</v>
      </c>
      <c r="C96" t="s">
        <v>428</v>
      </c>
      <c r="D96" t="s">
        <v>587</v>
      </c>
      <c r="E96" t="s">
        <v>588</v>
      </c>
      <c r="F96" t="s">
        <v>589</v>
      </c>
      <c r="G96">
        <f t="shared" si="2"/>
        <v>9.1608191300000001</v>
      </c>
      <c r="H96">
        <v>83</v>
      </c>
      <c r="I96">
        <v>3000</v>
      </c>
      <c r="J96" t="s">
        <v>64</v>
      </c>
      <c r="K96" t="s">
        <v>66</v>
      </c>
      <c r="L96" t="s">
        <v>65</v>
      </c>
      <c r="R96" t="s">
        <v>279</v>
      </c>
      <c r="S96">
        <v>1</v>
      </c>
      <c r="U96">
        <v>4.62</v>
      </c>
      <c r="W96">
        <v>4.5999999999999996</v>
      </c>
      <c r="Y96">
        <v>9.1096382600000005</v>
      </c>
    </row>
    <row r="97" spans="1:26" x14ac:dyDescent="0.25">
      <c r="A97" t="s">
        <v>591</v>
      </c>
      <c r="B97" t="s">
        <v>592</v>
      </c>
      <c r="C97" t="s">
        <v>593</v>
      </c>
      <c r="D97" t="s">
        <v>594</v>
      </c>
      <c r="E97" t="s">
        <v>595</v>
      </c>
      <c r="F97" t="s">
        <v>596</v>
      </c>
      <c r="G97">
        <f t="shared" si="2"/>
        <v>9.0447779150000009</v>
      </c>
      <c r="H97">
        <v>45</v>
      </c>
      <c r="I97">
        <v>2900</v>
      </c>
      <c r="J97" t="s">
        <v>83</v>
      </c>
      <c r="K97" t="s">
        <v>85</v>
      </c>
      <c r="L97" t="s">
        <v>84</v>
      </c>
      <c r="R97" t="s">
        <v>327</v>
      </c>
      <c r="S97">
        <v>1</v>
      </c>
      <c r="U97">
        <v>2.29</v>
      </c>
      <c r="W97">
        <v>4.5</v>
      </c>
      <c r="Y97">
        <v>10.415555830000001</v>
      </c>
    </row>
    <row r="98" spans="1:26" x14ac:dyDescent="0.25">
      <c r="A98" t="s">
        <v>591</v>
      </c>
      <c r="B98" t="s">
        <v>592</v>
      </c>
      <c r="C98" t="s">
        <v>593</v>
      </c>
      <c r="D98" t="s">
        <v>594</v>
      </c>
      <c r="E98" t="s">
        <v>595</v>
      </c>
      <c r="F98" t="s">
        <v>596</v>
      </c>
      <c r="G98">
        <f t="shared" si="2"/>
        <v>9.0447779150000009</v>
      </c>
      <c r="H98">
        <v>45</v>
      </c>
      <c r="I98">
        <v>2900</v>
      </c>
      <c r="J98" t="s">
        <v>83</v>
      </c>
      <c r="K98" t="s">
        <v>85</v>
      </c>
      <c r="L98" t="s">
        <v>84</v>
      </c>
      <c r="R98" t="s">
        <v>327</v>
      </c>
      <c r="S98">
        <v>1</v>
      </c>
      <c r="U98">
        <v>2.29</v>
      </c>
      <c r="W98">
        <v>4.5</v>
      </c>
      <c r="Y98">
        <v>10.415555830000001</v>
      </c>
    </row>
    <row r="99" spans="1:26" x14ac:dyDescent="0.25">
      <c r="A99" t="s">
        <v>597</v>
      </c>
      <c r="B99" t="s">
        <v>598</v>
      </c>
      <c r="C99" t="s">
        <v>263</v>
      </c>
      <c r="D99" t="s">
        <v>599</v>
      </c>
      <c r="E99" t="s">
        <v>600</v>
      </c>
      <c r="F99" t="s">
        <v>601</v>
      </c>
      <c r="G99">
        <f t="shared" si="2"/>
        <v>9.6002354400000005</v>
      </c>
      <c r="H99">
        <v>85</v>
      </c>
      <c r="I99">
        <v>2900</v>
      </c>
      <c r="J99" t="s">
        <v>40</v>
      </c>
      <c r="K99" t="s">
        <v>41</v>
      </c>
      <c r="L99" t="s">
        <v>42</v>
      </c>
      <c r="R99" t="s">
        <v>267</v>
      </c>
      <c r="S99">
        <v>1</v>
      </c>
      <c r="U99">
        <v>1.74</v>
      </c>
      <c r="W99">
        <v>5.6</v>
      </c>
      <c r="Y99">
        <v>10.316470880000001</v>
      </c>
      <c r="Z99" t="s">
        <v>1043</v>
      </c>
    </row>
    <row r="100" spans="1:26" x14ac:dyDescent="0.25">
      <c r="A100" t="s">
        <v>602</v>
      </c>
      <c r="B100" t="s">
        <v>603</v>
      </c>
      <c r="C100" t="s">
        <v>333</v>
      </c>
      <c r="D100" t="s">
        <v>129</v>
      </c>
      <c r="E100" t="s">
        <v>604</v>
      </c>
      <c r="F100" t="s">
        <v>605</v>
      </c>
      <c r="G100">
        <f t="shared" si="2"/>
        <v>9.1864347164999991</v>
      </c>
      <c r="H100">
        <v>46</v>
      </c>
      <c r="I100">
        <v>2900</v>
      </c>
      <c r="J100" t="s">
        <v>64</v>
      </c>
      <c r="K100" t="s">
        <v>66</v>
      </c>
      <c r="L100" t="s">
        <v>65</v>
      </c>
      <c r="R100" t="s">
        <v>335</v>
      </c>
      <c r="S100">
        <v>1</v>
      </c>
      <c r="U100">
        <v>4.62</v>
      </c>
      <c r="W100">
        <v>4.5999999999999996</v>
      </c>
      <c r="Y100">
        <v>9.1608694330000002</v>
      </c>
    </row>
    <row r="101" spans="1:26" x14ac:dyDescent="0.25">
      <c r="A101" t="s">
        <v>606</v>
      </c>
      <c r="B101" t="s">
        <v>607</v>
      </c>
      <c r="C101" t="s">
        <v>276</v>
      </c>
      <c r="D101" t="s">
        <v>172</v>
      </c>
      <c r="E101" t="s">
        <v>608</v>
      </c>
      <c r="F101" t="s">
        <v>609</v>
      </c>
      <c r="G101">
        <f t="shared" si="2"/>
        <v>10.390687690499998</v>
      </c>
      <c r="H101">
        <v>64</v>
      </c>
      <c r="I101">
        <v>2900</v>
      </c>
      <c r="J101" t="s">
        <v>24</v>
      </c>
      <c r="K101" t="s">
        <v>26</v>
      </c>
      <c r="L101" t="s">
        <v>25</v>
      </c>
      <c r="R101" t="s">
        <v>279</v>
      </c>
      <c r="S101">
        <v>1</v>
      </c>
      <c r="U101">
        <v>4.97</v>
      </c>
      <c r="W101">
        <v>5.6</v>
      </c>
      <c r="Y101">
        <v>9.9593753809999992</v>
      </c>
      <c r="Z101" t="s">
        <v>1043</v>
      </c>
    </row>
    <row r="102" spans="1:26" x14ac:dyDescent="0.25">
      <c r="A102" t="s">
        <v>610</v>
      </c>
      <c r="B102" t="s">
        <v>611</v>
      </c>
      <c r="C102" t="s">
        <v>357</v>
      </c>
      <c r="D102" t="s">
        <v>184</v>
      </c>
      <c r="E102" t="s">
        <v>612</v>
      </c>
      <c r="F102" t="s">
        <v>613</v>
      </c>
      <c r="G102">
        <f t="shared" si="2"/>
        <v>9.0602418925000006</v>
      </c>
      <c r="H102">
        <v>91</v>
      </c>
      <c r="I102">
        <v>2900</v>
      </c>
      <c r="J102" t="s">
        <v>64</v>
      </c>
      <c r="K102" t="s">
        <v>65</v>
      </c>
      <c r="L102" t="s">
        <v>66</v>
      </c>
      <c r="R102" t="s">
        <v>359</v>
      </c>
      <c r="S102">
        <v>1</v>
      </c>
      <c r="U102">
        <v>4.84</v>
      </c>
      <c r="W102">
        <v>4.5</v>
      </c>
      <c r="Y102">
        <v>8.9164837850000005</v>
      </c>
    </row>
    <row r="103" spans="1:26" x14ac:dyDescent="0.25">
      <c r="A103" t="s">
        <v>614</v>
      </c>
      <c r="B103" t="s">
        <v>615</v>
      </c>
      <c r="C103" t="s">
        <v>276</v>
      </c>
      <c r="D103" t="s">
        <v>616</v>
      </c>
      <c r="E103" t="s">
        <v>617</v>
      </c>
      <c r="F103" t="s">
        <v>618</v>
      </c>
      <c r="G103">
        <f t="shared" si="2"/>
        <v>9.1317586199999994</v>
      </c>
      <c r="H103">
        <v>58</v>
      </c>
      <c r="I103">
        <v>2800</v>
      </c>
      <c r="J103" t="s">
        <v>36</v>
      </c>
      <c r="K103" t="s">
        <v>38</v>
      </c>
      <c r="L103" t="s">
        <v>37</v>
      </c>
      <c r="R103" t="s">
        <v>279</v>
      </c>
      <c r="S103">
        <v>1</v>
      </c>
      <c r="U103">
        <v>2.13</v>
      </c>
      <c r="W103">
        <v>4.3</v>
      </c>
      <c r="Y103">
        <v>10.96551724</v>
      </c>
    </row>
    <row r="104" spans="1:26" x14ac:dyDescent="0.25">
      <c r="A104" t="s">
        <v>619</v>
      </c>
      <c r="B104" t="s">
        <v>620</v>
      </c>
      <c r="C104" t="s">
        <v>263</v>
      </c>
      <c r="D104" t="s">
        <v>621</v>
      </c>
      <c r="E104" t="s">
        <v>622</v>
      </c>
      <c r="F104" t="s">
        <v>623</v>
      </c>
      <c r="G104">
        <f t="shared" si="2"/>
        <v>8.5501945290000005</v>
      </c>
      <c r="H104">
        <v>72</v>
      </c>
      <c r="I104">
        <v>2800</v>
      </c>
      <c r="J104" t="s">
        <v>83</v>
      </c>
      <c r="K104" t="s">
        <v>85</v>
      </c>
      <c r="L104" t="s">
        <v>84</v>
      </c>
      <c r="R104" t="s">
        <v>267</v>
      </c>
      <c r="S104">
        <v>1</v>
      </c>
      <c r="U104">
        <v>2.29</v>
      </c>
      <c r="W104">
        <v>4.5</v>
      </c>
      <c r="Y104">
        <v>9.4263890579999998</v>
      </c>
    </row>
    <row r="105" spans="1:26" x14ac:dyDescent="0.25">
      <c r="A105" t="s">
        <v>624</v>
      </c>
      <c r="B105" t="s">
        <v>625</v>
      </c>
      <c r="C105" t="s">
        <v>377</v>
      </c>
      <c r="D105" t="s">
        <v>320</v>
      </c>
      <c r="E105" t="s">
        <v>626</v>
      </c>
      <c r="F105" t="s">
        <v>237</v>
      </c>
      <c r="G105">
        <f t="shared" si="2"/>
        <v>12.22229394</v>
      </c>
      <c r="H105">
        <v>17</v>
      </c>
      <c r="I105">
        <v>2800</v>
      </c>
      <c r="J105" t="s">
        <v>24</v>
      </c>
      <c r="K105" t="s">
        <v>25</v>
      </c>
      <c r="L105" t="s">
        <v>26</v>
      </c>
      <c r="R105" t="s">
        <v>381</v>
      </c>
      <c r="S105">
        <v>1</v>
      </c>
      <c r="U105">
        <v>4.29</v>
      </c>
      <c r="W105">
        <v>5.5</v>
      </c>
      <c r="X105">
        <v>3</v>
      </c>
      <c r="Y105">
        <v>11.170587879999999</v>
      </c>
    </row>
    <row r="106" spans="1:26" x14ac:dyDescent="0.25">
      <c r="A106" t="s">
        <v>627</v>
      </c>
      <c r="B106" t="s">
        <v>628</v>
      </c>
      <c r="C106" t="s">
        <v>303</v>
      </c>
      <c r="D106" t="s">
        <v>217</v>
      </c>
      <c r="E106" t="s">
        <v>629</v>
      </c>
      <c r="F106" t="s">
        <v>161</v>
      </c>
      <c r="G106">
        <f t="shared" si="2"/>
        <v>10.033860322999999</v>
      </c>
      <c r="H106">
        <v>86</v>
      </c>
      <c r="I106">
        <v>2800</v>
      </c>
      <c r="J106" t="s">
        <v>20</v>
      </c>
      <c r="K106" t="s">
        <v>21</v>
      </c>
      <c r="L106" t="s">
        <v>22</v>
      </c>
      <c r="R106" t="s">
        <v>306</v>
      </c>
      <c r="S106">
        <v>1</v>
      </c>
      <c r="U106">
        <v>3.59</v>
      </c>
      <c r="W106">
        <v>3.7</v>
      </c>
      <c r="X106">
        <v>3</v>
      </c>
      <c r="Y106">
        <v>9.7337206460000001</v>
      </c>
    </row>
    <row r="107" spans="1:26" x14ac:dyDescent="0.25">
      <c r="A107" t="s">
        <v>630</v>
      </c>
      <c r="B107" t="s">
        <v>631</v>
      </c>
      <c r="C107" t="s">
        <v>428</v>
      </c>
      <c r="D107" t="s">
        <v>632</v>
      </c>
      <c r="E107" t="s">
        <v>633</v>
      </c>
      <c r="F107" t="s">
        <v>634</v>
      </c>
      <c r="G107">
        <f t="shared" si="2"/>
        <v>8.7724226210000005</v>
      </c>
      <c r="H107">
        <v>71</v>
      </c>
      <c r="I107">
        <v>2800</v>
      </c>
      <c r="J107" t="s">
        <v>64</v>
      </c>
      <c r="K107" t="s">
        <v>65</v>
      </c>
      <c r="L107" t="s">
        <v>66</v>
      </c>
      <c r="R107" t="s">
        <v>279</v>
      </c>
      <c r="S107">
        <v>1</v>
      </c>
      <c r="U107">
        <v>4.84</v>
      </c>
      <c r="W107">
        <v>4.5</v>
      </c>
      <c r="Y107">
        <v>8.3408452420000003</v>
      </c>
    </row>
    <row r="108" spans="1:26" x14ac:dyDescent="0.25">
      <c r="A108" t="s">
        <v>635</v>
      </c>
      <c r="B108" t="s">
        <v>636</v>
      </c>
      <c r="C108" t="s">
        <v>428</v>
      </c>
      <c r="D108" t="s">
        <v>59</v>
      </c>
      <c r="E108" t="s">
        <v>637</v>
      </c>
      <c r="F108" t="s">
        <v>638</v>
      </c>
      <c r="G108">
        <f t="shared" si="2"/>
        <v>8.6812499234999994</v>
      </c>
      <c r="H108">
        <v>40</v>
      </c>
      <c r="I108">
        <v>2800</v>
      </c>
      <c r="J108" t="s">
        <v>56</v>
      </c>
      <c r="K108" t="s">
        <v>57</v>
      </c>
      <c r="L108" t="s">
        <v>58</v>
      </c>
      <c r="R108" t="s">
        <v>279</v>
      </c>
      <c r="S108">
        <v>1</v>
      </c>
      <c r="U108">
        <v>3.65</v>
      </c>
      <c r="W108">
        <v>4</v>
      </c>
      <c r="Y108">
        <v>9.5724998469999996</v>
      </c>
    </row>
    <row r="109" spans="1:26" x14ac:dyDescent="0.25">
      <c r="A109" t="s">
        <v>639</v>
      </c>
      <c r="B109" t="s">
        <v>640</v>
      </c>
      <c r="C109" t="s">
        <v>263</v>
      </c>
      <c r="D109" t="s">
        <v>144</v>
      </c>
      <c r="E109" t="s">
        <v>641</v>
      </c>
      <c r="F109" t="s">
        <v>642</v>
      </c>
      <c r="G109">
        <f t="shared" si="2"/>
        <v>10.390636307999999</v>
      </c>
      <c r="H109">
        <v>55</v>
      </c>
      <c r="I109">
        <v>2800</v>
      </c>
      <c r="J109" t="s">
        <v>24</v>
      </c>
      <c r="K109" t="s">
        <v>25</v>
      </c>
      <c r="L109" t="s">
        <v>26</v>
      </c>
      <c r="R109" t="s">
        <v>267</v>
      </c>
      <c r="S109">
        <v>1</v>
      </c>
      <c r="U109">
        <v>4.29</v>
      </c>
      <c r="W109">
        <v>5.5</v>
      </c>
      <c r="X109">
        <v>3</v>
      </c>
      <c r="Y109">
        <v>7.5072726159999998</v>
      </c>
    </row>
    <row r="110" spans="1:26" x14ac:dyDescent="0.25">
      <c r="A110" t="s">
        <v>643</v>
      </c>
      <c r="B110" t="s">
        <v>644</v>
      </c>
      <c r="C110" t="s">
        <v>257</v>
      </c>
      <c r="D110" t="s">
        <v>645</v>
      </c>
      <c r="E110" t="s">
        <v>646</v>
      </c>
      <c r="F110" t="s">
        <v>216</v>
      </c>
      <c r="G110">
        <f t="shared" si="2"/>
        <v>8.7293419265000001</v>
      </c>
      <c r="H110">
        <v>79</v>
      </c>
      <c r="I110">
        <v>2800</v>
      </c>
      <c r="J110" t="s">
        <v>40</v>
      </c>
      <c r="K110" t="s">
        <v>41</v>
      </c>
      <c r="L110" t="s">
        <v>42</v>
      </c>
      <c r="R110" t="s">
        <v>260</v>
      </c>
      <c r="S110">
        <v>1</v>
      </c>
      <c r="U110">
        <v>1.74</v>
      </c>
      <c r="W110">
        <v>5.6</v>
      </c>
      <c r="Y110">
        <v>8.5746838529999998</v>
      </c>
      <c r="Z110" t="s">
        <v>1043</v>
      </c>
    </row>
    <row r="111" spans="1:26" x14ac:dyDescent="0.25">
      <c r="A111" t="s">
        <v>647</v>
      </c>
      <c r="B111" t="s">
        <v>648</v>
      </c>
      <c r="C111" t="s">
        <v>263</v>
      </c>
      <c r="D111" t="s">
        <v>89</v>
      </c>
      <c r="E111" t="s">
        <v>649</v>
      </c>
      <c r="F111" t="s">
        <v>650</v>
      </c>
      <c r="G111">
        <f t="shared" si="2"/>
        <v>10.7147906975</v>
      </c>
      <c r="H111">
        <v>86</v>
      </c>
      <c r="I111">
        <v>2800</v>
      </c>
      <c r="J111" t="s">
        <v>48</v>
      </c>
      <c r="K111" t="s">
        <v>50</v>
      </c>
      <c r="L111" t="s">
        <v>49</v>
      </c>
      <c r="R111" t="s">
        <v>267</v>
      </c>
      <c r="S111">
        <v>1</v>
      </c>
      <c r="U111">
        <v>4.34</v>
      </c>
      <c r="W111">
        <v>5</v>
      </c>
      <c r="X111">
        <v>2</v>
      </c>
      <c r="Y111">
        <v>9.8255813950000004</v>
      </c>
    </row>
    <row r="112" spans="1:26" x14ac:dyDescent="0.25">
      <c r="A112" t="s">
        <v>651</v>
      </c>
      <c r="B112" t="s">
        <v>652</v>
      </c>
      <c r="C112" t="s">
        <v>333</v>
      </c>
      <c r="D112" t="s">
        <v>653</v>
      </c>
      <c r="E112" t="s">
        <v>654</v>
      </c>
      <c r="F112" t="s">
        <v>655</v>
      </c>
      <c r="G112">
        <f t="shared" si="2"/>
        <v>10.852</v>
      </c>
      <c r="H112">
        <v>40</v>
      </c>
      <c r="I112">
        <v>2800</v>
      </c>
      <c r="J112" t="s">
        <v>119</v>
      </c>
      <c r="K112" t="s">
        <v>121</v>
      </c>
      <c r="L112" t="s">
        <v>120</v>
      </c>
      <c r="R112" t="s">
        <v>335</v>
      </c>
      <c r="S112">
        <v>1</v>
      </c>
      <c r="U112">
        <v>4.54</v>
      </c>
      <c r="W112">
        <v>4.7</v>
      </c>
      <c r="X112">
        <v>3</v>
      </c>
      <c r="Y112">
        <v>9.4</v>
      </c>
    </row>
    <row r="113" spans="1:26" x14ac:dyDescent="0.25">
      <c r="A113" t="s">
        <v>656</v>
      </c>
      <c r="B113" t="s">
        <v>657</v>
      </c>
      <c r="C113" t="s">
        <v>263</v>
      </c>
      <c r="D113" t="s">
        <v>190</v>
      </c>
      <c r="E113" t="s">
        <v>658</v>
      </c>
      <c r="F113" t="s">
        <v>659</v>
      </c>
      <c r="G113">
        <f t="shared" si="2"/>
        <v>9.998870771</v>
      </c>
      <c r="H113">
        <v>62</v>
      </c>
      <c r="I113">
        <v>2700</v>
      </c>
      <c r="J113" t="s">
        <v>40</v>
      </c>
      <c r="K113" t="s">
        <v>42</v>
      </c>
      <c r="L113" t="s">
        <v>41</v>
      </c>
      <c r="R113" t="s">
        <v>267</v>
      </c>
      <c r="S113">
        <v>1</v>
      </c>
      <c r="U113">
        <v>4.3</v>
      </c>
      <c r="W113">
        <v>3.5</v>
      </c>
      <c r="X113">
        <v>3</v>
      </c>
      <c r="Y113">
        <v>9.5177415419999996</v>
      </c>
    </row>
    <row r="114" spans="1:26" x14ac:dyDescent="0.25">
      <c r="A114" t="s">
        <v>660</v>
      </c>
      <c r="B114" t="s">
        <v>661</v>
      </c>
      <c r="C114" t="s">
        <v>263</v>
      </c>
      <c r="D114" t="s">
        <v>197</v>
      </c>
      <c r="E114" t="s">
        <v>662</v>
      </c>
      <c r="F114" t="s">
        <v>663</v>
      </c>
      <c r="G114">
        <f t="shared" si="2"/>
        <v>8.8308824245000004</v>
      </c>
      <c r="H114">
        <v>85</v>
      </c>
      <c r="I114">
        <v>2700</v>
      </c>
      <c r="J114" t="s">
        <v>32</v>
      </c>
      <c r="K114" t="s">
        <v>33</v>
      </c>
      <c r="L114" t="s">
        <v>34</v>
      </c>
      <c r="R114" t="s">
        <v>267</v>
      </c>
      <c r="S114">
        <v>1</v>
      </c>
      <c r="U114">
        <v>3.45</v>
      </c>
      <c r="W114">
        <v>4.9000000000000004</v>
      </c>
      <c r="Y114">
        <v>8.7317648489999993</v>
      </c>
    </row>
    <row r="115" spans="1:26" x14ac:dyDescent="0.25">
      <c r="A115" t="s">
        <v>664</v>
      </c>
      <c r="B115" t="s">
        <v>665</v>
      </c>
      <c r="C115" t="s">
        <v>263</v>
      </c>
      <c r="D115" t="s">
        <v>245</v>
      </c>
      <c r="E115" t="s">
        <v>666</v>
      </c>
      <c r="F115" t="s">
        <v>667</v>
      </c>
      <c r="G115">
        <f t="shared" si="2"/>
        <v>8.0183187964999938</v>
      </c>
      <c r="H115">
        <v>69</v>
      </c>
      <c r="I115">
        <v>2700</v>
      </c>
      <c r="J115" t="s">
        <v>64</v>
      </c>
      <c r="K115" t="s">
        <v>66</v>
      </c>
      <c r="L115" t="s">
        <v>65</v>
      </c>
      <c r="R115" t="s">
        <v>267</v>
      </c>
      <c r="S115">
        <v>1</v>
      </c>
      <c r="U115">
        <v>4.62</v>
      </c>
      <c r="W115">
        <v>4.5999999999999996</v>
      </c>
      <c r="Y115">
        <v>6.8246375929999896</v>
      </c>
    </row>
    <row r="116" spans="1:26" x14ac:dyDescent="0.25">
      <c r="A116" t="s">
        <v>668</v>
      </c>
      <c r="B116" t="s">
        <v>669</v>
      </c>
      <c r="C116" t="s">
        <v>428</v>
      </c>
      <c r="D116" t="s">
        <v>23</v>
      </c>
      <c r="E116" t="s">
        <v>670</v>
      </c>
      <c r="F116" t="s">
        <v>671</v>
      </c>
      <c r="G116">
        <f t="shared" si="2"/>
        <v>10.395478083999995</v>
      </c>
      <c r="H116">
        <v>69</v>
      </c>
      <c r="I116">
        <v>2700</v>
      </c>
      <c r="J116" t="s">
        <v>119</v>
      </c>
      <c r="K116" t="s">
        <v>121</v>
      </c>
      <c r="L116" t="s">
        <v>120</v>
      </c>
      <c r="R116" t="s">
        <v>279</v>
      </c>
      <c r="S116">
        <v>1</v>
      </c>
      <c r="U116">
        <v>4.54</v>
      </c>
      <c r="W116">
        <v>4.7</v>
      </c>
      <c r="X116">
        <v>3</v>
      </c>
      <c r="Y116">
        <v>8.4869561679999901</v>
      </c>
    </row>
    <row r="117" spans="1:26" x14ac:dyDescent="0.25">
      <c r="A117" t="s">
        <v>672</v>
      </c>
      <c r="B117" t="s">
        <v>673</v>
      </c>
      <c r="C117" t="s">
        <v>282</v>
      </c>
      <c r="D117" t="s">
        <v>215</v>
      </c>
      <c r="E117" t="s">
        <v>674</v>
      </c>
      <c r="F117" t="s">
        <v>563</v>
      </c>
      <c r="G117">
        <f t="shared" si="2"/>
        <v>8.8405916354999992</v>
      </c>
      <c r="H117">
        <v>71</v>
      </c>
      <c r="I117">
        <v>2700</v>
      </c>
      <c r="J117" t="s">
        <v>60</v>
      </c>
      <c r="K117" t="s">
        <v>62</v>
      </c>
      <c r="L117" t="s">
        <v>61</v>
      </c>
      <c r="R117" t="s">
        <v>286</v>
      </c>
      <c r="S117">
        <v>1</v>
      </c>
      <c r="U117">
        <v>5.54</v>
      </c>
      <c r="W117">
        <v>3.9</v>
      </c>
      <c r="Y117">
        <v>8.8971832709999994</v>
      </c>
    </row>
    <row r="118" spans="1:26" x14ac:dyDescent="0.25">
      <c r="A118" t="s">
        <v>675</v>
      </c>
      <c r="B118" t="s">
        <v>676</v>
      </c>
      <c r="C118" t="s">
        <v>263</v>
      </c>
      <c r="D118" t="s">
        <v>677</v>
      </c>
      <c r="E118" t="s">
        <v>678</v>
      </c>
      <c r="F118" t="s">
        <v>679</v>
      </c>
      <c r="G118">
        <f t="shared" si="2"/>
        <v>9.3064116749999997</v>
      </c>
      <c r="H118">
        <v>34</v>
      </c>
      <c r="I118">
        <v>2700</v>
      </c>
      <c r="J118" t="s">
        <v>64</v>
      </c>
      <c r="K118" t="s">
        <v>65</v>
      </c>
      <c r="L118" t="s">
        <v>66</v>
      </c>
      <c r="R118" t="s">
        <v>267</v>
      </c>
      <c r="S118">
        <v>1</v>
      </c>
      <c r="U118">
        <v>4.84</v>
      </c>
      <c r="W118">
        <v>4.5</v>
      </c>
      <c r="Y118">
        <v>9.4088233500000005</v>
      </c>
    </row>
    <row r="119" spans="1:26" x14ac:dyDescent="0.25">
      <c r="A119" t="s">
        <v>680</v>
      </c>
      <c r="B119" t="s">
        <v>681</v>
      </c>
      <c r="C119" t="s">
        <v>276</v>
      </c>
      <c r="D119" t="s">
        <v>682</v>
      </c>
      <c r="E119" t="s">
        <v>683</v>
      </c>
      <c r="F119" t="s">
        <v>684</v>
      </c>
      <c r="G119">
        <f t="shared" si="2"/>
        <v>11.24320923</v>
      </c>
      <c r="H119">
        <v>86</v>
      </c>
      <c r="I119">
        <v>2700</v>
      </c>
      <c r="J119" t="s">
        <v>20</v>
      </c>
      <c r="K119" t="s">
        <v>22</v>
      </c>
      <c r="L119" t="s">
        <v>21</v>
      </c>
      <c r="R119" t="s">
        <v>279</v>
      </c>
      <c r="S119">
        <v>1</v>
      </c>
      <c r="U119">
        <v>7.42</v>
      </c>
      <c r="W119">
        <v>5.4</v>
      </c>
      <c r="Y119">
        <v>10.474418460000001</v>
      </c>
    </row>
    <row r="120" spans="1:26" x14ac:dyDescent="0.25">
      <c r="A120" t="s">
        <v>685</v>
      </c>
      <c r="B120" t="s">
        <v>686</v>
      </c>
      <c r="C120" t="s">
        <v>472</v>
      </c>
      <c r="D120" t="s">
        <v>223</v>
      </c>
      <c r="E120" t="s">
        <v>687</v>
      </c>
      <c r="F120" t="s">
        <v>688</v>
      </c>
      <c r="G120">
        <f t="shared" si="2"/>
        <v>10.329292533999999</v>
      </c>
      <c r="H120">
        <v>82</v>
      </c>
      <c r="I120">
        <v>2700</v>
      </c>
      <c r="J120" t="s">
        <v>24</v>
      </c>
      <c r="K120" t="s">
        <v>26</v>
      </c>
      <c r="L120" t="s">
        <v>25</v>
      </c>
      <c r="R120" t="s">
        <v>476</v>
      </c>
      <c r="S120">
        <v>1</v>
      </c>
      <c r="U120">
        <v>4.97</v>
      </c>
      <c r="W120">
        <v>5.6</v>
      </c>
      <c r="Y120">
        <v>9.8365850679999998</v>
      </c>
      <c r="Z120" t="s">
        <v>1043</v>
      </c>
    </row>
    <row r="121" spans="1:26" x14ac:dyDescent="0.25">
      <c r="A121" t="s">
        <v>689</v>
      </c>
      <c r="B121" t="s">
        <v>690</v>
      </c>
      <c r="C121" t="s">
        <v>263</v>
      </c>
      <c r="D121" t="s">
        <v>68</v>
      </c>
      <c r="E121" t="s">
        <v>691</v>
      </c>
      <c r="F121" t="s">
        <v>692</v>
      </c>
      <c r="G121">
        <f t="shared" si="2"/>
        <v>9.0283333839999997</v>
      </c>
      <c r="H121">
        <v>60</v>
      </c>
      <c r="I121">
        <v>2600</v>
      </c>
      <c r="J121" t="s">
        <v>40</v>
      </c>
      <c r="K121" t="s">
        <v>42</v>
      </c>
      <c r="L121" t="s">
        <v>41</v>
      </c>
      <c r="R121" t="s">
        <v>267</v>
      </c>
      <c r="S121">
        <v>1</v>
      </c>
      <c r="U121">
        <v>4.3</v>
      </c>
      <c r="W121">
        <v>3.5</v>
      </c>
      <c r="X121">
        <v>3</v>
      </c>
      <c r="Y121">
        <v>7.5766667679999999</v>
      </c>
    </row>
    <row r="122" spans="1:26" x14ac:dyDescent="0.25">
      <c r="A122" t="s">
        <v>693</v>
      </c>
      <c r="B122" t="s">
        <v>694</v>
      </c>
      <c r="C122" t="s">
        <v>276</v>
      </c>
      <c r="D122" t="s">
        <v>594</v>
      </c>
      <c r="E122" t="s">
        <v>695</v>
      </c>
      <c r="F122" t="s">
        <v>696</v>
      </c>
      <c r="G122">
        <f t="shared" si="2"/>
        <v>8.7759194000000011</v>
      </c>
      <c r="H122">
        <v>87</v>
      </c>
      <c r="I122">
        <v>2600</v>
      </c>
      <c r="J122" t="s">
        <v>32</v>
      </c>
      <c r="K122" t="s">
        <v>33</v>
      </c>
      <c r="L122" t="s">
        <v>34</v>
      </c>
      <c r="R122" t="s">
        <v>279</v>
      </c>
      <c r="S122">
        <v>1</v>
      </c>
      <c r="U122">
        <v>3.45</v>
      </c>
      <c r="W122">
        <v>4.9000000000000004</v>
      </c>
      <c r="Y122">
        <v>8.6218388000000008</v>
      </c>
    </row>
    <row r="123" spans="1:26" x14ac:dyDescent="0.25">
      <c r="A123" t="s">
        <v>697</v>
      </c>
      <c r="B123" t="s">
        <v>698</v>
      </c>
      <c r="C123" t="s">
        <v>428</v>
      </c>
      <c r="D123" t="s">
        <v>699</v>
      </c>
      <c r="E123" t="s">
        <v>700</v>
      </c>
      <c r="F123" t="s">
        <v>192</v>
      </c>
      <c r="G123">
        <f t="shared" si="2"/>
        <v>8.1189230769999998</v>
      </c>
      <c r="H123">
        <v>26</v>
      </c>
      <c r="I123">
        <v>2600</v>
      </c>
      <c r="J123" t="s">
        <v>20</v>
      </c>
      <c r="K123" t="s">
        <v>21</v>
      </c>
      <c r="L123" t="s">
        <v>22</v>
      </c>
      <c r="R123" t="s">
        <v>279</v>
      </c>
      <c r="S123">
        <v>1</v>
      </c>
      <c r="U123">
        <v>3.59</v>
      </c>
      <c r="W123">
        <v>3.7</v>
      </c>
      <c r="Y123">
        <v>8.903846154</v>
      </c>
    </row>
    <row r="124" spans="1:26" x14ac:dyDescent="0.25">
      <c r="A124" t="s">
        <v>701</v>
      </c>
      <c r="B124" t="s">
        <v>702</v>
      </c>
      <c r="C124" t="s">
        <v>703</v>
      </c>
      <c r="D124" t="s">
        <v>704</v>
      </c>
      <c r="E124" t="s">
        <v>705</v>
      </c>
      <c r="F124" t="s">
        <v>198</v>
      </c>
      <c r="G124">
        <f t="shared" si="2"/>
        <v>9.9227976154999986</v>
      </c>
      <c r="H124">
        <v>89</v>
      </c>
      <c r="I124">
        <v>2600</v>
      </c>
      <c r="J124" t="s">
        <v>24</v>
      </c>
      <c r="K124" t="s">
        <v>26</v>
      </c>
      <c r="L124" t="s">
        <v>25</v>
      </c>
      <c r="R124" t="s">
        <v>706</v>
      </c>
      <c r="S124">
        <v>1</v>
      </c>
      <c r="U124">
        <v>4.97</v>
      </c>
      <c r="W124">
        <v>5.6</v>
      </c>
      <c r="Y124">
        <v>9.0235952309999998</v>
      </c>
      <c r="Z124" t="s">
        <v>1043</v>
      </c>
    </row>
    <row r="125" spans="1:26" x14ac:dyDescent="0.25">
      <c r="A125" t="s">
        <v>707</v>
      </c>
      <c r="B125" t="s">
        <v>708</v>
      </c>
      <c r="C125" t="s">
        <v>357</v>
      </c>
      <c r="D125" t="s">
        <v>107</v>
      </c>
      <c r="E125" t="s">
        <v>709</v>
      </c>
      <c r="F125" t="s">
        <v>710</v>
      </c>
      <c r="G125">
        <f t="shared" si="2"/>
        <v>7.8428751524999996</v>
      </c>
      <c r="H125">
        <v>80</v>
      </c>
      <c r="I125">
        <v>2600</v>
      </c>
      <c r="J125" t="s">
        <v>64</v>
      </c>
      <c r="K125" t="s">
        <v>66</v>
      </c>
      <c r="L125" t="s">
        <v>65</v>
      </c>
      <c r="R125" t="s">
        <v>359</v>
      </c>
      <c r="S125">
        <v>1</v>
      </c>
      <c r="U125">
        <v>4.62</v>
      </c>
      <c r="W125">
        <v>4.5999999999999996</v>
      </c>
      <c r="Y125">
        <v>6.4737503050000003</v>
      </c>
    </row>
    <row r="126" spans="1:26" x14ac:dyDescent="0.25">
      <c r="A126" t="s">
        <v>711</v>
      </c>
      <c r="B126" t="s">
        <v>712</v>
      </c>
      <c r="C126" t="s">
        <v>276</v>
      </c>
      <c r="D126" t="s">
        <v>225</v>
      </c>
      <c r="E126" t="s">
        <v>713</v>
      </c>
      <c r="F126" t="s">
        <v>714</v>
      </c>
      <c r="G126">
        <f t="shared" si="2"/>
        <v>9.2199412649999992</v>
      </c>
      <c r="H126">
        <v>34</v>
      </c>
      <c r="I126">
        <v>2600</v>
      </c>
      <c r="J126" t="s">
        <v>20</v>
      </c>
      <c r="K126" t="s">
        <v>21</v>
      </c>
      <c r="L126" t="s">
        <v>22</v>
      </c>
      <c r="R126" t="s">
        <v>279</v>
      </c>
      <c r="S126">
        <v>1</v>
      </c>
      <c r="U126">
        <v>3.59</v>
      </c>
      <c r="W126">
        <v>3.7</v>
      </c>
      <c r="Y126">
        <v>11.105882530000001</v>
      </c>
    </row>
    <row r="127" spans="1:26" x14ac:dyDescent="0.25">
      <c r="A127" t="s">
        <v>715</v>
      </c>
      <c r="B127" t="s">
        <v>716</v>
      </c>
      <c r="C127" t="s">
        <v>472</v>
      </c>
      <c r="D127" t="s">
        <v>178</v>
      </c>
      <c r="E127" t="s">
        <v>717</v>
      </c>
      <c r="F127" t="s">
        <v>718</v>
      </c>
      <c r="G127">
        <f t="shared" si="2"/>
        <v>10.011107088499999</v>
      </c>
      <c r="H127">
        <v>56</v>
      </c>
      <c r="I127">
        <v>2600</v>
      </c>
      <c r="J127" t="s">
        <v>24</v>
      </c>
      <c r="K127" t="s">
        <v>25</v>
      </c>
      <c r="L127" t="s">
        <v>26</v>
      </c>
      <c r="R127" t="s">
        <v>476</v>
      </c>
      <c r="S127">
        <v>1</v>
      </c>
      <c r="U127">
        <v>4.29</v>
      </c>
      <c r="W127">
        <v>5.5</v>
      </c>
      <c r="X127">
        <v>3</v>
      </c>
      <c r="Y127">
        <v>6.7482141770000004</v>
      </c>
    </row>
    <row r="128" spans="1:26" x14ac:dyDescent="0.25">
      <c r="A128" t="s">
        <v>719</v>
      </c>
      <c r="B128" t="s">
        <v>720</v>
      </c>
      <c r="C128" t="s">
        <v>472</v>
      </c>
      <c r="D128" t="s">
        <v>162</v>
      </c>
      <c r="E128" t="s">
        <v>721</v>
      </c>
      <c r="F128" t="s">
        <v>677</v>
      </c>
      <c r="G128">
        <f t="shared" si="2"/>
        <v>10.168750152499999</v>
      </c>
      <c r="H128">
        <v>80</v>
      </c>
      <c r="I128">
        <v>2600</v>
      </c>
      <c r="J128" t="s">
        <v>60</v>
      </c>
      <c r="K128" t="s">
        <v>61</v>
      </c>
      <c r="L128" t="s">
        <v>62</v>
      </c>
      <c r="R128" t="s">
        <v>476</v>
      </c>
      <c r="S128">
        <v>1</v>
      </c>
      <c r="U128">
        <v>4.5</v>
      </c>
      <c r="W128">
        <v>4.3</v>
      </c>
      <c r="X128">
        <v>3</v>
      </c>
      <c r="Y128">
        <v>8.6175003050000001</v>
      </c>
    </row>
    <row r="129" spans="1:26" x14ac:dyDescent="0.25">
      <c r="A129" t="s">
        <v>722</v>
      </c>
      <c r="B129" t="s">
        <v>723</v>
      </c>
      <c r="C129" t="s">
        <v>303</v>
      </c>
      <c r="D129" t="s">
        <v>92</v>
      </c>
      <c r="E129" t="s">
        <v>724</v>
      </c>
      <c r="F129" t="s">
        <v>725</v>
      </c>
      <c r="G129">
        <f t="shared" si="2"/>
        <v>7.1508748729999994</v>
      </c>
      <c r="H129">
        <v>48</v>
      </c>
      <c r="I129">
        <v>2600</v>
      </c>
      <c r="J129" t="s">
        <v>36</v>
      </c>
      <c r="K129" t="s">
        <v>37</v>
      </c>
      <c r="L129" t="s">
        <v>38</v>
      </c>
      <c r="R129" t="s">
        <v>306</v>
      </c>
      <c r="S129">
        <v>1</v>
      </c>
      <c r="U129">
        <v>1.73</v>
      </c>
      <c r="W129">
        <v>3.8</v>
      </c>
      <c r="Y129">
        <v>7.9437497459999999</v>
      </c>
    </row>
    <row r="130" spans="1:26" x14ac:dyDescent="0.25">
      <c r="A130" t="s">
        <v>726</v>
      </c>
      <c r="B130" t="s">
        <v>727</v>
      </c>
      <c r="C130" t="s">
        <v>257</v>
      </c>
      <c r="D130" t="s">
        <v>728</v>
      </c>
      <c r="E130" t="s">
        <v>729</v>
      </c>
      <c r="F130" t="s">
        <v>730</v>
      </c>
      <c r="G130">
        <f t="shared" si="2"/>
        <v>8.0352142129999997</v>
      </c>
      <c r="H130">
        <v>84</v>
      </c>
      <c r="I130">
        <v>2600</v>
      </c>
      <c r="J130" t="s">
        <v>83</v>
      </c>
      <c r="K130" t="s">
        <v>85</v>
      </c>
      <c r="L130" t="s">
        <v>84</v>
      </c>
      <c r="R130" t="s">
        <v>260</v>
      </c>
      <c r="S130">
        <v>1</v>
      </c>
      <c r="U130">
        <v>2.29</v>
      </c>
      <c r="W130">
        <v>4.5</v>
      </c>
      <c r="Y130">
        <v>8.3964284259999999</v>
      </c>
    </row>
    <row r="131" spans="1:26" x14ac:dyDescent="0.25">
      <c r="A131" t="s">
        <v>731</v>
      </c>
      <c r="B131" t="s">
        <v>732</v>
      </c>
      <c r="C131" t="s">
        <v>276</v>
      </c>
      <c r="D131" t="s">
        <v>209</v>
      </c>
      <c r="E131" t="s">
        <v>733</v>
      </c>
      <c r="F131" t="s">
        <v>734</v>
      </c>
      <c r="G131">
        <f t="shared" si="2"/>
        <v>7.2003333334999997</v>
      </c>
      <c r="H131">
        <v>60</v>
      </c>
      <c r="I131">
        <v>2500</v>
      </c>
      <c r="J131" t="s">
        <v>56</v>
      </c>
      <c r="K131" t="s">
        <v>58</v>
      </c>
      <c r="L131" t="s">
        <v>57</v>
      </c>
      <c r="R131" t="s">
        <v>279</v>
      </c>
      <c r="S131">
        <v>1</v>
      </c>
      <c r="U131">
        <v>3.49</v>
      </c>
      <c r="W131">
        <v>4.0999999999999996</v>
      </c>
      <c r="Y131">
        <v>6.5666666669999998</v>
      </c>
    </row>
    <row r="132" spans="1:26" x14ac:dyDescent="0.25">
      <c r="A132" t="s">
        <v>735</v>
      </c>
      <c r="B132" t="s">
        <v>736</v>
      </c>
      <c r="C132" t="s">
        <v>282</v>
      </c>
      <c r="D132" t="s">
        <v>243</v>
      </c>
      <c r="E132" t="s">
        <v>737</v>
      </c>
      <c r="F132" t="s">
        <v>738</v>
      </c>
      <c r="G132">
        <f t="shared" si="2"/>
        <v>9.4475554699999993</v>
      </c>
      <c r="H132">
        <v>18</v>
      </c>
      <c r="I132">
        <v>2500</v>
      </c>
      <c r="J132" t="s">
        <v>40</v>
      </c>
      <c r="K132" t="s">
        <v>41</v>
      </c>
      <c r="L132" t="s">
        <v>42</v>
      </c>
      <c r="R132" t="s">
        <v>286</v>
      </c>
      <c r="S132">
        <v>1</v>
      </c>
      <c r="U132">
        <v>1.74</v>
      </c>
      <c r="W132">
        <v>5.6</v>
      </c>
      <c r="Y132">
        <v>10.01111094</v>
      </c>
      <c r="Z132" t="s">
        <v>1043</v>
      </c>
    </row>
    <row r="133" spans="1:26" x14ac:dyDescent="0.25">
      <c r="A133" t="s">
        <v>739</v>
      </c>
      <c r="B133" t="s">
        <v>740</v>
      </c>
      <c r="C133" t="s">
        <v>263</v>
      </c>
      <c r="D133" t="s">
        <v>741</v>
      </c>
      <c r="E133" t="s">
        <v>742</v>
      </c>
      <c r="F133" t="s">
        <v>743</v>
      </c>
      <c r="G133">
        <f t="shared" si="2"/>
        <v>7.9386130014999994</v>
      </c>
      <c r="H133">
        <v>62</v>
      </c>
      <c r="I133">
        <v>2500</v>
      </c>
      <c r="J133" t="s">
        <v>32</v>
      </c>
      <c r="K133" t="s">
        <v>34</v>
      </c>
      <c r="L133" t="s">
        <v>33</v>
      </c>
      <c r="R133" t="s">
        <v>267</v>
      </c>
      <c r="S133">
        <v>1</v>
      </c>
      <c r="U133">
        <v>3.09</v>
      </c>
      <c r="W133">
        <v>4.3</v>
      </c>
      <c r="Y133">
        <v>8.003226003</v>
      </c>
    </row>
    <row r="134" spans="1:26" x14ac:dyDescent="0.25">
      <c r="A134" t="s">
        <v>744</v>
      </c>
      <c r="B134" t="s">
        <v>745</v>
      </c>
      <c r="C134" t="s">
        <v>428</v>
      </c>
      <c r="D134" t="s">
        <v>76</v>
      </c>
      <c r="E134" t="s">
        <v>746</v>
      </c>
      <c r="F134" t="s">
        <v>250</v>
      </c>
      <c r="G134">
        <f t="shared" si="2"/>
        <v>8.3273896894999986</v>
      </c>
      <c r="H134">
        <v>77</v>
      </c>
      <c r="I134">
        <v>2500</v>
      </c>
      <c r="J134" t="s">
        <v>56</v>
      </c>
      <c r="K134" t="s">
        <v>58</v>
      </c>
      <c r="L134" t="s">
        <v>57</v>
      </c>
      <c r="R134" t="s">
        <v>279</v>
      </c>
      <c r="S134">
        <v>1</v>
      </c>
      <c r="U134">
        <v>3.49</v>
      </c>
      <c r="W134">
        <v>4.0999999999999996</v>
      </c>
      <c r="Y134">
        <v>8.8207793789999993</v>
      </c>
    </row>
    <row r="135" spans="1:26" x14ac:dyDescent="0.25">
      <c r="A135" t="s">
        <v>747</v>
      </c>
      <c r="B135" t="s">
        <v>748</v>
      </c>
      <c r="C135" t="s">
        <v>276</v>
      </c>
      <c r="D135" t="s">
        <v>215</v>
      </c>
      <c r="E135" t="s">
        <v>749</v>
      </c>
      <c r="F135" t="s">
        <v>249</v>
      </c>
      <c r="G135">
        <f t="shared" si="2"/>
        <v>7.6841426829999993</v>
      </c>
      <c r="H135">
        <v>70</v>
      </c>
      <c r="I135">
        <v>2500</v>
      </c>
      <c r="J135" t="s">
        <v>83</v>
      </c>
      <c r="K135" t="s">
        <v>85</v>
      </c>
      <c r="L135" t="s">
        <v>84</v>
      </c>
      <c r="R135" t="s">
        <v>279</v>
      </c>
      <c r="S135">
        <v>1</v>
      </c>
      <c r="U135">
        <v>2.29</v>
      </c>
      <c r="W135">
        <v>4.5</v>
      </c>
      <c r="Y135">
        <v>7.6942853659999999</v>
      </c>
    </row>
    <row r="136" spans="1:26" x14ac:dyDescent="0.25">
      <c r="A136" t="s">
        <v>750</v>
      </c>
      <c r="B136" t="s">
        <v>751</v>
      </c>
      <c r="C136" t="s">
        <v>428</v>
      </c>
      <c r="D136" t="s">
        <v>100</v>
      </c>
      <c r="E136" t="s">
        <v>752</v>
      </c>
      <c r="F136" t="s">
        <v>753</v>
      </c>
      <c r="G136">
        <f t="shared" si="2"/>
        <v>9.3560625000000002</v>
      </c>
      <c r="H136">
        <v>64</v>
      </c>
      <c r="I136">
        <v>2500</v>
      </c>
      <c r="J136" t="s">
        <v>40</v>
      </c>
      <c r="K136" t="s">
        <v>41</v>
      </c>
      <c r="L136" t="s">
        <v>42</v>
      </c>
      <c r="R136" t="s">
        <v>279</v>
      </c>
      <c r="S136">
        <v>1</v>
      </c>
      <c r="U136">
        <v>1.74</v>
      </c>
      <c r="W136">
        <v>5.6</v>
      </c>
      <c r="Y136">
        <v>9.828125</v>
      </c>
      <c r="Z136" t="s">
        <v>1043</v>
      </c>
    </row>
    <row r="137" spans="1:26" x14ac:dyDescent="0.25">
      <c r="A137" t="s">
        <v>754</v>
      </c>
      <c r="B137" t="s">
        <v>755</v>
      </c>
      <c r="C137" t="s">
        <v>324</v>
      </c>
      <c r="D137" t="s">
        <v>196</v>
      </c>
      <c r="E137" t="s">
        <v>756</v>
      </c>
      <c r="F137" t="s">
        <v>757</v>
      </c>
      <c r="G137">
        <f t="shared" si="2"/>
        <v>10.254676056499999</v>
      </c>
      <c r="H137">
        <v>71</v>
      </c>
      <c r="I137">
        <v>2500</v>
      </c>
      <c r="J137" t="s">
        <v>60</v>
      </c>
      <c r="K137" t="s">
        <v>62</v>
      </c>
      <c r="L137" t="s">
        <v>61</v>
      </c>
      <c r="R137" t="s">
        <v>327</v>
      </c>
      <c r="S137">
        <v>1</v>
      </c>
      <c r="U137">
        <v>5.54</v>
      </c>
      <c r="W137">
        <v>3.9</v>
      </c>
      <c r="X137">
        <v>3</v>
      </c>
      <c r="Y137">
        <v>8.7253521129999996</v>
      </c>
    </row>
    <row r="138" spans="1:26" x14ac:dyDescent="0.25">
      <c r="A138" t="s">
        <v>758</v>
      </c>
      <c r="B138" t="s">
        <v>759</v>
      </c>
      <c r="C138" t="s">
        <v>324</v>
      </c>
      <c r="D138" t="s">
        <v>140</v>
      </c>
      <c r="E138" t="s">
        <v>760</v>
      </c>
      <c r="F138" t="s">
        <v>761</v>
      </c>
      <c r="G138">
        <f t="shared" si="2"/>
        <v>9.8795348834999999</v>
      </c>
      <c r="H138">
        <v>86</v>
      </c>
      <c r="I138">
        <v>2500</v>
      </c>
      <c r="J138" t="s">
        <v>40</v>
      </c>
      <c r="K138" t="s">
        <v>42</v>
      </c>
      <c r="L138" t="s">
        <v>41</v>
      </c>
      <c r="R138" t="s">
        <v>327</v>
      </c>
      <c r="S138">
        <v>1</v>
      </c>
      <c r="U138">
        <v>4.3</v>
      </c>
      <c r="W138">
        <v>3.5</v>
      </c>
      <c r="X138">
        <v>3</v>
      </c>
      <c r="Y138">
        <v>9.2790697669999993</v>
      </c>
    </row>
    <row r="139" spans="1:26" x14ac:dyDescent="0.25">
      <c r="A139" t="s">
        <v>762</v>
      </c>
      <c r="B139" t="s">
        <v>763</v>
      </c>
      <c r="C139" t="s">
        <v>472</v>
      </c>
      <c r="D139" t="s">
        <v>764</v>
      </c>
      <c r="E139" t="s">
        <v>765</v>
      </c>
      <c r="F139" t="s">
        <v>766</v>
      </c>
      <c r="G139">
        <f t="shared" si="2"/>
        <v>9.1796969694999948</v>
      </c>
      <c r="H139">
        <v>66</v>
      </c>
      <c r="I139">
        <v>2500</v>
      </c>
      <c r="J139" t="s">
        <v>48</v>
      </c>
      <c r="K139" t="s">
        <v>49</v>
      </c>
      <c r="L139" t="s">
        <v>50</v>
      </c>
      <c r="R139" t="s">
        <v>476</v>
      </c>
      <c r="S139">
        <v>1</v>
      </c>
      <c r="U139">
        <v>4.3</v>
      </c>
      <c r="W139">
        <v>5.6</v>
      </c>
      <c r="Y139">
        <v>7.9393939389999897</v>
      </c>
      <c r="Z139" t="s">
        <v>1043</v>
      </c>
    </row>
    <row r="140" spans="1:26" x14ac:dyDescent="0.25">
      <c r="A140" t="s">
        <v>767</v>
      </c>
      <c r="B140" t="s">
        <v>768</v>
      </c>
      <c r="C140" t="s">
        <v>276</v>
      </c>
      <c r="D140" t="s">
        <v>769</v>
      </c>
      <c r="E140" t="s">
        <v>770</v>
      </c>
      <c r="F140" t="s">
        <v>74</v>
      </c>
      <c r="G140">
        <f t="shared" si="2"/>
        <v>8.8647585679999992</v>
      </c>
      <c r="H140">
        <v>58</v>
      </c>
      <c r="I140">
        <v>2500</v>
      </c>
      <c r="J140" t="s">
        <v>119</v>
      </c>
      <c r="K140" t="s">
        <v>120</v>
      </c>
      <c r="L140" t="s">
        <v>121</v>
      </c>
      <c r="R140" t="s">
        <v>279</v>
      </c>
      <c r="S140">
        <v>1</v>
      </c>
      <c r="U140">
        <v>5.59</v>
      </c>
      <c r="W140">
        <v>4.9000000000000004</v>
      </c>
      <c r="Y140">
        <v>7.5155171359999997</v>
      </c>
    </row>
    <row r="141" spans="1:26" x14ac:dyDescent="0.25">
      <c r="A141" t="s">
        <v>771</v>
      </c>
      <c r="B141" t="s">
        <v>772</v>
      </c>
      <c r="C141" t="s">
        <v>282</v>
      </c>
      <c r="D141" t="s">
        <v>773</v>
      </c>
      <c r="E141" t="s">
        <v>774</v>
      </c>
      <c r="F141" t="s">
        <v>775</v>
      </c>
      <c r="G141">
        <f t="shared" si="2"/>
        <v>7.4298572519999997</v>
      </c>
      <c r="H141">
        <v>14</v>
      </c>
      <c r="I141">
        <v>2500</v>
      </c>
      <c r="J141" t="s">
        <v>32</v>
      </c>
      <c r="K141" t="s">
        <v>34</v>
      </c>
      <c r="L141" t="s">
        <v>33</v>
      </c>
      <c r="R141" t="s">
        <v>286</v>
      </c>
      <c r="S141">
        <v>1</v>
      </c>
      <c r="U141">
        <v>3.09</v>
      </c>
      <c r="W141">
        <v>4.3</v>
      </c>
      <c r="Y141">
        <v>6.9857145039999997</v>
      </c>
    </row>
    <row r="142" spans="1:26" x14ac:dyDescent="0.25">
      <c r="A142" t="s">
        <v>776</v>
      </c>
      <c r="B142" t="s">
        <v>777</v>
      </c>
      <c r="C142" t="s">
        <v>263</v>
      </c>
      <c r="D142" t="s">
        <v>187</v>
      </c>
      <c r="E142" t="s">
        <v>778</v>
      </c>
      <c r="F142" t="s">
        <v>779</v>
      </c>
      <c r="G142">
        <f t="shared" si="2"/>
        <v>8.8421099569999999</v>
      </c>
      <c r="H142">
        <v>91</v>
      </c>
      <c r="I142">
        <v>2500</v>
      </c>
      <c r="J142" t="s">
        <v>64</v>
      </c>
      <c r="K142" t="s">
        <v>65</v>
      </c>
      <c r="L142" t="s">
        <v>66</v>
      </c>
      <c r="R142" t="s">
        <v>267</v>
      </c>
      <c r="S142">
        <v>1</v>
      </c>
      <c r="U142">
        <v>4.84</v>
      </c>
      <c r="W142">
        <v>4.5</v>
      </c>
      <c r="Y142">
        <v>8.4802199139999992</v>
      </c>
    </row>
    <row r="143" spans="1:26" x14ac:dyDescent="0.25">
      <c r="A143" t="s">
        <v>780</v>
      </c>
      <c r="B143" t="s">
        <v>781</v>
      </c>
      <c r="C143" t="s">
        <v>314</v>
      </c>
      <c r="D143" t="s">
        <v>782</v>
      </c>
      <c r="E143" t="s">
        <v>783</v>
      </c>
      <c r="F143" t="s">
        <v>784</v>
      </c>
      <c r="G143">
        <f t="shared" si="2"/>
        <v>8.6726666664999996</v>
      </c>
      <c r="H143">
        <v>30</v>
      </c>
      <c r="I143">
        <v>2500</v>
      </c>
      <c r="J143" t="s">
        <v>64</v>
      </c>
      <c r="K143" t="s">
        <v>66</v>
      </c>
      <c r="L143" t="s">
        <v>65</v>
      </c>
      <c r="R143" t="s">
        <v>317</v>
      </c>
      <c r="S143">
        <v>1</v>
      </c>
      <c r="U143">
        <v>4.62</v>
      </c>
      <c r="W143">
        <v>4.5999999999999996</v>
      </c>
      <c r="Y143">
        <v>8.1333333329999995</v>
      </c>
    </row>
    <row r="144" spans="1:26" x14ac:dyDescent="0.25">
      <c r="A144" t="s">
        <v>785</v>
      </c>
      <c r="B144" t="s">
        <v>786</v>
      </c>
      <c r="C144" t="s">
        <v>357</v>
      </c>
      <c r="D144" t="s">
        <v>126</v>
      </c>
      <c r="E144" t="s">
        <v>787</v>
      </c>
      <c r="F144" t="s">
        <v>788</v>
      </c>
      <c r="G144">
        <f t="shared" si="2"/>
        <v>9.8835169910000005</v>
      </c>
      <c r="H144">
        <v>89</v>
      </c>
      <c r="I144">
        <v>2400</v>
      </c>
      <c r="J144" t="s">
        <v>83</v>
      </c>
      <c r="K144" t="s">
        <v>84</v>
      </c>
      <c r="L144" t="s">
        <v>85</v>
      </c>
      <c r="R144" t="s">
        <v>359</v>
      </c>
      <c r="S144">
        <v>1</v>
      </c>
      <c r="U144">
        <v>3.59</v>
      </c>
      <c r="W144">
        <v>4.5999999999999996</v>
      </c>
      <c r="X144">
        <v>3</v>
      </c>
      <c r="Y144">
        <v>8.1730339819999998</v>
      </c>
    </row>
    <row r="145" spans="1:26" x14ac:dyDescent="0.25">
      <c r="A145" t="s">
        <v>789</v>
      </c>
      <c r="B145" t="s">
        <v>790</v>
      </c>
      <c r="C145" t="s">
        <v>428</v>
      </c>
      <c r="D145" t="s">
        <v>101</v>
      </c>
      <c r="E145" t="s">
        <v>791</v>
      </c>
      <c r="F145" t="s">
        <v>792</v>
      </c>
      <c r="G145">
        <f t="shared" si="2"/>
        <v>9.8727142064999995</v>
      </c>
      <c r="H145">
        <v>77</v>
      </c>
      <c r="I145">
        <v>2400</v>
      </c>
      <c r="J145" t="s">
        <v>24</v>
      </c>
      <c r="K145" t="s">
        <v>25</v>
      </c>
      <c r="L145" t="s">
        <v>26</v>
      </c>
      <c r="R145" t="s">
        <v>279</v>
      </c>
      <c r="S145">
        <v>1</v>
      </c>
      <c r="U145">
        <v>4.29</v>
      </c>
      <c r="W145">
        <v>5.5</v>
      </c>
      <c r="X145">
        <v>3</v>
      </c>
      <c r="Y145">
        <v>6.4714284129999999</v>
      </c>
    </row>
    <row r="146" spans="1:26" x14ac:dyDescent="0.25">
      <c r="A146" t="s">
        <v>793</v>
      </c>
      <c r="B146" t="s">
        <v>794</v>
      </c>
      <c r="C146" t="s">
        <v>276</v>
      </c>
      <c r="D146" t="s">
        <v>795</v>
      </c>
      <c r="E146" t="s">
        <v>796</v>
      </c>
      <c r="F146" t="s">
        <v>797</v>
      </c>
      <c r="G146">
        <f t="shared" si="2"/>
        <v>8.7650770794999993</v>
      </c>
      <c r="H146">
        <v>39</v>
      </c>
      <c r="I146">
        <v>2400</v>
      </c>
      <c r="J146" t="s">
        <v>40</v>
      </c>
      <c r="K146" t="s">
        <v>41</v>
      </c>
      <c r="L146" t="s">
        <v>42</v>
      </c>
      <c r="R146" t="s">
        <v>279</v>
      </c>
      <c r="S146">
        <v>1</v>
      </c>
      <c r="U146">
        <v>1.74</v>
      </c>
      <c r="W146">
        <v>5.6</v>
      </c>
      <c r="Y146">
        <v>8.646154159</v>
      </c>
      <c r="Z146" t="s">
        <v>1043</v>
      </c>
    </row>
    <row r="147" spans="1:26" x14ac:dyDescent="0.25">
      <c r="A147" t="s">
        <v>798</v>
      </c>
      <c r="B147" t="s">
        <v>799</v>
      </c>
      <c r="C147" t="s">
        <v>800</v>
      </c>
      <c r="D147" t="s">
        <v>801</v>
      </c>
      <c r="E147" t="s">
        <v>802</v>
      </c>
      <c r="F147" t="s">
        <v>590</v>
      </c>
      <c r="G147">
        <f t="shared" si="2"/>
        <v>7.8023659279999995</v>
      </c>
      <c r="H147">
        <v>82</v>
      </c>
      <c r="I147">
        <v>2400</v>
      </c>
      <c r="J147" t="s">
        <v>20</v>
      </c>
      <c r="K147" t="s">
        <v>21</v>
      </c>
      <c r="L147" t="s">
        <v>22</v>
      </c>
      <c r="R147" t="s">
        <v>803</v>
      </c>
      <c r="S147">
        <v>1</v>
      </c>
      <c r="U147">
        <v>3.59</v>
      </c>
      <c r="W147">
        <v>3.7</v>
      </c>
      <c r="Y147">
        <v>8.2707318559999994</v>
      </c>
    </row>
    <row r="148" spans="1:26" x14ac:dyDescent="0.25">
      <c r="A148" t="s">
        <v>804</v>
      </c>
      <c r="B148" t="s">
        <v>805</v>
      </c>
      <c r="C148" t="s">
        <v>703</v>
      </c>
      <c r="D148" t="s">
        <v>806</v>
      </c>
      <c r="E148" t="s">
        <v>807</v>
      </c>
      <c r="F148" t="s">
        <v>808</v>
      </c>
      <c r="G148">
        <f t="shared" si="2"/>
        <v>10.119580644999999</v>
      </c>
      <c r="H148">
        <v>93</v>
      </c>
      <c r="I148">
        <v>2400</v>
      </c>
      <c r="J148" t="s">
        <v>83</v>
      </c>
      <c r="K148" t="s">
        <v>84</v>
      </c>
      <c r="L148" t="s">
        <v>85</v>
      </c>
      <c r="R148" t="s">
        <v>706</v>
      </c>
      <c r="S148">
        <v>1</v>
      </c>
      <c r="U148">
        <v>3.59</v>
      </c>
      <c r="W148">
        <v>4.5999999999999996</v>
      </c>
      <c r="X148">
        <v>3</v>
      </c>
      <c r="Y148">
        <v>8.6451612900000008</v>
      </c>
    </row>
    <row r="149" spans="1:26" x14ac:dyDescent="0.25">
      <c r="A149" t="s">
        <v>809</v>
      </c>
      <c r="B149" t="s">
        <v>810</v>
      </c>
      <c r="C149" t="s">
        <v>282</v>
      </c>
      <c r="D149" t="s">
        <v>811</v>
      </c>
      <c r="E149" t="s">
        <v>812</v>
      </c>
      <c r="F149" t="s">
        <v>813</v>
      </c>
      <c r="G149">
        <f t="shared" si="2"/>
        <v>7.1240650844999998</v>
      </c>
      <c r="H149">
        <v>92</v>
      </c>
      <c r="I149">
        <v>2400</v>
      </c>
      <c r="J149" t="s">
        <v>56</v>
      </c>
      <c r="K149" t="s">
        <v>58</v>
      </c>
      <c r="L149" t="s">
        <v>57</v>
      </c>
      <c r="R149" t="s">
        <v>286</v>
      </c>
      <c r="S149">
        <v>1</v>
      </c>
      <c r="U149">
        <v>3.49</v>
      </c>
      <c r="W149">
        <v>4.0999999999999996</v>
      </c>
      <c r="Y149">
        <v>6.4141301689999999</v>
      </c>
    </row>
    <row r="150" spans="1:26" x14ac:dyDescent="0.25">
      <c r="A150" t="s">
        <v>814</v>
      </c>
      <c r="B150" t="s">
        <v>815</v>
      </c>
      <c r="C150" t="s">
        <v>276</v>
      </c>
      <c r="D150" t="s">
        <v>189</v>
      </c>
      <c r="E150" t="s">
        <v>816</v>
      </c>
      <c r="F150" t="s">
        <v>510</v>
      </c>
      <c r="G150">
        <f t="shared" si="2"/>
        <v>10.508538461499999</v>
      </c>
      <c r="H150">
        <v>91</v>
      </c>
      <c r="I150">
        <v>2400</v>
      </c>
      <c r="J150" t="s">
        <v>83</v>
      </c>
      <c r="K150" t="s">
        <v>84</v>
      </c>
      <c r="L150" t="s">
        <v>85</v>
      </c>
      <c r="R150" t="s">
        <v>279</v>
      </c>
      <c r="S150">
        <v>1</v>
      </c>
      <c r="U150">
        <v>3.59</v>
      </c>
      <c r="W150">
        <v>4.5999999999999996</v>
      </c>
      <c r="X150">
        <v>3</v>
      </c>
      <c r="Y150">
        <v>9.423076923</v>
      </c>
    </row>
    <row r="151" spans="1:26" x14ac:dyDescent="0.25">
      <c r="A151" t="s">
        <v>817</v>
      </c>
      <c r="B151" t="s">
        <v>818</v>
      </c>
      <c r="C151" t="s">
        <v>333</v>
      </c>
      <c r="D151" t="s">
        <v>160</v>
      </c>
      <c r="E151" t="s">
        <v>819</v>
      </c>
      <c r="F151" t="s">
        <v>820</v>
      </c>
      <c r="G151">
        <f t="shared" si="2"/>
        <v>8.3515574770000001</v>
      </c>
      <c r="H151">
        <v>61</v>
      </c>
      <c r="I151">
        <v>2400</v>
      </c>
      <c r="J151" t="s">
        <v>56</v>
      </c>
      <c r="K151" t="s">
        <v>57</v>
      </c>
      <c r="L151" t="s">
        <v>58</v>
      </c>
      <c r="R151" t="s">
        <v>335</v>
      </c>
      <c r="S151">
        <v>1</v>
      </c>
      <c r="U151">
        <v>3.65</v>
      </c>
      <c r="W151">
        <v>4</v>
      </c>
      <c r="Y151">
        <v>8.9131149539999992</v>
      </c>
    </row>
    <row r="152" spans="1:26" x14ac:dyDescent="0.25">
      <c r="A152" t="s">
        <v>821</v>
      </c>
      <c r="B152" t="s">
        <v>822</v>
      </c>
      <c r="C152" t="s">
        <v>282</v>
      </c>
      <c r="D152" t="s">
        <v>823</v>
      </c>
      <c r="E152" t="s">
        <v>824</v>
      </c>
      <c r="F152" t="s">
        <v>568</v>
      </c>
      <c r="G152">
        <f t="shared" ref="G152:G206" si="3">((Y152* 0.5) +(U152*0.3) + (V152*0.2) + (W152*0.7) + (X152 * 0.5))</f>
        <v>9.6891667300000002</v>
      </c>
      <c r="H152">
        <v>12</v>
      </c>
      <c r="I152">
        <v>2400</v>
      </c>
      <c r="J152" t="s">
        <v>60</v>
      </c>
      <c r="K152" t="s">
        <v>61</v>
      </c>
      <c r="L152" t="s">
        <v>62</v>
      </c>
      <c r="R152" t="s">
        <v>286</v>
      </c>
      <c r="S152">
        <v>1</v>
      </c>
      <c r="U152">
        <v>4.5</v>
      </c>
      <c r="W152">
        <v>4.3</v>
      </c>
      <c r="Y152">
        <v>10.65833346</v>
      </c>
    </row>
    <row r="153" spans="1:26" x14ac:dyDescent="0.25">
      <c r="A153" t="s">
        <v>825</v>
      </c>
      <c r="B153" t="s">
        <v>826</v>
      </c>
      <c r="C153" t="s">
        <v>472</v>
      </c>
      <c r="D153" t="s">
        <v>827</v>
      </c>
      <c r="E153" t="s">
        <v>828</v>
      </c>
      <c r="F153" t="s">
        <v>829</v>
      </c>
      <c r="G153">
        <f t="shared" si="3"/>
        <v>7.3403580244999995</v>
      </c>
      <c r="H153">
        <v>81</v>
      </c>
      <c r="I153">
        <v>2400</v>
      </c>
      <c r="J153" t="s">
        <v>36</v>
      </c>
      <c r="K153" t="s">
        <v>38</v>
      </c>
      <c r="L153" t="s">
        <v>37</v>
      </c>
      <c r="R153" t="s">
        <v>476</v>
      </c>
      <c r="S153">
        <v>1</v>
      </c>
      <c r="U153">
        <v>2.13</v>
      </c>
      <c r="W153">
        <v>4.3</v>
      </c>
      <c r="Y153">
        <v>7.3827160489999999</v>
      </c>
    </row>
    <row r="154" spans="1:26" x14ac:dyDescent="0.25">
      <c r="A154" t="s">
        <v>830</v>
      </c>
      <c r="B154" t="s">
        <v>831</v>
      </c>
      <c r="C154" t="s">
        <v>314</v>
      </c>
      <c r="D154" t="s">
        <v>45</v>
      </c>
      <c r="E154" t="s">
        <v>832</v>
      </c>
      <c r="F154" t="s">
        <v>833</v>
      </c>
      <c r="G154">
        <f t="shared" si="3"/>
        <v>8.8270000354999993</v>
      </c>
      <c r="H154">
        <v>86</v>
      </c>
      <c r="I154">
        <v>2400</v>
      </c>
      <c r="J154" t="s">
        <v>119</v>
      </c>
      <c r="K154" t="s">
        <v>121</v>
      </c>
      <c r="L154" t="s">
        <v>120</v>
      </c>
      <c r="R154" t="s">
        <v>317</v>
      </c>
      <c r="S154">
        <v>1</v>
      </c>
      <c r="U154">
        <v>4.54</v>
      </c>
      <c r="W154">
        <v>4.7</v>
      </c>
      <c r="X154">
        <v>3</v>
      </c>
      <c r="Y154">
        <v>5.3500000710000002</v>
      </c>
    </row>
    <row r="155" spans="1:26" x14ac:dyDescent="0.25">
      <c r="A155" t="s">
        <v>834</v>
      </c>
      <c r="B155" t="s">
        <v>835</v>
      </c>
      <c r="C155" t="s">
        <v>303</v>
      </c>
      <c r="D155" t="s">
        <v>438</v>
      </c>
      <c r="E155" t="s">
        <v>836</v>
      </c>
      <c r="F155" t="s">
        <v>88</v>
      </c>
      <c r="G155">
        <f t="shared" si="3"/>
        <v>7.4124998474999995</v>
      </c>
      <c r="H155">
        <v>40</v>
      </c>
      <c r="I155">
        <v>2400</v>
      </c>
      <c r="J155" t="s">
        <v>40</v>
      </c>
      <c r="K155" t="s">
        <v>42</v>
      </c>
      <c r="L155" t="s">
        <v>41</v>
      </c>
      <c r="R155" t="s">
        <v>306</v>
      </c>
      <c r="S155">
        <v>1</v>
      </c>
      <c r="U155">
        <v>4.3</v>
      </c>
      <c r="W155">
        <v>3.5</v>
      </c>
      <c r="Y155">
        <v>7.3449996950000003</v>
      </c>
    </row>
    <row r="156" spans="1:26" x14ac:dyDescent="0.25">
      <c r="A156" t="s">
        <v>837</v>
      </c>
      <c r="B156" t="s">
        <v>838</v>
      </c>
      <c r="C156" t="s">
        <v>263</v>
      </c>
      <c r="D156" t="s">
        <v>839</v>
      </c>
      <c r="E156" t="s">
        <v>840</v>
      </c>
      <c r="F156" t="s">
        <v>841</v>
      </c>
      <c r="G156">
        <f t="shared" si="3"/>
        <v>8.7236665819999946</v>
      </c>
      <c r="H156">
        <v>18</v>
      </c>
      <c r="I156">
        <v>2400</v>
      </c>
      <c r="J156" t="s">
        <v>119</v>
      </c>
      <c r="K156" t="s">
        <v>120</v>
      </c>
      <c r="L156" t="s">
        <v>121</v>
      </c>
      <c r="R156" t="s">
        <v>267</v>
      </c>
      <c r="S156">
        <v>1</v>
      </c>
      <c r="U156">
        <v>5.59</v>
      </c>
      <c r="W156">
        <v>4.9000000000000004</v>
      </c>
      <c r="Y156">
        <v>7.2333331639999896</v>
      </c>
    </row>
    <row r="157" spans="1:26" x14ac:dyDescent="0.25">
      <c r="A157" t="s">
        <v>842</v>
      </c>
      <c r="B157" t="s">
        <v>843</v>
      </c>
      <c r="C157" t="s">
        <v>333</v>
      </c>
      <c r="D157" t="s">
        <v>844</v>
      </c>
      <c r="E157" t="s">
        <v>845</v>
      </c>
      <c r="F157" t="s">
        <v>846</v>
      </c>
      <c r="G157">
        <f t="shared" si="3"/>
        <v>10.297666666499994</v>
      </c>
      <c r="H157">
        <v>30</v>
      </c>
      <c r="I157">
        <v>2400</v>
      </c>
      <c r="J157" t="s">
        <v>20</v>
      </c>
      <c r="K157" t="s">
        <v>22</v>
      </c>
      <c r="L157" t="s">
        <v>21</v>
      </c>
      <c r="R157" t="s">
        <v>335</v>
      </c>
      <c r="S157">
        <v>1</v>
      </c>
      <c r="U157">
        <v>7.42</v>
      </c>
      <c r="W157">
        <v>5.4</v>
      </c>
      <c r="Y157">
        <v>8.5833333329999899</v>
      </c>
    </row>
    <row r="158" spans="1:26" x14ac:dyDescent="0.25">
      <c r="A158" t="s">
        <v>847</v>
      </c>
      <c r="B158" t="s">
        <v>848</v>
      </c>
      <c r="C158" t="s">
        <v>303</v>
      </c>
      <c r="D158" t="s">
        <v>194</v>
      </c>
      <c r="E158" t="s">
        <v>849</v>
      </c>
      <c r="F158" t="s">
        <v>236</v>
      </c>
      <c r="G158">
        <f t="shared" si="3"/>
        <v>9.1123844980000008</v>
      </c>
      <c r="H158">
        <v>52</v>
      </c>
      <c r="I158">
        <v>2300</v>
      </c>
      <c r="J158" t="s">
        <v>83</v>
      </c>
      <c r="K158" t="s">
        <v>84</v>
      </c>
      <c r="L158" t="s">
        <v>85</v>
      </c>
      <c r="R158" t="s">
        <v>306</v>
      </c>
      <c r="S158">
        <v>1</v>
      </c>
      <c r="U158">
        <v>3.59</v>
      </c>
      <c r="W158">
        <v>4.5999999999999996</v>
      </c>
      <c r="X158">
        <v>3</v>
      </c>
      <c r="Y158">
        <v>6.6307689959999996</v>
      </c>
    </row>
    <row r="159" spans="1:26" x14ac:dyDescent="0.25">
      <c r="A159" t="s">
        <v>850</v>
      </c>
      <c r="B159" t="s">
        <v>851</v>
      </c>
      <c r="C159" t="s">
        <v>333</v>
      </c>
      <c r="D159" t="s">
        <v>852</v>
      </c>
      <c r="E159" t="s">
        <v>853</v>
      </c>
      <c r="F159" t="s">
        <v>248</v>
      </c>
      <c r="G159">
        <f t="shared" si="3"/>
        <v>7.8765762710000002</v>
      </c>
      <c r="H159">
        <v>59</v>
      </c>
      <c r="I159">
        <v>2300</v>
      </c>
      <c r="J159" t="s">
        <v>119</v>
      </c>
      <c r="K159" t="s">
        <v>121</v>
      </c>
      <c r="L159" t="s">
        <v>120</v>
      </c>
      <c r="R159" t="s">
        <v>335</v>
      </c>
      <c r="S159">
        <v>1</v>
      </c>
      <c r="U159">
        <v>4.54</v>
      </c>
      <c r="W159">
        <v>4.7</v>
      </c>
      <c r="Y159">
        <v>6.4491525420000002</v>
      </c>
    </row>
    <row r="160" spans="1:26" x14ac:dyDescent="0.25">
      <c r="A160" t="s">
        <v>854</v>
      </c>
      <c r="B160" t="s">
        <v>855</v>
      </c>
      <c r="C160" t="s">
        <v>703</v>
      </c>
      <c r="D160" t="s">
        <v>172</v>
      </c>
      <c r="E160" t="s">
        <v>856</v>
      </c>
      <c r="F160" t="s">
        <v>857</v>
      </c>
      <c r="G160">
        <f t="shared" si="3"/>
        <v>9.1496924639999992</v>
      </c>
      <c r="H160">
        <v>78</v>
      </c>
      <c r="I160">
        <v>2300</v>
      </c>
      <c r="J160" t="s">
        <v>40</v>
      </c>
      <c r="K160" t="s">
        <v>41</v>
      </c>
      <c r="L160" t="s">
        <v>42</v>
      </c>
      <c r="R160" t="s">
        <v>706</v>
      </c>
      <c r="S160">
        <v>1</v>
      </c>
      <c r="U160">
        <v>1.74</v>
      </c>
      <c r="W160">
        <v>5.6</v>
      </c>
      <c r="Y160">
        <v>9.4153849279999999</v>
      </c>
      <c r="Z160" t="s">
        <v>1043</v>
      </c>
    </row>
    <row r="161" spans="1:26" x14ac:dyDescent="0.25">
      <c r="A161" t="s">
        <v>858</v>
      </c>
      <c r="B161" t="s">
        <v>859</v>
      </c>
      <c r="C161" t="s">
        <v>428</v>
      </c>
      <c r="D161" t="s">
        <v>222</v>
      </c>
      <c r="E161" t="s">
        <v>860</v>
      </c>
      <c r="F161" t="s">
        <v>861</v>
      </c>
      <c r="G161">
        <f t="shared" si="3"/>
        <v>7.0868254934999992</v>
      </c>
      <c r="H161">
        <v>63</v>
      </c>
      <c r="I161">
        <v>2300</v>
      </c>
      <c r="J161" t="s">
        <v>40</v>
      </c>
      <c r="K161" t="s">
        <v>42</v>
      </c>
      <c r="L161" t="s">
        <v>41</v>
      </c>
      <c r="R161" t="s">
        <v>279</v>
      </c>
      <c r="S161">
        <v>1</v>
      </c>
      <c r="U161">
        <v>4.3</v>
      </c>
      <c r="W161">
        <v>3.5</v>
      </c>
      <c r="Y161">
        <v>6.6936509869999998</v>
      </c>
    </row>
    <row r="162" spans="1:26" x14ac:dyDescent="0.25">
      <c r="A162" t="s">
        <v>862</v>
      </c>
      <c r="B162" t="s">
        <v>863</v>
      </c>
      <c r="C162" t="s">
        <v>324</v>
      </c>
      <c r="D162" t="s">
        <v>864</v>
      </c>
      <c r="E162" t="s">
        <v>865</v>
      </c>
      <c r="F162" t="s">
        <v>159</v>
      </c>
      <c r="G162">
        <f t="shared" si="3"/>
        <v>9.0664445125000004</v>
      </c>
      <c r="H162">
        <v>90</v>
      </c>
      <c r="I162">
        <v>2300</v>
      </c>
      <c r="J162" t="s">
        <v>119</v>
      </c>
      <c r="K162" t="s">
        <v>120</v>
      </c>
      <c r="L162" t="s">
        <v>121</v>
      </c>
      <c r="R162" t="s">
        <v>327</v>
      </c>
      <c r="S162">
        <v>1</v>
      </c>
      <c r="U162">
        <v>5.59</v>
      </c>
      <c r="W162">
        <v>4.9000000000000004</v>
      </c>
      <c r="Y162">
        <v>7.9188890250000004</v>
      </c>
    </row>
    <row r="163" spans="1:26" x14ac:dyDescent="0.25">
      <c r="A163" t="s">
        <v>866</v>
      </c>
      <c r="B163" t="s">
        <v>867</v>
      </c>
      <c r="C163" t="s">
        <v>282</v>
      </c>
      <c r="D163" t="s">
        <v>73</v>
      </c>
      <c r="E163" t="s">
        <v>868</v>
      </c>
      <c r="F163" t="s">
        <v>229</v>
      </c>
      <c r="G163">
        <f t="shared" si="3"/>
        <v>8.0366665099999999</v>
      </c>
      <c r="H163">
        <v>78</v>
      </c>
      <c r="I163">
        <v>2300</v>
      </c>
      <c r="J163" t="s">
        <v>56</v>
      </c>
      <c r="K163" t="s">
        <v>57</v>
      </c>
      <c r="L163" t="s">
        <v>58</v>
      </c>
      <c r="R163" t="s">
        <v>286</v>
      </c>
      <c r="S163">
        <v>1</v>
      </c>
      <c r="U163">
        <v>3.65</v>
      </c>
      <c r="W163">
        <v>4</v>
      </c>
      <c r="Y163">
        <v>8.2833330200000006</v>
      </c>
    </row>
    <row r="164" spans="1:26" x14ac:dyDescent="0.25">
      <c r="A164" t="s">
        <v>869</v>
      </c>
      <c r="B164" t="s">
        <v>870</v>
      </c>
      <c r="C164" t="s">
        <v>428</v>
      </c>
      <c r="D164" t="s">
        <v>122</v>
      </c>
      <c r="E164" t="s">
        <v>871</v>
      </c>
      <c r="F164" t="s">
        <v>72</v>
      </c>
      <c r="G164">
        <f t="shared" si="3"/>
        <v>8.0593683405000007</v>
      </c>
      <c r="H164">
        <v>38</v>
      </c>
      <c r="I164">
        <v>2300</v>
      </c>
      <c r="J164" t="s">
        <v>83</v>
      </c>
      <c r="K164" t="s">
        <v>85</v>
      </c>
      <c r="L164" t="s">
        <v>84</v>
      </c>
      <c r="R164" t="s">
        <v>279</v>
      </c>
      <c r="S164">
        <v>1</v>
      </c>
      <c r="U164">
        <v>2.29</v>
      </c>
      <c r="W164">
        <v>4.5</v>
      </c>
      <c r="Y164">
        <v>8.4447366810000002</v>
      </c>
    </row>
    <row r="165" spans="1:26" x14ac:dyDescent="0.25">
      <c r="A165" t="s">
        <v>869</v>
      </c>
      <c r="B165" t="s">
        <v>870</v>
      </c>
      <c r="C165" t="s">
        <v>428</v>
      </c>
      <c r="D165" t="s">
        <v>122</v>
      </c>
      <c r="E165" t="s">
        <v>871</v>
      </c>
      <c r="F165" t="s">
        <v>72</v>
      </c>
      <c r="G165">
        <f t="shared" si="3"/>
        <v>8.0593683405000007</v>
      </c>
      <c r="H165">
        <v>38</v>
      </c>
      <c r="I165">
        <v>2300</v>
      </c>
      <c r="J165" t="s">
        <v>83</v>
      </c>
      <c r="K165" t="s">
        <v>85</v>
      </c>
      <c r="L165" t="s">
        <v>84</v>
      </c>
      <c r="R165" t="s">
        <v>279</v>
      </c>
      <c r="S165">
        <v>1</v>
      </c>
      <c r="U165">
        <v>2.29</v>
      </c>
      <c r="W165">
        <v>4.5</v>
      </c>
      <c r="Y165">
        <v>8.4447366810000002</v>
      </c>
    </row>
    <row r="166" spans="1:26" x14ac:dyDescent="0.25">
      <c r="A166" t="s">
        <v>872</v>
      </c>
      <c r="B166" t="s">
        <v>873</v>
      </c>
      <c r="C166" t="s">
        <v>263</v>
      </c>
      <c r="D166" t="s">
        <v>221</v>
      </c>
      <c r="E166" t="s">
        <v>874</v>
      </c>
      <c r="F166" t="s">
        <v>875</v>
      </c>
      <c r="G166">
        <f t="shared" si="3"/>
        <v>7.4081250764999993</v>
      </c>
      <c r="H166">
        <v>80</v>
      </c>
      <c r="I166">
        <v>2300</v>
      </c>
      <c r="J166" t="s">
        <v>60</v>
      </c>
      <c r="K166" t="s">
        <v>61</v>
      </c>
      <c r="L166" t="s">
        <v>62</v>
      </c>
      <c r="R166" t="s">
        <v>267</v>
      </c>
      <c r="S166">
        <v>1</v>
      </c>
      <c r="U166">
        <v>4.5</v>
      </c>
      <c r="W166">
        <v>4.3</v>
      </c>
      <c r="Y166">
        <v>6.0962501529999997</v>
      </c>
    </row>
    <row r="167" spans="1:26" x14ac:dyDescent="0.25">
      <c r="A167" t="s">
        <v>876</v>
      </c>
      <c r="B167" t="s">
        <v>877</v>
      </c>
      <c r="C167" t="s">
        <v>263</v>
      </c>
      <c r="D167" t="s">
        <v>878</v>
      </c>
      <c r="E167" t="s">
        <v>879</v>
      </c>
      <c r="F167" t="s">
        <v>880</v>
      </c>
      <c r="G167">
        <f t="shared" si="3"/>
        <v>10.081842696499999</v>
      </c>
      <c r="H167">
        <v>89</v>
      </c>
      <c r="I167">
        <v>2300</v>
      </c>
      <c r="J167" t="s">
        <v>20</v>
      </c>
      <c r="K167" t="s">
        <v>22</v>
      </c>
      <c r="L167" t="s">
        <v>21</v>
      </c>
      <c r="R167" t="s">
        <v>267</v>
      </c>
      <c r="S167">
        <v>1</v>
      </c>
      <c r="U167">
        <v>7.42</v>
      </c>
      <c r="W167">
        <v>5.4</v>
      </c>
      <c r="Y167">
        <v>8.1516853929999993</v>
      </c>
    </row>
    <row r="168" spans="1:26" x14ac:dyDescent="0.25">
      <c r="A168" t="s">
        <v>881</v>
      </c>
      <c r="B168" t="s">
        <v>882</v>
      </c>
      <c r="C168" t="s">
        <v>428</v>
      </c>
      <c r="D168" t="s">
        <v>883</v>
      </c>
      <c r="E168" t="s">
        <v>884</v>
      </c>
      <c r="F168" t="s">
        <v>885</v>
      </c>
      <c r="G168">
        <f t="shared" si="3"/>
        <v>7.7242856054999995</v>
      </c>
      <c r="H168">
        <v>7</v>
      </c>
      <c r="I168">
        <v>2200</v>
      </c>
      <c r="J168" t="s">
        <v>60</v>
      </c>
      <c r="K168" t="s">
        <v>61</v>
      </c>
      <c r="L168" t="s">
        <v>62</v>
      </c>
      <c r="R168" t="s">
        <v>279</v>
      </c>
      <c r="S168">
        <v>1</v>
      </c>
      <c r="U168">
        <v>4.5</v>
      </c>
      <c r="W168">
        <v>4.3</v>
      </c>
      <c r="Y168">
        <v>6.7285712110000002</v>
      </c>
    </row>
    <row r="169" spans="1:26" x14ac:dyDescent="0.25">
      <c r="A169" t="s">
        <v>886</v>
      </c>
      <c r="B169" t="s">
        <v>887</v>
      </c>
      <c r="C169" t="s">
        <v>263</v>
      </c>
      <c r="D169" t="s">
        <v>888</v>
      </c>
      <c r="E169" t="s">
        <v>889</v>
      </c>
      <c r="F169" t="s">
        <v>890</v>
      </c>
      <c r="G169">
        <f t="shared" si="3"/>
        <v>8.1019999524999999</v>
      </c>
      <c r="H169">
        <v>2</v>
      </c>
      <c r="I169">
        <v>2200</v>
      </c>
      <c r="J169" t="s">
        <v>48</v>
      </c>
      <c r="K169" t="s">
        <v>50</v>
      </c>
      <c r="L169" t="s">
        <v>49</v>
      </c>
      <c r="R169" t="s">
        <v>267</v>
      </c>
      <c r="S169">
        <v>1</v>
      </c>
      <c r="U169">
        <v>4.34</v>
      </c>
      <c r="W169">
        <v>5</v>
      </c>
      <c r="X169">
        <v>2</v>
      </c>
      <c r="Y169">
        <v>4.5999999049999998</v>
      </c>
    </row>
    <row r="170" spans="1:26" x14ac:dyDescent="0.25">
      <c r="A170" t="s">
        <v>891</v>
      </c>
      <c r="B170" t="s">
        <v>892</v>
      </c>
      <c r="C170" t="s">
        <v>263</v>
      </c>
      <c r="D170" t="s">
        <v>893</v>
      </c>
      <c r="E170" t="s">
        <v>894</v>
      </c>
      <c r="F170" t="s">
        <v>218</v>
      </c>
      <c r="G170">
        <f t="shared" si="3"/>
        <v>7.7126895499999994</v>
      </c>
      <c r="H170">
        <v>58</v>
      </c>
      <c r="I170">
        <v>2200</v>
      </c>
      <c r="J170" t="s">
        <v>20</v>
      </c>
      <c r="K170" t="s">
        <v>21</v>
      </c>
      <c r="L170" t="s">
        <v>22</v>
      </c>
      <c r="R170" t="s">
        <v>267</v>
      </c>
      <c r="S170">
        <v>1</v>
      </c>
      <c r="U170">
        <v>3.59</v>
      </c>
      <c r="W170">
        <v>3.7</v>
      </c>
      <c r="Y170">
        <v>8.0913790999999993</v>
      </c>
    </row>
    <row r="171" spans="1:26" x14ac:dyDescent="0.25">
      <c r="A171" t="s">
        <v>895</v>
      </c>
      <c r="B171" t="s">
        <v>896</v>
      </c>
      <c r="C171" t="s">
        <v>800</v>
      </c>
      <c r="D171" t="s">
        <v>93</v>
      </c>
      <c r="E171" t="s">
        <v>897</v>
      </c>
      <c r="F171" t="s">
        <v>898</v>
      </c>
      <c r="G171">
        <f t="shared" si="3"/>
        <v>7.4728620164999944</v>
      </c>
      <c r="H171">
        <v>58</v>
      </c>
      <c r="I171">
        <v>2200</v>
      </c>
      <c r="J171" t="s">
        <v>83</v>
      </c>
      <c r="K171" t="s">
        <v>84</v>
      </c>
      <c r="L171" t="s">
        <v>85</v>
      </c>
      <c r="R171" t="s">
        <v>803</v>
      </c>
      <c r="S171">
        <v>1</v>
      </c>
      <c r="U171">
        <v>3.59</v>
      </c>
      <c r="W171">
        <v>4.5999999999999996</v>
      </c>
      <c r="Y171">
        <v>6.3517240329999902</v>
      </c>
    </row>
    <row r="172" spans="1:26" x14ac:dyDescent="0.25">
      <c r="A172" t="s">
        <v>899</v>
      </c>
      <c r="B172" t="s">
        <v>900</v>
      </c>
      <c r="C172" t="s">
        <v>276</v>
      </c>
      <c r="D172" t="s">
        <v>140</v>
      </c>
      <c r="E172" t="s">
        <v>901</v>
      </c>
      <c r="F172" t="s">
        <v>902</v>
      </c>
      <c r="G172">
        <f t="shared" si="3"/>
        <v>7.4941269354999998</v>
      </c>
      <c r="H172">
        <v>63</v>
      </c>
      <c r="I172">
        <v>2200</v>
      </c>
      <c r="J172" t="s">
        <v>60</v>
      </c>
      <c r="K172" t="s">
        <v>61</v>
      </c>
      <c r="L172" t="s">
        <v>62</v>
      </c>
      <c r="R172" t="s">
        <v>279</v>
      </c>
      <c r="S172">
        <v>1</v>
      </c>
      <c r="U172">
        <v>4.5</v>
      </c>
      <c r="W172">
        <v>4.3</v>
      </c>
      <c r="Y172">
        <v>6.2682538709999998</v>
      </c>
    </row>
    <row r="173" spans="1:26" x14ac:dyDescent="0.25">
      <c r="A173" t="s">
        <v>903</v>
      </c>
      <c r="B173" t="s">
        <v>904</v>
      </c>
      <c r="C173" t="s">
        <v>263</v>
      </c>
      <c r="D173" t="s">
        <v>224</v>
      </c>
      <c r="E173" t="s">
        <v>905</v>
      </c>
      <c r="F173" t="s">
        <v>906</v>
      </c>
      <c r="G173">
        <f t="shared" si="3"/>
        <v>8.4318610265</v>
      </c>
      <c r="H173">
        <v>72</v>
      </c>
      <c r="I173">
        <v>2200</v>
      </c>
      <c r="J173" t="s">
        <v>119</v>
      </c>
      <c r="K173" t="s">
        <v>121</v>
      </c>
      <c r="L173" t="s">
        <v>120</v>
      </c>
      <c r="R173" t="s">
        <v>267</v>
      </c>
      <c r="S173">
        <v>1</v>
      </c>
      <c r="U173">
        <v>4.54</v>
      </c>
      <c r="W173">
        <v>4.7</v>
      </c>
      <c r="Y173">
        <v>7.5597220529999998</v>
      </c>
    </row>
    <row r="174" spans="1:26" x14ac:dyDescent="0.25">
      <c r="A174" t="s">
        <v>907</v>
      </c>
      <c r="B174" t="s">
        <v>908</v>
      </c>
      <c r="C174" t="s">
        <v>333</v>
      </c>
      <c r="D174" t="s">
        <v>909</v>
      </c>
      <c r="E174" t="s">
        <v>910</v>
      </c>
      <c r="F174" t="s">
        <v>149</v>
      </c>
      <c r="G174">
        <f t="shared" si="3"/>
        <v>6.1638636709999997</v>
      </c>
      <c r="H174">
        <v>44</v>
      </c>
      <c r="I174">
        <v>2200</v>
      </c>
      <c r="J174" t="s">
        <v>40</v>
      </c>
      <c r="K174" t="s">
        <v>42</v>
      </c>
      <c r="L174" t="s">
        <v>41</v>
      </c>
      <c r="R174" t="s">
        <v>335</v>
      </c>
      <c r="S174">
        <v>1</v>
      </c>
      <c r="U174">
        <v>4.3</v>
      </c>
      <c r="W174">
        <v>3.5</v>
      </c>
      <c r="Y174">
        <v>4.8477273419999998</v>
      </c>
    </row>
    <row r="175" spans="1:26" x14ac:dyDescent="0.25">
      <c r="A175" t="s">
        <v>911</v>
      </c>
      <c r="B175" t="s">
        <v>912</v>
      </c>
      <c r="C175" t="s">
        <v>263</v>
      </c>
      <c r="D175" t="s">
        <v>123</v>
      </c>
      <c r="E175" t="s">
        <v>913</v>
      </c>
      <c r="F175" t="s">
        <v>914</v>
      </c>
      <c r="G175">
        <f t="shared" si="3"/>
        <v>7.7277880635000002</v>
      </c>
      <c r="H175">
        <v>66</v>
      </c>
      <c r="I175">
        <v>2200</v>
      </c>
      <c r="J175" t="s">
        <v>36</v>
      </c>
      <c r="K175" t="s">
        <v>38</v>
      </c>
      <c r="L175" t="s">
        <v>37</v>
      </c>
      <c r="R175" t="s">
        <v>267</v>
      </c>
      <c r="S175">
        <v>1</v>
      </c>
      <c r="U175">
        <v>2.13</v>
      </c>
      <c r="W175">
        <v>4.3</v>
      </c>
      <c r="Y175">
        <v>8.1575761270000005</v>
      </c>
    </row>
    <row r="176" spans="1:26" x14ac:dyDescent="0.25">
      <c r="A176" t="s">
        <v>915</v>
      </c>
      <c r="B176" t="s">
        <v>916</v>
      </c>
      <c r="C176" t="s">
        <v>263</v>
      </c>
      <c r="D176" t="s">
        <v>39</v>
      </c>
      <c r="E176" t="s">
        <v>917</v>
      </c>
      <c r="F176" t="s">
        <v>918</v>
      </c>
      <c r="G176">
        <f t="shared" si="3"/>
        <v>9.8481951964999936</v>
      </c>
      <c r="H176">
        <v>82</v>
      </c>
      <c r="I176">
        <v>2200</v>
      </c>
      <c r="J176" t="s">
        <v>24</v>
      </c>
      <c r="K176" t="s">
        <v>26</v>
      </c>
      <c r="L176" t="s">
        <v>25</v>
      </c>
      <c r="R176" t="s">
        <v>267</v>
      </c>
      <c r="S176">
        <v>1</v>
      </c>
      <c r="U176">
        <v>4.97</v>
      </c>
      <c r="W176">
        <v>5.6</v>
      </c>
      <c r="Y176">
        <v>8.8743903929999899</v>
      </c>
      <c r="Z176" t="s">
        <v>1043</v>
      </c>
    </row>
    <row r="177" spans="1:26" x14ac:dyDescent="0.25">
      <c r="A177" t="s">
        <v>919</v>
      </c>
      <c r="B177" t="s">
        <v>920</v>
      </c>
      <c r="C177" t="s">
        <v>428</v>
      </c>
      <c r="D177" t="s">
        <v>185</v>
      </c>
      <c r="E177" t="s">
        <v>921</v>
      </c>
      <c r="F177" t="s">
        <v>922</v>
      </c>
      <c r="G177">
        <f t="shared" si="3"/>
        <v>7.0654693880000004</v>
      </c>
      <c r="H177">
        <v>49</v>
      </c>
      <c r="I177">
        <v>2200</v>
      </c>
      <c r="J177" t="s">
        <v>60</v>
      </c>
      <c r="K177" t="s">
        <v>62</v>
      </c>
      <c r="L177" t="s">
        <v>61</v>
      </c>
      <c r="R177" t="s">
        <v>279</v>
      </c>
      <c r="S177">
        <v>1</v>
      </c>
      <c r="U177">
        <v>5.54</v>
      </c>
      <c r="W177">
        <v>3.9</v>
      </c>
      <c r="Y177">
        <v>5.346938776</v>
      </c>
    </row>
    <row r="178" spans="1:26" x14ac:dyDescent="0.25">
      <c r="A178" t="s">
        <v>923</v>
      </c>
      <c r="B178" t="s">
        <v>924</v>
      </c>
      <c r="C178" t="s">
        <v>263</v>
      </c>
      <c r="D178" t="s">
        <v>89</v>
      </c>
      <c r="E178" t="s">
        <v>925</v>
      </c>
      <c r="F178" t="s">
        <v>926</v>
      </c>
      <c r="G178">
        <f t="shared" si="3"/>
        <v>6.7901765604999991</v>
      </c>
      <c r="H178">
        <v>68</v>
      </c>
      <c r="I178">
        <v>2100</v>
      </c>
      <c r="J178" t="s">
        <v>36</v>
      </c>
      <c r="K178" t="s">
        <v>38</v>
      </c>
      <c r="L178" t="s">
        <v>37</v>
      </c>
      <c r="R178" t="s">
        <v>267</v>
      </c>
      <c r="S178">
        <v>1</v>
      </c>
      <c r="U178">
        <v>2.13</v>
      </c>
      <c r="W178">
        <v>4.3</v>
      </c>
      <c r="Y178">
        <v>6.2823531209999999</v>
      </c>
    </row>
    <row r="179" spans="1:26" x14ac:dyDescent="0.25">
      <c r="A179" t="s">
        <v>927</v>
      </c>
      <c r="B179" t="s">
        <v>928</v>
      </c>
      <c r="C179" t="s">
        <v>282</v>
      </c>
      <c r="D179" t="s">
        <v>97</v>
      </c>
      <c r="E179" t="s">
        <v>929</v>
      </c>
      <c r="F179" t="s">
        <v>930</v>
      </c>
      <c r="G179">
        <f t="shared" si="3"/>
        <v>7.6941428569999992</v>
      </c>
      <c r="H179">
        <v>21</v>
      </c>
      <c r="I179">
        <v>2100</v>
      </c>
      <c r="J179" t="s">
        <v>83</v>
      </c>
      <c r="K179" t="s">
        <v>85</v>
      </c>
      <c r="L179" t="s">
        <v>84</v>
      </c>
      <c r="R179" t="s">
        <v>286</v>
      </c>
      <c r="S179">
        <v>1</v>
      </c>
      <c r="U179">
        <v>2.29</v>
      </c>
      <c r="W179">
        <v>4.5</v>
      </c>
      <c r="Y179">
        <v>7.7142857139999998</v>
      </c>
    </row>
    <row r="180" spans="1:26" x14ac:dyDescent="0.25">
      <c r="A180" t="s">
        <v>927</v>
      </c>
      <c r="B180" t="s">
        <v>928</v>
      </c>
      <c r="C180" t="s">
        <v>282</v>
      </c>
      <c r="D180" t="s">
        <v>97</v>
      </c>
      <c r="E180" t="s">
        <v>929</v>
      </c>
      <c r="F180" t="s">
        <v>930</v>
      </c>
      <c r="G180">
        <f t="shared" si="3"/>
        <v>7.6941428569999992</v>
      </c>
      <c r="H180">
        <v>21</v>
      </c>
      <c r="I180">
        <v>2100</v>
      </c>
      <c r="J180" t="s">
        <v>83</v>
      </c>
      <c r="K180" t="s">
        <v>85</v>
      </c>
      <c r="L180" t="s">
        <v>84</v>
      </c>
      <c r="R180" t="s">
        <v>286</v>
      </c>
      <c r="S180">
        <v>1</v>
      </c>
      <c r="U180">
        <v>2.29</v>
      </c>
      <c r="W180">
        <v>4.5</v>
      </c>
      <c r="Y180">
        <v>7.7142857139999998</v>
      </c>
    </row>
    <row r="181" spans="1:26" x14ac:dyDescent="0.25">
      <c r="A181" t="s">
        <v>931</v>
      </c>
      <c r="B181" t="s">
        <v>932</v>
      </c>
      <c r="C181" t="s">
        <v>314</v>
      </c>
      <c r="D181" t="s">
        <v>933</v>
      </c>
      <c r="E181" t="s">
        <v>934</v>
      </c>
      <c r="F181" t="s">
        <v>935</v>
      </c>
      <c r="G181">
        <f t="shared" si="3"/>
        <v>5.6591666919999994</v>
      </c>
      <c r="H181">
        <v>60</v>
      </c>
      <c r="I181">
        <v>2100</v>
      </c>
      <c r="J181" t="s">
        <v>40</v>
      </c>
      <c r="K181" t="s">
        <v>42</v>
      </c>
      <c r="L181" t="s">
        <v>41</v>
      </c>
      <c r="R181" t="s">
        <v>317</v>
      </c>
      <c r="S181">
        <v>1</v>
      </c>
      <c r="U181">
        <v>4.3</v>
      </c>
      <c r="W181">
        <v>3.5</v>
      </c>
      <c r="Y181">
        <v>3.8383333839999998</v>
      </c>
    </row>
    <row r="182" spans="1:26" x14ac:dyDescent="0.25">
      <c r="A182" t="s">
        <v>936</v>
      </c>
      <c r="B182" t="s">
        <v>937</v>
      </c>
      <c r="C182" t="s">
        <v>263</v>
      </c>
      <c r="D182" t="s">
        <v>938</v>
      </c>
      <c r="E182" t="s">
        <v>939</v>
      </c>
      <c r="F182" t="s">
        <v>940</v>
      </c>
      <c r="G182">
        <f t="shared" si="3"/>
        <v>7.3872631979999994</v>
      </c>
      <c r="H182">
        <v>38</v>
      </c>
      <c r="I182">
        <v>2100</v>
      </c>
      <c r="J182" t="s">
        <v>119</v>
      </c>
      <c r="K182" t="s">
        <v>120</v>
      </c>
      <c r="L182" t="s">
        <v>121</v>
      </c>
      <c r="R182" t="s">
        <v>267</v>
      </c>
      <c r="S182">
        <v>1</v>
      </c>
      <c r="U182">
        <v>5.59</v>
      </c>
      <c r="W182">
        <v>4.9000000000000004</v>
      </c>
      <c r="Y182">
        <v>4.5605263960000002</v>
      </c>
    </row>
    <row r="183" spans="1:26" x14ac:dyDescent="0.25">
      <c r="A183" t="s">
        <v>942</v>
      </c>
      <c r="B183" t="s">
        <v>943</v>
      </c>
      <c r="C183" t="s">
        <v>263</v>
      </c>
      <c r="D183" t="s">
        <v>246</v>
      </c>
      <c r="E183" t="s">
        <v>944</v>
      </c>
      <c r="F183" t="s">
        <v>945</v>
      </c>
      <c r="G183">
        <f t="shared" si="3"/>
        <v>7.7156363174999996</v>
      </c>
      <c r="H183">
        <v>66</v>
      </c>
      <c r="I183">
        <v>2100</v>
      </c>
      <c r="J183" t="s">
        <v>119</v>
      </c>
      <c r="K183" t="s">
        <v>121</v>
      </c>
      <c r="L183" t="s">
        <v>120</v>
      </c>
      <c r="R183" t="s">
        <v>267</v>
      </c>
      <c r="S183">
        <v>1</v>
      </c>
      <c r="U183">
        <v>4.54</v>
      </c>
      <c r="W183">
        <v>4.7</v>
      </c>
      <c r="Y183">
        <v>6.1272726349999997</v>
      </c>
    </row>
    <row r="184" spans="1:26" x14ac:dyDescent="0.25">
      <c r="A184" t="s">
        <v>946</v>
      </c>
      <c r="B184" t="s">
        <v>947</v>
      </c>
      <c r="C184" t="s">
        <v>472</v>
      </c>
      <c r="D184" t="s">
        <v>206</v>
      </c>
      <c r="E184" t="s">
        <v>948</v>
      </c>
      <c r="F184" t="s">
        <v>949</v>
      </c>
      <c r="G184">
        <f t="shared" si="3"/>
        <v>7.7148394309999997</v>
      </c>
      <c r="H184">
        <v>81</v>
      </c>
      <c r="I184">
        <v>2100</v>
      </c>
      <c r="J184" t="s">
        <v>60</v>
      </c>
      <c r="K184" t="s">
        <v>62</v>
      </c>
      <c r="L184" t="s">
        <v>61</v>
      </c>
      <c r="R184" t="s">
        <v>476</v>
      </c>
      <c r="S184">
        <v>1</v>
      </c>
      <c r="U184">
        <v>5.54</v>
      </c>
      <c r="W184">
        <v>3.9</v>
      </c>
      <c r="Y184">
        <v>6.6456788619999996</v>
      </c>
    </row>
    <row r="185" spans="1:26" x14ac:dyDescent="0.25">
      <c r="A185" t="s">
        <v>950</v>
      </c>
      <c r="B185" t="s">
        <v>951</v>
      </c>
      <c r="C185" t="s">
        <v>263</v>
      </c>
      <c r="D185" t="s">
        <v>130</v>
      </c>
      <c r="E185" t="s">
        <v>952</v>
      </c>
      <c r="F185" t="s">
        <v>953</v>
      </c>
      <c r="G185">
        <f t="shared" si="3"/>
        <v>7.3120943970000001</v>
      </c>
      <c r="H185">
        <v>53</v>
      </c>
      <c r="I185">
        <v>2100</v>
      </c>
      <c r="J185" t="s">
        <v>83</v>
      </c>
      <c r="K185" t="s">
        <v>84</v>
      </c>
      <c r="L185" t="s">
        <v>85</v>
      </c>
      <c r="R185" t="s">
        <v>267</v>
      </c>
      <c r="S185">
        <v>1</v>
      </c>
      <c r="U185">
        <v>3.59</v>
      </c>
      <c r="W185">
        <v>4.5999999999999996</v>
      </c>
      <c r="Y185">
        <v>6.0301887939999999</v>
      </c>
    </row>
    <row r="186" spans="1:26" x14ac:dyDescent="0.25">
      <c r="A186" t="s">
        <v>954</v>
      </c>
      <c r="B186" t="s">
        <v>955</v>
      </c>
      <c r="C186" t="s">
        <v>428</v>
      </c>
      <c r="D186" t="s">
        <v>191</v>
      </c>
      <c r="E186" t="s">
        <v>956</v>
      </c>
      <c r="F186" t="s">
        <v>957</v>
      </c>
      <c r="G186">
        <f t="shared" si="3"/>
        <v>9.1224179559999996</v>
      </c>
      <c r="H186">
        <v>67</v>
      </c>
      <c r="I186">
        <v>2100</v>
      </c>
      <c r="J186" t="s">
        <v>20</v>
      </c>
      <c r="K186" t="s">
        <v>22</v>
      </c>
      <c r="L186" t="s">
        <v>21</v>
      </c>
      <c r="R186" t="s">
        <v>279</v>
      </c>
      <c r="S186">
        <v>1</v>
      </c>
      <c r="U186">
        <v>7.42</v>
      </c>
      <c r="W186">
        <v>5.4</v>
      </c>
      <c r="Y186">
        <v>6.2328359119999996</v>
      </c>
    </row>
    <row r="187" spans="1:26" x14ac:dyDescent="0.25">
      <c r="A187" t="s">
        <v>958</v>
      </c>
      <c r="B187" t="s">
        <v>959</v>
      </c>
      <c r="C187" t="s">
        <v>428</v>
      </c>
      <c r="D187" t="s">
        <v>221</v>
      </c>
      <c r="E187" t="s">
        <v>960</v>
      </c>
      <c r="F187" t="s">
        <v>961</v>
      </c>
      <c r="G187">
        <f t="shared" si="3"/>
        <v>7.6288157494999993</v>
      </c>
      <c r="H187">
        <v>76</v>
      </c>
      <c r="I187">
        <v>2100</v>
      </c>
      <c r="J187" t="s">
        <v>32</v>
      </c>
      <c r="K187" t="s">
        <v>33</v>
      </c>
      <c r="L187" t="s">
        <v>34</v>
      </c>
      <c r="R187" t="s">
        <v>279</v>
      </c>
      <c r="S187">
        <v>1</v>
      </c>
      <c r="U187">
        <v>3.45</v>
      </c>
      <c r="W187">
        <v>4.9000000000000004</v>
      </c>
      <c r="Y187">
        <v>6.3276314989999998</v>
      </c>
    </row>
    <row r="188" spans="1:26" x14ac:dyDescent="0.25">
      <c r="A188" t="s">
        <v>962</v>
      </c>
      <c r="B188" t="s">
        <v>963</v>
      </c>
      <c r="C188" t="s">
        <v>428</v>
      </c>
      <c r="D188" t="s">
        <v>132</v>
      </c>
      <c r="E188" t="s">
        <v>964</v>
      </c>
      <c r="F188" t="s">
        <v>965</v>
      </c>
      <c r="G188">
        <f t="shared" si="3"/>
        <v>9.1788571430000001</v>
      </c>
      <c r="H188">
        <v>70</v>
      </c>
      <c r="I188">
        <v>2100</v>
      </c>
      <c r="J188" t="s">
        <v>24</v>
      </c>
      <c r="K188" t="s">
        <v>26</v>
      </c>
      <c r="L188" t="s">
        <v>25</v>
      </c>
      <c r="R188" t="s">
        <v>279</v>
      </c>
      <c r="S188">
        <v>1</v>
      </c>
      <c r="U188">
        <v>4.97</v>
      </c>
      <c r="W188">
        <v>5.6</v>
      </c>
      <c r="Y188">
        <v>7.5357142860000002</v>
      </c>
      <c r="Z188" t="s">
        <v>1043</v>
      </c>
    </row>
    <row r="189" spans="1:26" x14ac:dyDescent="0.25">
      <c r="A189" t="s">
        <v>966</v>
      </c>
      <c r="B189" t="s">
        <v>967</v>
      </c>
      <c r="C189" t="s">
        <v>314</v>
      </c>
      <c r="D189" t="s">
        <v>968</v>
      </c>
      <c r="E189" t="s">
        <v>969</v>
      </c>
      <c r="F189" t="s">
        <v>970</v>
      </c>
      <c r="G189">
        <f t="shared" si="3"/>
        <v>7.1989999029999998</v>
      </c>
      <c r="H189">
        <v>63</v>
      </c>
      <c r="I189">
        <v>2100</v>
      </c>
      <c r="J189" t="s">
        <v>36</v>
      </c>
      <c r="K189" t="s">
        <v>38</v>
      </c>
      <c r="L189" t="s">
        <v>37</v>
      </c>
      <c r="R189" t="s">
        <v>317</v>
      </c>
      <c r="S189">
        <v>1</v>
      </c>
      <c r="U189">
        <v>2.13</v>
      </c>
      <c r="W189">
        <v>4.3</v>
      </c>
      <c r="Y189">
        <v>7.0999998059999996</v>
      </c>
    </row>
    <row r="190" spans="1:26" x14ac:dyDescent="0.25">
      <c r="A190" t="s">
        <v>971</v>
      </c>
      <c r="B190" t="s">
        <v>972</v>
      </c>
      <c r="C190" t="s">
        <v>282</v>
      </c>
      <c r="D190" t="s">
        <v>126</v>
      </c>
      <c r="E190" t="s">
        <v>973</v>
      </c>
      <c r="F190" t="s">
        <v>974</v>
      </c>
      <c r="G190">
        <f t="shared" si="3"/>
        <v>8.1185853285</v>
      </c>
      <c r="H190">
        <v>82</v>
      </c>
      <c r="I190">
        <v>2100</v>
      </c>
      <c r="J190" t="s">
        <v>119</v>
      </c>
      <c r="K190" t="s">
        <v>120</v>
      </c>
      <c r="L190" t="s">
        <v>121</v>
      </c>
      <c r="R190" t="s">
        <v>286</v>
      </c>
      <c r="S190">
        <v>1</v>
      </c>
      <c r="U190">
        <v>5.59</v>
      </c>
      <c r="W190">
        <v>4.9000000000000004</v>
      </c>
      <c r="Y190">
        <v>6.0231706569999997</v>
      </c>
    </row>
    <row r="191" spans="1:26" x14ac:dyDescent="0.25">
      <c r="A191" t="s">
        <v>975</v>
      </c>
      <c r="B191" t="s">
        <v>976</v>
      </c>
      <c r="C191" t="s">
        <v>263</v>
      </c>
      <c r="D191" t="s">
        <v>977</v>
      </c>
      <c r="E191" t="s">
        <v>978</v>
      </c>
      <c r="F191" t="s">
        <v>979</v>
      </c>
      <c r="G191">
        <f t="shared" si="3"/>
        <v>7.1736665649999996</v>
      </c>
      <c r="H191">
        <v>15</v>
      </c>
      <c r="I191">
        <v>2100</v>
      </c>
      <c r="J191" t="s">
        <v>20</v>
      </c>
      <c r="K191" t="s">
        <v>21</v>
      </c>
      <c r="L191" t="s">
        <v>22</v>
      </c>
      <c r="R191" t="s">
        <v>267</v>
      </c>
      <c r="S191">
        <v>1</v>
      </c>
      <c r="U191">
        <v>3.59</v>
      </c>
      <c r="W191">
        <v>3.7</v>
      </c>
      <c r="Y191">
        <v>7.0133331300000004</v>
      </c>
    </row>
    <row r="192" spans="1:26" x14ac:dyDescent="0.25">
      <c r="A192" t="s">
        <v>980</v>
      </c>
      <c r="B192" t="s">
        <v>981</v>
      </c>
      <c r="C192" t="s">
        <v>303</v>
      </c>
      <c r="D192" t="s">
        <v>238</v>
      </c>
      <c r="E192" t="s">
        <v>982</v>
      </c>
      <c r="F192" t="s">
        <v>983</v>
      </c>
      <c r="G192">
        <f t="shared" si="3"/>
        <v>7.0852173914999952</v>
      </c>
      <c r="H192">
        <v>46</v>
      </c>
      <c r="I192">
        <v>2100</v>
      </c>
      <c r="J192" t="s">
        <v>56</v>
      </c>
      <c r="K192" t="s">
        <v>57</v>
      </c>
      <c r="L192" t="s">
        <v>58</v>
      </c>
      <c r="R192" t="s">
        <v>306</v>
      </c>
      <c r="S192">
        <v>1</v>
      </c>
      <c r="U192">
        <v>3.65</v>
      </c>
      <c r="W192">
        <v>4</v>
      </c>
      <c r="Y192">
        <v>6.3804347829999903</v>
      </c>
    </row>
    <row r="193" spans="1:26" x14ac:dyDescent="0.25">
      <c r="A193" t="s">
        <v>984</v>
      </c>
      <c r="B193" t="s">
        <v>985</v>
      </c>
      <c r="C193" t="s">
        <v>263</v>
      </c>
      <c r="D193" t="s">
        <v>714</v>
      </c>
      <c r="E193" t="s">
        <v>986</v>
      </c>
      <c r="F193" t="s">
        <v>987</v>
      </c>
      <c r="G193">
        <f t="shared" si="3"/>
        <v>7.5482499999999995</v>
      </c>
      <c r="H193">
        <v>40</v>
      </c>
      <c r="I193">
        <v>2100</v>
      </c>
      <c r="J193" t="s">
        <v>20</v>
      </c>
      <c r="K193" t="s">
        <v>21</v>
      </c>
      <c r="L193" t="s">
        <v>22</v>
      </c>
      <c r="R193" t="s">
        <v>267</v>
      </c>
      <c r="S193">
        <v>1</v>
      </c>
      <c r="U193">
        <v>3.59</v>
      </c>
      <c r="W193">
        <v>3.7</v>
      </c>
      <c r="Y193">
        <v>7.7625000000000002</v>
      </c>
    </row>
    <row r="194" spans="1:26" x14ac:dyDescent="0.25">
      <c r="A194" t="s">
        <v>988</v>
      </c>
      <c r="B194" t="s">
        <v>989</v>
      </c>
      <c r="C194" t="s">
        <v>263</v>
      </c>
      <c r="D194" t="s">
        <v>990</v>
      </c>
      <c r="E194" t="s">
        <v>991</v>
      </c>
      <c r="F194" t="s">
        <v>992</v>
      </c>
      <c r="G194">
        <f t="shared" si="3"/>
        <v>6.9349999999999996</v>
      </c>
      <c r="H194">
        <v>20</v>
      </c>
      <c r="I194">
        <v>2100</v>
      </c>
      <c r="J194" t="s">
        <v>60</v>
      </c>
      <c r="K194" t="s">
        <v>61</v>
      </c>
      <c r="L194" t="s">
        <v>62</v>
      </c>
      <c r="R194" t="s">
        <v>267</v>
      </c>
      <c r="S194">
        <v>1</v>
      </c>
      <c r="U194">
        <v>4.5</v>
      </c>
      <c r="W194">
        <v>4.3</v>
      </c>
      <c r="Y194">
        <v>5.15</v>
      </c>
    </row>
    <row r="195" spans="1:26" x14ac:dyDescent="0.25">
      <c r="A195" t="s">
        <v>993</v>
      </c>
      <c r="B195" t="s">
        <v>994</v>
      </c>
      <c r="C195" t="s">
        <v>314</v>
      </c>
      <c r="D195" t="s">
        <v>70</v>
      </c>
      <c r="E195" t="s">
        <v>995</v>
      </c>
      <c r="F195" t="s">
        <v>228</v>
      </c>
      <c r="G195">
        <f t="shared" si="3"/>
        <v>8.5092757219999999</v>
      </c>
      <c r="H195">
        <v>87</v>
      </c>
      <c r="I195">
        <v>2100</v>
      </c>
      <c r="J195" t="s">
        <v>24</v>
      </c>
      <c r="K195" t="s">
        <v>26</v>
      </c>
      <c r="L195" t="s">
        <v>25</v>
      </c>
      <c r="R195" t="s">
        <v>317</v>
      </c>
      <c r="S195">
        <v>1</v>
      </c>
      <c r="U195">
        <v>4.97</v>
      </c>
      <c r="W195">
        <v>5.6</v>
      </c>
      <c r="Y195">
        <v>6.1965514439999998</v>
      </c>
      <c r="Z195" t="s">
        <v>1043</v>
      </c>
    </row>
    <row r="196" spans="1:26" x14ac:dyDescent="0.25">
      <c r="A196" t="s">
        <v>996</v>
      </c>
      <c r="B196" t="s">
        <v>997</v>
      </c>
      <c r="C196" t="s">
        <v>263</v>
      </c>
      <c r="D196" t="s">
        <v>45</v>
      </c>
      <c r="E196" t="s">
        <v>998</v>
      </c>
      <c r="F196" t="s">
        <v>999</v>
      </c>
      <c r="G196">
        <f t="shared" si="3"/>
        <v>7.8753334259999992</v>
      </c>
      <c r="H196">
        <v>66</v>
      </c>
      <c r="I196">
        <v>2100</v>
      </c>
      <c r="J196" t="s">
        <v>40</v>
      </c>
      <c r="K196" t="s">
        <v>41</v>
      </c>
      <c r="L196" t="s">
        <v>42</v>
      </c>
      <c r="R196" t="s">
        <v>267</v>
      </c>
      <c r="S196">
        <v>1</v>
      </c>
      <c r="U196">
        <v>1.74</v>
      </c>
      <c r="W196">
        <v>5.6</v>
      </c>
      <c r="Y196">
        <v>6.8666668519999998</v>
      </c>
      <c r="Z196" t="s">
        <v>1043</v>
      </c>
    </row>
    <row r="197" spans="1:26" x14ac:dyDescent="0.25">
      <c r="A197" t="s">
        <v>1000</v>
      </c>
      <c r="B197" t="s">
        <v>1001</v>
      </c>
      <c r="C197" t="s">
        <v>324</v>
      </c>
      <c r="D197" t="s">
        <v>131</v>
      </c>
      <c r="E197" t="s">
        <v>1002</v>
      </c>
      <c r="F197" t="s">
        <v>1003</v>
      </c>
      <c r="G197">
        <f t="shared" si="3"/>
        <v>7.2135752589999989</v>
      </c>
      <c r="H197">
        <v>73</v>
      </c>
      <c r="I197">
        <v>2100</v>
      </c>
      <c r="J197" t="s">
        <v>56</v>
      </c>
      <c r="K197" t="s">
        <v>58</v>
      </c>
      <c r="L197" t="s">
        <v>57</v>
      </c>
      <c r="R197" t="s">
        <v>327</v>
      </c>
      <c r="S197">
        <v>1</v>
      </c>
      <c r="U197">
        <v>3.49</v>
      </c>
      <c r="W197">
        <v>4.0999999999999996</v>
      </c>
      <c r="Y197">
        <v>6.5931505179999998</v>
      </c>
    </row>
    <row r="198" spans="1:26" x14ac:dyDescent="0.25">
      <c r="A198" t="s">
        <v>1004</v>
      </c>
      <c r="B198" t="s">
        <v>1005</v>
      </c>
      <c r="C198" t="s">
        <v>333</v>
      </c>
      <c r="D198" t="s">
        <v>90</v>
      </c>
      <c r="E198" t="s">
        <v>1006</v>
      </c>
      <c r="F198" t="s">
        <v>193</v>
      </c>
      <c r="G198">
        <f t="shared" si="3"/>
        <v>7.5792222220000003</v>
      </c>
      <c r="H198">
        <v>36</v>
      </c>
      <c r="I198">
        <v>2000</v>
      </c>
      <c r="J198" t="s">
        <v>119</v>
      </c>
      <c r="K198" t="s">
        <v>120</v>
      </c>
      <c r="L198" t="s">
        <v>121</v>
      </c>
      <c r="R198" t="s">
        <v>335</v>
      </c>
      <c r="S198">
        <v>1</v>
      </c>
      <c r="U198">
        <v>5.59</v>
      </c>
      <c r="W198">
        <v>4.9000000000000004</v>
      </c>
      <c r="Y198">
        <v>4.9444444440000002</v>
      </c>
    </row>
    <row r="199" spans="1:26" x14ac:dyDescent="0.25">
      <c r="A199" t="s">
        <v>1007</v>
      </c>
      <c r="B199" t="s">
        <v>1008</v>
      </c>
      <c r="C199" t="s">
        <v>282</v>
      </c>
      <c r="D199" t="s">
        <v>63</v>
      </c>
      <c r="E199" t="s">
        <v>1009</v>
      </c>
      <c r="F199" t="s">
        <v>1010</v>
      </c>
      <c r="G199">
        <f t="shared" si="3"/>
        <v>5.7359090909999946</v>
      </c>
      <c r="H199">
        <v>22</v>
      </c>
      <c r="I199">
        <v>2000</v>
      </c>
      <c r="J199" t="s">
        <v>56</v>
      </c>
      <c r="K199" t="s">
        <v>57</v>
      </c>
      <c r="L199" t="s">
        <v>58</v>
      </c>
      <c r="R199" t="s">
        <v>286</v>
      </c>
      <c r="S199">
        <v>1</v>
      </c>
      <c r="U199">
        <v>3.65</v>
      </c>
      <c r="W199">
        <v>4</v>
      </c>
      <c r="Y199">
        <v>3.68181818199999</v>
      </c>
    </row>
    <row r="200" spans="1:26" x14ac:dyDescent="0.25">
      <c r="A200" t="s">
        <v>1011</v>
      </c>
      <c r="B200" t="s">
        <v>1012</v>
      </c>
      <c r="C200" t="s">
        <v>472</v>
      </c>
      <c r="D200" t="s">
        <v>108</v>
      </c>
      <c r="E200" t="s">
        <v>1013</v>
      </c>
      <c r="F200" t="s">
        <v>1014</v>
      </c>
      <c r="G200">
        <f t="shared" si="3"/>
        <v>6.9274544900000006</v>
      </c>
      <c r="H200">
        <v>55</v>
      </c>
      <c r="I200">
        <v>2000</v>
      </c>
      <c r="J200" t="s">
        <v>60</v>
      </c>
      <c r="K200" t="s">
        <v>62</v>
      </c>
      <c r="L200" t="s">
        <v>61</v>
      </c>
      <c r="R200" t="s">
        <v>476</v>
      </c>
      <c r="S200">
        <v>1</v>
      </c>
      <c r="U200">
        <v>5.54</v>
      </c>
      <c r="W200">
        <v>3.9</v>
      </c>
      <c r="Y200">
        <v>5.0709089799999996</v>
      </c>
    </row>
    <row r="201" spans="1:26" x14ac:dyDescent="0.25">
      <c r="A201" t="s">
        <v>1015</v>
      </c>
      <c r="B201" t="s">
        <v>1016</v>
      </c>
      <c r="C201" t="s">
        <v>282</v>
      </c>
      <c r="D201" t="s">
        <v>230</v>
      </c>
      <c r="E201" t="s">
        <v>1017</v>
      </c>
      <c r="F201" t="s">
        <v>247</v>
      </c>
      <c r="G201">
        <f t="shared" si="3"/>
        <v>6.8216153259999999</v>
      </c>
      <c r="H201">
        <v>13</v>
      </c>
      <c r="I201">
        <v>2000</v>
      </c>
      <c r="J201" t="s">
        <v>83</v>
      </c>
      <c r="K201" t="s">
        <v>85</v>
      </c>
      <c r="L201" t="s">
        <v>84</v>
      </c>
      <c r="R201" t="s">
        <v>286</v>
      </c>
      <c r="S201">
        <v>1</v>
      </c>
      <c r="U201">
        <v>2.29</v>
      </c>
      <c r="W201">
        <v>4.5</v>
      </c>
      <c r="Y201">
        <v>5.9692306520000002</v>
      </c>
    </row>
    <row r="202" spans="1:26" x14ac:dyDescent="0.25">
      <c r="A202" t="s">
        <v>1018</v>
      </c>
      <c r="B202" t="s">
        <v>1019</v>
      </c>
      <c r="C202" t="s">
        <v>282</v>
      </c>
      <c r="D202" t="s">
        <v>77</v>
      </c>
      <c r="E202" t="s">
        <v>1020</v>
      </c>
      <c r="F202" t="s">
        <v>1021</v>
      </c>
      <c r="G202">
        <f t="shared" si="3"/>
        <v>8.4603334009999998</v>
      </c>
      <c r="H202">
        <v>45</v>
      </c>
      <c r="I202">
        <v>2000</v>
      </c>
      <c r="J202" t="s">
        <v>24</v>
      </c>
      <c r="K202" t="s">
        <v>25</v>
      </c>
      <c r="L202" t="s">
        <v>26</v>
      </c>
      <c r="R202" t="s">
        <v>286</v>
      </c>
      <c r="S202">
        <v>1</v>
      </c>
      <c r="U202">
        <v>4.29</v>
      </c>
      <c r="W202">
        <v>5.5</v>
      </c>
      <c r="X202">
        <v>3</v>
      </c>
      <c r="Y202">
        <v>3.6466668019999999</v>
      </c>
    </row>
    <row r="203" spans="1:26" x14ac:dyDescent="0.25">
      <c r="A203" t="s">
        <v>1022</v>
      </c>
      <c r="B203" t="s">
        <v>1023</v>
      </c>
      <c r="C203" t="s">
        <v>428</v>
      </c>
      <c r="D203" t="s">
        <v>45</v>
      </c>
      <c r="E203" t="s">
        <v>1024</v>
      </c>
      <c r="F203" t="s">
        <v>1025</v>
      </c>
      <c r="G203">
        <f t="shared" si="3"/>
        <v>7.8895000269999995</v>
      </c>
      <c r="H203">
        <v>28</v>
      </c>
      <c r="I203">
        <v>2000</v>
      </c>
      <c r="J203" t="s">
        <v>48</v>
      </c>
      <c r="K203" t="s">
        <v>50</v>
      </c>
      <c r="L203" t="s">
        <v>49</v>
      </c>
      <c r="R203" t="s">
        <v>279</v>
      </c>
      <c r="S203">
        <v>1</v>
      </c>
      <c r="U203">
        <v>4.34</v>
      </c>
      <c r="W203">
        <v>5</v>
      </c>
      <c r="X203">
        <v>2</v>
      </c>
      <c r="Y203">
        <v>4.1750000539999998</v>
      </c>
    </row>
    <row r="204" spans="1:26" x14ac:dyDescent="0.25">
      <c r="A204" t="s">
        <v>1026</v>
      </c>
      <c r="B204" t="s">
        <v>1027</v>
      </c>
      <c r="C204" t="s">
        <v>428</v>
      </c>
      <c r="D204" t="s">
        <v>1028</v>
      </c>
      <c r="E204" t="s">
        <v>1029</v>
      </c>
      <c r="F204" t="s">
        <v>1030</v>
      </c>
      <c r="G204">
        <f t="shared" si="3"/>
        <v>7.7216279069999985</v>
      </c>
      <c r="H204">
        <v>43</v>
      </c>
      <c r="I204">
        <v>2000</v>
      </c>
      <c r="J204" t="s">
        <v>48</v>
      </c>
      <c r="K204" t="s">
        <v>49</v>
      </c>
      <c r="L204" t="s">
        <v>50</v>
      </c>
      <c r="R204" t="s">
        <v>279</v>
      </c>
      <c r="S204">
        <v>1</v>
      </c>
      <c r="U204">
        <v>4.3</v>
      </c>
      <c r="W204">
        <v>5.6</v>
      </c>
      <c r="Y204">
        <v>5.0232558139999997</v>
      </c>
      <c r="Z204" t="s">
        <v>1043</v>
      </c>
    </row>
    <row r="205" spans="1:26" x14ac:dyDescent="0.25">
      <c r="A205" t="s">
        <v>1031</v>
      </c>
      <c r="B205" t="s">
        <v>1032</v>
      </c>
      <c r="C205" t="s">
        <v>428</v>
      </c>
      <c r="D205" t="s">
        <v>75</v>
      </c>
      <c r="E205" t="s">
        <v>1033</v>
      </c>
      <c r="F205" t="s">
        <v>1034</v>
      </c>
      <c r="G205">
        <f t="shared" si="3"/>
        <v>7.1426602619999997</v>
      </c>
      <c r="H205">
        <v>53</v>
      </c>
      <c r="I205">
        <v>2000</v>
      </c>
      <c r="J205" t="s">
        <v>32</v>
      </c>
      <c r="K205" t="s">
        <v>34</v>
      </c>
      <c r="L205" t="s">
        <v>33</v>
      </c>
      <c r="R205" t="s">
        <v>279</v>
      </c>
      <c r="S205">
        <v>1</v>
      </c>
      <c r="U205">
        <v>3.09</v>
      </c>
      <c r="W205">
        <v>4.3</v>
      </c>
      <c r="Y205">
        <v>6.4113205239999997</v>
      </c>
    </row>
    <row r="206" spans="1:26" x14ac:dyDescent="0.25">
      <c r="A206" t="s">
        <v>1035</v>
      </c>
      <c r="B206" t="s">
        <v>1036</v>
      </c>
      <c r="C206" t="s">
        <v>263</v>
      </c>
      <c r="D206" t="s">
        <v>941</v>
      </c>
      <c r="E206" t="s">
        <v>1037</v>
      </c>
      <c r="F206" t="s">
        <v>235</v>
      </c>
      <c r="G206">
        <f t="shared" si="3"/>
        <v>8.9149032259999998</v>
      </c>
      <c r="H206">
        <v>31</v>
      </c>
      <c r="I206">
        <v>2000</v>
      </c>
      <c r="J206" t="s">
        <v>48</v>
      </c>
      <c r="K206" t="s">
        <v>50</v>
      </c>
      <c r="L206" t="s">
        <v>49</v>
      </c>
      <c r="R206" t="s">
        <v>267</v>
      </c>
      <c r="S206">
        <v>1</v>
      </c>
      <c r="U206">
        <v>4.34</v>
      </c>
      <c r="W206">
        <v>5</v>
      </c>
      <c r="X206">
        <v>2</v>
      </c>
      <c r="Y206">
        <v>6.2258064519999996</v>
      </c>
    </row>
  </sheetData>
  <autoFilter ref="A1:Z20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Fanduel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J. Rinnier</cp:lastModifiedBy>
  <dcterms:created xsi:type="dcterms:W3CDTF">2021-07-19T14:35:41Z</dcterms:created>
  <dcterms:modified xsi:type="dcterms:W3CDTF">2021-07-19T19:21:28Z</dcterms:modified>
</cp:coreProperties>
</file>