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0010\source\repos\lineupscraper\"/>
    </mc:Choice>
  </mc:AlternateContent>
  <xr:revisionPtr revIDLastSave="0" documentId="13_ncr:1_{22BFDBB7-57BB-44E9-96F6-54D339A1734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anDuel-NFL-2021-09-19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'FanDuel-NFL-2021-09-19'!$A$1:$Z$830</definedName>
    <definedName name="TTOTAL">Sheet1!$C$3:$D$34</definedName>
    <definedName name="TTotal2">Sheet1!$C$3:$F$34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2" i="1"/>
</calcChain>
</file>

<file path=xl/sharedStrings.xml><?xml version="1.0" encoding="utf-8"?>
<sst xmlns="http://schemas.openxmlformats.org/spreadsheetml/2006/main" count="8725" uniqueCount="3723">
  <si>
    <t>Player ID + Player Name</t>
  </si>
  <si>
    <t>Id</t>
  </si>
  <si>
    <t>Position</t>
  </si>
  <si>
    <t>First Name</t>
  </si>
  <si>
    <t>Nickname</t>
  </si>
  <si>
    <t>Last Name</t>
  </si>
  <si>
    <t>FPPG</t>
  </si>
  <si>
    <t>Played</t>
  </si>
  <si>
    <t>Salary</t>
  </si>
  <si>
    <t>Game</t>
  </si>
  <si>
    <t>Team</t>
  </si>
  <si>
    <t>Opponent</t>
  </si>
  <si>
    <t>Injury Indicator</t>
  </si>
  <si>
    <t>Injury Details</t>
  </si>
  <si>
    <t>Tier</t>
  </si>
  <si>
    <t>Roster Position</t>
  </si>
  <si>
    <t>63955-55050:Christian McCaffrey</t>
  </si>
  <si>
    <t>63955-55050</t>
  </si>
  <si>
    <t>RB</t>
  </si>
  <si>
    <t>Christian</t>
  </si>
  <si>
    <t>Christian McCaffrey</t>
  </si>
  <si>
    <t>McCaffrey</t>
  </si>
  <si>
    <t>NO@CAR</t>
  </si>
  <si>
    <t>CAR</t>
  </si>
  <si>
    <t>NO</t>
  </si>
  <si>
    <t>RB/FLEX</t>
  </si>
  <si>
    <t>63955-54140:Dalvin Cook</t>
  </si>
  <si>
    <t>63955-54140</t>
  </si>
  <si>
    <t>Dalvin</t>
  </si>
  <si>
    <t>Dalvin Cook</t>
  </si>
  <si>
    <t>Cook</t>
  </si>
  <si>
    <t>MIN@ARI</t>
  </si>
  <si>
    <t>MIN</t>
  </si>
  <si>
    <t>ARI</t>
  </si>
  <si>
    <t>63955-42104:Alvin Kamara</t>
  </si>
  <si>
    <t>63955-42104</t>
  </si>
  <si>
    <t>Alvin</t>
  </si>
  <si>
    <t>Alvin Kamara</t>
  </si>
  <si>
    <t>Kamara</t>
  </si>
  <si>
    <t>63955-63484:Kyler Murray</t>
  </si>
  <si>
    <t>63955-63484</t>
  </si>
  <si>
    <t>QB</t>
  </si>
  <si>
    <t>Kyler</t>
  </si>
  <si>
    <t>Kyler Murray</t>
  </si>
  <si>
    <t>Murray</t>
  </si>
  <si>
    <t>63955-16606:DeAndre Hopkins</t>
  </si>
  <si>
    <t>63955-16606</t>
  </si>
  <si>
    <t>WR</t>
  </si>
  <si>
    <t>DeAndre</t>
  </si>
  <si>
    <t>DeAndre Hopkins</t>
  </si>
  <si>
    <t>Hopkins</t>
  </si>
  <si>
    <t>WR/FLEX</t>
  </si>
  <si>
    <t>63955-22015:Russell Wilson</t>
  </si>
  <si>
    <t>63955-22015</t>
  </si>
  <si>
    <t>Russell</t>
  </si>
  <si>
    <t>Russell Wilson</t>
  </si>
  <si>
    <t>Wilson</t>
  </si>
  <si>
    <t>TEN@SEA</t>
  </si>
  <si>
    <t>SEA</t>
  </si>
  <si>
    <t>TEN</t>
  </si>
  <si>
    <t>63955-53562:Nick Chubb</t>
  </si>
  <si>
    <t>63955-53562</t>
  </si>
  <si>
    <t>Nick</t>
  </si>
  <si>
    <t>Nick Chubb</t>
  </si>
  <si>
    <t>Chubb</t>
  </si>
  <si>
    <t>HOU@CLE</t>
  </si>
  <si>
    <t>CLE</t>
  </si>
  <si>
    <t>HOU</t>
  </si>
  <si>
    <t>63955-6498:Tom Brady</t>
  </si>
  <si>
    <t>63955-6498</t>
  </si>
  <si>
    <t>Tom</t>
  </si>
  <si>
    <t>Tom Brady</t>
  </si>
  <si>
    <t>Brady</t>
  </si>
  <si>
    <t>ATL@TB</t>
  </si>
  <si>
    <t>TB</t>
  </si>
  <si>
    <t>ATL</t>
  </si>
  <si>
    <t>63955-62239:Josh Allen</t>
  </si>
  <si>
    <t>63955-62239</t>
  </si>
  <si>
    <t>Josh</t>
  </si>
  <si>
    <t>Josh Allen</t>
  </si>
  <si>
    <t>Allen</t>
  </si>
  <si>
    <t>BUF@MIA</t>
  </si>
  <si>
    <t>BUF</t>
  </si>
  <si>
    <t>MIA</t>
  </si>
  <si>
    <t>63955-55635:Chris Godwin</t>
  </si>
  <si>
    <t>63955-55635</t>
  </si>
  <si>
    <t>Chris</t>
  </si>
  <si>
    <t>Chris Godwin</t>
  </si>
  <si>
    <t>Godwin</t>
  </si>
  <si>
    <t>63955-39280:Derrick Henry</t>
  </si>
  <si>
    <t>63955-39280</t>
  </si>
  <si>
    <t>Derrick</t>
  </si>
  <si>
    <t>Derrick Henry</t>
  </si>
  <si>
    <t>Henry</t>
  </si>
  <si>
    <t>63955-31716:Dak Prescott</t>
  </si>
  <si>
    <t>63955-31716</t>
  </si>
  <si>
    <t>Dak</t>
  </si>
  <si>
    <t>Dak Prescott</t>
  </si>
  <si>
    <t>Prescott</t>
  </si>
  <si>
    <t>DAL@LAC</t>
  </si>
  <si>
    <t>DAL</t>
  </si>
  <si>
    <t>LAC</t>
  </si>
  <si>
    <t>63955-31001:Amari Cooper</t>
  </si>
  <si>
    <t>63955-31001</t>
  </si>
  <si>
    <t>Amari</t>
  </si>
  <si>
    <t>Amari Cooper</t>
  </si>
  <si>
    <t>Cooper</t>
  </si>
  <si>
    <t>63955-52442:Joe Mixon</t>
  </si>
  <si>
    <t>63955-52442</t>
  </si>
  <si>
    <t>Joe</t>
  </si>
  <si>
    <t>Joe Mixon</t>
  </si>
  <si>
    <t>Mixon</t>
  </si>
  <si>
    <t>CIN@CHI</t>
  </si>
  <si>
    <t>CIN</t>
  </si>
  <si>
    <t>CHI</t>
  </si>
  <si>
    <t>63955-69531:Jalen Hurts</t>
  </si>
  <si>
    <t>63955-69531</t>
  </si>
  <si>
    <t>Jalen</t>
  </si>
  <si>
    <t>Jalen Hurts</t>
  </si>
  <si>
    <t>Hurts</t>
  </si>
  <si>
    <t>SF@PHI</t>
  </si>
  <si>
    <t>PHI</t>
  </si>
  <si>
    <t>SF</t>
  </si>
  <si>
    <t>63955-24849:Jameis Winston</t>
  </si>
  <si>
    <t>63955-24849</t>
  </si>
  <si>
    <t>Jameis</t>
  </si>
  <si>
    <t>Jameis Winston</t>
  </si>
  <si>
    <t>Winston</t>
  </si>
  <si>
    <t>63955-64555:Calvin Ridley</t>
  </si>
  <si>
    <t>63955-64555</t>
  </si>
  <si>
    <t>Calvin</t>
  </si>
  <si>
    <t>Calvin Ridley</t>
  </si>
  <si>
    <t>Ridley</t>
  </si>
  <si>
    <t>63955-39716:Adam Thielen</t>
  </si>
  <si>
    <t>63955-39716</t>
  </si>
  <si>
    <t>Adam</t>
  </si>
  <si>
    <t>Adam Thielen</t>
  </si>
  <si>
    <t>Thielen</t>
  </si>
  <si>
    <t>63955-69189:Justin Herbert</t>
  </si>
  <si>
    <t>63955-69189</t>
  </si>
  <si>
    <t>Justin</t>
  </si>
  <si>
    <t>Justin Herbert</t>
  </si>
  <si>
    <t>Herbert</t>
  </si>
  <si>
    <t>63955-25079:Stefon Diggs</t>
  </si>
  <si>
    <t>63955-25079</t>
  </si>
  <si>
    <t>Stefon</t>
  </si>
  <si>
    <t>Stefon Diggs</t>
  </si>
  <si>
    <t>Diggs</t>
  </si>
  <si>
    <t>63955-6654:Matthew Stafford</t>
  </si>
  <si>
    <t>63955-6654</t>
  </si>
  <si>
    <t>Matthew</t>
  </si>
  <si>
    <t>Matthew Stafford</t>
  </si>
  <si>
    <t>Stafford</t>
  </si>
  <si>
    <t>LAR@IND</t>
  </si>
  <si>
    <t>LAR</t>
  </si>
  <si>
    <t>IND</t>
  </si>
  <si>
    <t>63955-38791:Ezekiel Elliott</t>
  </si>
  <si>
    <t>63955-38791</t>
  </si>
  <si>
    <t>Ezekiel</t>
  </si>
  <si>
    <t>Ezekiel Elliott</t>
  </si>
  <si>
    <t>Elliott</t>
  </si>
  <si>
    <t>63955-29253:Keenan Allen</t>
  </si>
  <si>
    <t>63955-29253</t>
  </si>
  <si>
    <t>Keenan</t>
  </si>
  <si>
    <t>Keenan Allen</t>
  </si>
  <si>
    <t>63955-22038:Kirk Cousins</t>
  </si>
  <si>
    <t>63955-22038</t>
  </si>
  <si>
    <t>Kirk</t>
  </si>
  <si>
    <t>Kirk Cousins</t>
  </si>
  <si>
    <t>Cousins</t>
  </si>
  <si>
    <t>63955-21948:Ryan Tannehill</t>
  </si>
  <si>
    <t>63955-21948</t>
  </si>
  <si>
    <t>Ryan</t>
  </si>
  <si>
    <t>Ryan Tannehill</t>
  </si>
  <si>
    <t>Tannehill</t>
  </si>
  <si>
    <t>63955-73273:David Montgomery</t>
  </si>
  <si>
    <t>63955-73273</t>
  </si>
  <si>
    <t>David</t>
  </si>
  <si>
    <t>David Montgomery</t>
  </si>
  <si>
    <t>Montgomery</t>
  </si>
  <si>
    <t>63955-85671:Justin Jefferson</t>
  </si>
  <si>
    <t>63955-85671</t>
  </si>
  <si>
    <t>Justin Jefferson</t>
  </si>
  <si>
    <t>Jefferson</t>
  </si>
  <si>
    <t>63955-27050:Tyler Lockett</t>
  </si>
  <si>
    <t>63955-27050</t>
  </si>
  <si>
    <t>Tyler</t>
  </si>
  <si>
    <t>Tyler Lockett</t>
  </si>
  <si>
    <t>Lockett</t>
  </si>
  <si>
    <t>63955-6589:Ben Roethlisberger</t>
  </si>
  <si>
    <t>63955-6589</t>
  </si>
  <si>
    <t>Ben</t>
  </si>
  <si>
    <t>Ben Roethlisberger</t>
  </si>
  <si>
    <t>Roethlisberger</t>
  </si>
  <si>
    <t>LV@PIT</t>
  </si>
  <si>
    <t>PIT</t>
  </si>
  <si>
    <t>LV</t>
  </si>
  <si>
    <t>63955-89675:Jonathan Taylor</t>
  </si>
  <si>
    <t>63955-89675</t>
  </si>
  <si>
    <t>Jonathan</t>
  </si>
  <si>
    <t>Jonathan Taylor</t>
  </si>
  <si>
    <t>Taylor</t>
  </si>
  <si>
    <t>63955-28643:Allen Robinson II</t>
  </si>
  <si>
    <t>63955-28643</t>
  </si>
  <si>
    <t>Allen Robinson II</t>
  </si>
  <si>
    <t>Robinson II</t>
  </si>
  <si>
    <t>63955-41535:Baker Mayfield</t>
  </si>
  <si>
    <t>63955-41535</t>
  </si>
  <si>
    <t>Baker</t>
  </si>
  <si>
    <t>Baker Mayfield</t>
  </si>
  <si>
    <t>Mayfield</t>
  </si>
  <si>
    <t>63955-72846:A.J. Brown</t>
  </si>
  <si>
    <t>63955-72846</t>
  </si>
  <si>
    <t>A.J.</t>
  </si>
  <si>
    <t>A.J. Brown</t>
  </si>
  <si>
    <t>Brown</t>
  </si>
  <si>
    <t>63955-63336:Joe Burrow</t>
  </si>
  <si>
    <t>63955-63336</t>
  </si>
  <si>
    <t>Joe Burrow</t>
  </si>
  <si>
    <t>Burrow</t>
  </si>
  <si>
    <t>63955-80001:Austin Ekeler</t>
  </si>
  <si>
    <t>63955-80001</t>
  </si>
  <si>
    <t>Austin</t>
  </si>
  <si>
    <t>Austin Ekeler</t>
  </si>
  <si>
    <t>Ekeler</t>
  </si>
  <si>
    <t>63955-25011:Darren Waller</t>
  </si>
  <si>
    <t>63955-25011</t>
  </si>
  <si>
    <t>TE</t>
  </si>
  <si>
    <t>Darren</t>
  </si>
  <si>
    <t>Darren Waller</t>
  </si>
  <si>
    <t>Waller</t>
  </si>
  <si>
    <t>TE/FLEX</t>
  </si>
  <si>
    <t>63955-33259:Teddy Bridgewater</t>
  </si>
  <si>
    <t>63955-33259</t>
  </si>
  <si>
    <t>Teddy</t>
  </si>
  <si>
    <t>Teddy Bridgewater</t>
  </si>
  <si>
    <t>Bridgewater</t>
  </si>
  <si>
    <t>DEN@JAC</t>
  </si>
  <si>
    <t>DEN</t>
  </si>
  <si>
    <t>JAC</t>
  </si>
  <si>
    <t>63955-73048:DK Metcalf</t>
  </si>
  <si>
    <t>63955-73048</t>
  </si>
  <si>
    <t>DK</t>
  </si>
  <si>
    <t>DK Metcalf</t>
  </si>
  <si>
    <t>Metcalf</t>
  </si>
  <si>
    <t>63955-56018:Deebo Samuel</t>
  </si>
  <si>
    <t>63955-56018</t>
  </si>
  <si>
    <t>Deebo</t>
  </si>
  <si>
    <t>Deebo Samuel</t>
  </si>
  <si>
    <t>Samuel</t>
  </si>
  <si>
    <t>63955-89951:Trevor Lawrence</t>
  </si>
  <si>
    <t>63955-89951</t>
  </si>
  <si>
    <t>Trevor</t>
  </si>
  <si>
    <t>Trevor Lawrence</t>
  </si>
  <si>
    <t>Lawrence</t>
  </si>
  <si>
    <t>63955-14377:Tyrod Taylor</t>
  </si>
  <si>
    <t>63955-14377</t>
  </si>
  <si>
    <t>Tyrod</t>
  </si>
  <si>
    <t>Tyrod Taylor</t>
  </si>
  <si>
    <t>63955-90584:Mac Jones</t>
  </si>
  <si>
    <t>63955-90584</t>
  </si>
  <si>
    <t>Mac</t>
  </si>
  <si>
    <t>Mac Jones</t>
  </si>
  <si>
    <t>Jones</t>
  </si>
  <si>
    <t>NE@NYJ</t>
  </si>
  <si>
    <t>NE</t>
  </si>
  <si>
    <t>NYJ</t>
  </si>
  <si>
    <t>63955-86631:CeeDee Lamb</t>
  </si>
  <si>
    <t>63955-86631</t>
  </si>
  <si>
    <t>CeeDee</t>
  </si>
  <si>
    <t>CeeDee Lamb</t>
  </si>
  <si>
    <t>Lamb</t>
  </si>
  <si>
    <t>63955-31394:Jarvis Landry</t>
  </si>
  <si>
    <t>63955-31394</t>
  </si>
  <si>
    <t>Jarvis</t>
  </si>
  <si>
    <t>Jarvis Landry</t>
  </si>
  <si>
    <t>Landry</t>
  </si>
  <si>
    <t>63955-6616:Matt Ryan</t>
  </si>
  <si>
    <t>63955-6616</t>
  </si>
  <si>
    <t>Matt</t>
  </si>
  <si>
    <t>Matt Ryan</t>
  </si>
  <si>
    <t>63955-64119:Chris Carson</t>
  </si>
  <si>
    <t>63955-64119</t>
  </si>
  <si>
    <t>Chris Carson</t>
  </si>
  <si>
    <t>Carson</t>
  </si>
  <si>
    <t>63955-70324:Carson Wentz</t>
  </si>
  <si>
    <t>63955-70324</t>
  </si>
  <si>
    <t>Carson Wentz</t>
  </si>
  <si>
    <t>Wentz</t>
  </si>
  <si>
    <t>63955-39793:George Kittle</t>
  </si>
  <si>
    <t>63955-39793</t>
  </si>
  <si>
    <t>George</t>
  </si>
  <si>
    <t>George Kittle</t>
  </si>
  <si>
    <t>Kittle</t>
  </si>
  <si>
    <t>63955-63043:DJ Moore</t>
  </si>
  <si>
    <t>63955-63043</t>
  </si>
  <si>
    <t>DJ</t>
  </si>
  <si>
    <t>DJ Moore</t>
  </si>
  <si>
    <t>Moore</t>
  </si>
  <si>
    <t>63955-32384:Mike Evans</t>
  </si>
  <si>
    <t>63955-32384</t>
  </si>
  <si>
    <t>Mike</t>
  </si>
  <si>
    <t>Mike Evans</t>
  </si>
  <si>
    <t>Evans</t>
  </si>
  <si>
    <t>63955-63589:Sam Darnold</t>
  </si>
  <si>
    <t>63955-63589</t>
  </si>
  <si>
    <t>Sam</t>
  </si>
  <si>
    <t>Sam Darnold</t>
  </si>
  <si>
    <t>Darnold</t>
  </si>
  <si>
    <t>63955-90572:Tua Tagovailoa</t>
  </si>
  <si>
    <t>63955-90572</t>
  </si>
  <si>
    <t>Tua</t>
  </si>
  <si>
    <t>Tua Tagovailoa</t>
  </si>
  <si>
    <t>Tagovailoa</t>
  </si>
  <si>
    <t>63955-66008:Diontae Johnson</t>
  </si>
  <si>
    <t>63955-66008</t>
  </si>
  <si>
    <t>Diontae</t>
  </si>
  <si>
    <t>Diontae Johnson</t>
  </si>
  <si>
    <t>Johnson</t>
  </si>
  <si>
    <t>63955-29501:Brandin Cooks</t>
  </si>
  <si>
    <t>63955-29501</t>
  </si>
  <si>
    <t>Brandin</t>
  </si>
  <si>
    <t>Brandin Cooks</t>
  </si>
  <si>
    <t>Cooks</t>
  </si>
  <si>
    <t>63955-54604:Jimmy Garoppolo</t>
  </si>
  <si>
    <t>63955-54604</t>
  </si>
  <si>
    <t>Jimmy</t>
  </si>
  <si>
    <t>Jimmy Garoppolo</t>
  </si>
  <si>
    <t>Garoppolo</t>
  </si>
  <si>
    <t>63955-90406:Zach Wilson</t>
  </si>
  <si>
    <t>63955-90406</t>
  </si>
  <si>
    <t>Zach</t>
  </si>
  <si>
    <t>Zach Wilson</t>
  </si>
  <si>
    <t>63955-45859:Derek Carr</t>
  </si>
  <si>
    <t>63955-45859</t>
  </si>
  <si>
    <t>Derek</t>
  </si>
  <si>
    <t>Derek Carr</t>
  </si>
  <si>
    <t>Carr</t>
  </si>
  <si>
    <t>63955-29685:Robert Woods</t>
  </si>
  <si>
    <t>63955-29685</t>
  </si>
  <si>
    <t>Robert</t>
  </si>
  <si>
    <t>Robert Woods</t>
  </si>
  <si>
    <t>Woods</t>
  </si>
  <si>
    <t>63955-72731:Josh Jacobs</t>
  </si>
  <si>
    <t>63955-72731</t>
  </si>
  <si>
    <t>Josh Jacobs</t>
  </si>
  <si>
    <t>Jacobs</t>
  </si>
  <si>
    <t>63955-54879:Deshaun Watson</t>
  </si>
  <si>
    <t>63955-54879</t>
  </si>
  <si>
    <t>Deshaun</t>
  </si>
  <si>
    <t>Deshaun Watson</t>
  </si>
  <si>
    <t>Watson</t>
  </si>
  <si>
    <t>63955-14225:Andy Dalton</t>
  </si>
  <si>
    <t>63955-14225</t>
  </si>
  <si>
    <t>Andy</t>
  </si>
  <si>
    <t>Andy Dalton</t>
  </si>
  <si>
    <t>Dalton</t>
  </si>
  <si>
    <t>63955-149696:Trey Lance</t>
  </si>
  <si>
    <t>63955-149696</t>
  </si>
  <si>
    <t>Trey</t>
  </si>
  <si>
    <t>Trey Lance</t>
  </si>
  <si>
    <t>Lance</t>
  </si>
  <si>
    <t>63955-45439:Corey Davis</t>
  </si>
  <si>
    <t>63955-45439</t>
  </si>
  <si>
    <t>Corey</t>
  </si>
  <si>
    <t>Corey Davis</t>
  </si>
  <si>
    <t>Davis</t>
  </si>
  <si>
    <t>63955-45565:Taysom Hill</t>
  </si>
  <si>
    <t>63955-45565</t>
  </si>
  <si>
    <t>Taysom</t>
  </si>
  <si>
    <t>Taysom Hill</t>
  </si>
  <si>
    <t>Hill</t>
  </si>
  <si>
    <t>63955-70157:Darrell Henderson Jr.</t>
  </si>
  <si>
    <t>63955-70157</t>
  </si>
  <si>
    <t>Darrell</t>
  </si>
  <si>
    <t>Darrell Henderson Jr.</t>
  </si>
  <si>
    <t>Henderson Jr.</t>
  </si>
  <si>
    <t>63955-11612:Antonio Brown</t>
  </si>
  <si>
    <t>63955-11612</t>
  </si>
  <si>
    <t>Antonio</t>
  </si>
  <si>
    <t>Antonio Brown</t>
  </si>
  <si>
    <t>63955-91591:Justin Fields</t>
  </si>
  <si>
    <t>63955-91591</t>
  </si>
  <si>
    <t>Justin Fields</t>
  </si>
  <si>
    <t>Fields</t>
  </si>
  <si>
    <t>63955-71845:Miles Sanders</t>
  </si>
  <si>
    <t>63955-71845</t>
  </si>
  <si>
    <t>Miles</t>
  </si>
  <si>
    <t>Miles Sanders</t>
  </si>
  <si>
    <t>Sanders</t>
  </si>
  <si>
    <t>63955-64051:Drew Lock</t>
  </si>
  <si>
    <t>63955-64051</t>
  </si>
  <si>
    <t>Drew</t>
  </si>
  <si>
    <t>Drew Lock</t>
  </si>
  <si>
    <t>Lock</t>
  </si>
  <si>
    <t>63955-6714:Joe Flacco</t>
  </si>
  <si>
    <t>63955-6714</t>
  </si>
  <si>
    <t>Joe Flacco</t>
  </si>
  <si>
    <t>Flacco</t>
  </si>
  <si>
    <t>63955-30231:Jacoby Brissett</t>
  </si>
  <si>
    <t>63955-30231</t>
  </si>
  <si>
    <t>Jacoby</t>
  </si>
  <si>
    <t>Jacoby Brissett</t>
  </si>
  <si>
    <t>Brissett</t>
  </si>
  <si>
    <t>63955-26251:Robby Anderson</t>
  </si>
  <si>
    <t>63955-26251</t>
  </si>
  <si>
    <t>Robby</t>
  </si>
  <si>
    <t>Robby Anderson</t>
  </si>
  <si>
    <t>Anderson</t>
  </si>
  <si>
    <t>63955-38628:Mitchell Trubisky</t>
  </si>
  <si>
    <t>63955-38628</t>
  </si>
  <si>
    <t>Mitchell</t>
  </si>
  <si>
    <t>Mitchell Trubisky</t>
  </si>
  <si>
    <t>Trubisky</t>
  </si>
  <si>
    <t>63955-14190:Julio Jones</t>
  </si>
  <si>
    <t>63955-14190</t>
  </si>
  <si>
    <t>Julio</t>
  </si>
  <si>
    <t>Julio Jones</t>
  </si>
  <si>
    <t>63955-57403:Courtland Sutton</t>
  </si>
  <si>
    <t>63955-57403</t>
  </si>
  <si>
    <t>Courtland</t>
  </si>
  <si>
    <t>Courtland Sutton</t>
  </si>
  <si>
    <t>Sutton</t>
  </si>
  <si>
    <t>63955-79970:Cooper Kupp</t>
  </si>
  <si>
    <t>63955-79970</t>
  </si>
  <si>
    <t>Cooper Kupp</t>
  </si>
  <si>
    <t>Kupp</t>
  </si>
  <si>
    <t>63955-31047:AJ McCarron</t>
  </si>
  <si>
    <t>63955-31047</t>
  </si>
  <si>
    <t>AJ</t>
  </si>
  <si>
    <t>AJ McCarron</t>
  </si>
  <si>
    <t>McCarron</t>
  </si>
  <si>
    <t>IR</t>
  </si>
  <si>
    <t>Knee - acl</t>
  </si>
  <si>
    <t>63955-61798:Gardner Minshew II</t>
  </si>
  <si>
    <t>63955-61798</t>
  </si>
  <si>
    <t>Gardner</t>
  </si>
  <si>
    <t>Gardner Minshew II</t>
  </si>
  <si>
    <t>Minshew II</t>
  </si>
  <si>
    <t>63955-31170:Brandon Allen</t>
  </si>
  <si>
    <t>63955-31170</t>
  </si>
  <si>
    <t>Brandon</t>
  </si>
  <si>
    <t>Brandon Allen</t>
  </si>
  <si>
    <t>63955-22994:Case Keenum</t>
  </si>
  <si>
    <t>63955-22994</t>
  </si>
  <si>
    <t>Case</t>
  </si>
  <si>
    <t>Case Keenum</t>
  </si>
  <si>
    <t>Keenum</t>
  </si>
  <si>
    <t>63955-29358:Marcus Mariota</t>
  </si>
  <si>
    <t>63955-29358</t>
  </si>
  <si>
    <t>Marcus</t>
  </si>
  <si>
    <t>Marcus Mariota</t>
  </si>
  <si>
    <t>Mariota</t>
  </si>
  <si>
    <t>Q</t>
  </si>
  <si>
    <t>Quadriceps</t>
  </si>
  <si>
    <t>63955-64576:Damien Harris</t>
  </si>
  <si>
    <t>63955-64576</t>
  </si>
  <si>
    <t>Damien</t>
  </si>
  <si>
    <t>Damien Harris</t>
  </si>
  <si>
    <t>Harris</t>
  </si>
  <si>
    <t>63955-69333:Jacob Eason</t>
  </si>
  <si>
    <t>63955-69333</t>
  </si>
  <si>
    <t>Jacob</t>
  </si>
  <si>
    <t>Jacob Eason</t>
  </si>
  <si>
    <t>Eason</t>
  </si>
  <si>
    <t>63955-90575:Najee Harris</t>
  </si>
  <si>
    <t>63955-90575</t>
  </si>
  <si>
    <t>Najee</t>
  </si>
  <si>
    <t>Najee Harris</t>
  </si>
  <si>
    <t>63955-53729:Mason Rudolph</t>
  </si>
  <si>
    <t>63955-53729</t>
  </si>
  <si>
    <t>Mason</t>
  </si>
  <si>
    <t>Mason Rudolph</t>
  </si>
  <si>
    <t>Rudolph</t>
  </si>
  <si>
    <t>63955-8803:Chase Daniel</t>
  </si>
  <si>
    <t>63955-8803</t>
  </si>
  <si>
    <t>Chase</t>
  </si>
  <si>
    <t>Chase Daniel</t>
  </si>
  <si>
    <t>Daniel</t>
  </si>
  <si>
    <t>63955-41827:P.J. Walker</t>
  </si>
  <si>
    <t>63955-41827</t>
  </si>
  <si>
    <t>P.J.</t>
  </si>
  <si>
    <t>P.J. Walker</t>
  </si>
  <si>
    <t>Walker</t>
  </si>
  <si>
    <t>63955-56192:John Wolford</t>
  </si>
  <si>
    <t>63955-56192</t>
  </si>
  <si>
    <t>John</t>
  </si>
  <si>
    <t>John Wolford</t>
  </si>
  <si>
    <t>Wolford</t>
  </si>
  <si>
    <t>63955-22103:Marvin Jones Jr.</t>
  </si>
  <si>
    <t>63955-22103</t>
  </si>
  <si>
    <t>Marvin</t>
  </si>
  <si>
    <t>Marvin Jones Jr.</t>
  </si>
  <si>
    <t>Jones Jr.</t>
  </si>
  <si>
    <t>63955-38767:Chris Streveler</t>
  </si>
  <si>
    <t>63955-38767</t>
  </si>
  <si>
    <t>Chris Streveler</t>
  </si>
  <si>
    <t>Streveler</t>
  </si>
  <si>
    <t>63955-26483:Geno Smith</t>
  </si>
  <si>
    <t>63955-26483</t>
  </si>
  <si>
    <t>Geno</t>
  </si>
  <si>
    <t>Geno Smith</t>
  </si>
  <si>
    <t>Smith</t>
  </si>
  <si>
    <t>63955-71710:Nate Stanley</t>
  </si>
  <si>
    <t>63955-71710</t>
  </si>
  <si>
    <t>Nate</t>
  </si>
  <si>
    <t>Nate Stanley</t>
  </si>
  <si>
    <t>Stanley</t>
  </si>
  <si>
    <t>Undisclosed</t>
  </si>
  <si>
    <t>63955-30761:Nathan Peterman</t>
  </si>
  <si>
    <t>63955-30761</t>
  </si>
  <si>
    <t>Nathan</t>
  </si>
  <si>
    <t>Nathan Peterman</t>
  </si>
  <si>
    <t>Peterman</t>
  </si>
  <si>
    <t>63955-28744:Raheem Mostert</t>
  </si>
  <si>
    <t>63955-28744</t>
  </si>
  <si>
    <t>Raheem</t>
  </si>
  <si>
    <t>Raheem Mostert</t>
  </si>
  <si>
    <t>Mostert</t>
  </si>
  <si>
    <t>Knee - meniscus</t>
  </si>
  <si>
    <t>63955-69769:Darius Bradwell</t>
  </si>
  <si>
    <t>63955-69769</t>
  </si>
  <si>
    <t>Darius</t>
  </si>
  <si>
    <t>Darius Bradwell</t>
  </si>
  <si>
    <t>Bradwell</t>
  </si>
  <si>
    <t>63955-57537:DeShone Kizer</t>
  </si>
  <si>
    <t>63955-57537</t>
  </si>
  <si>
    <t>DeShone</t>
  </si>
  <si>
    <t>DeShone Kizer</t>
  </si>
  <si>
    <t>Kizer</t>
  </si>
  <si>
    <t>63955-45259:Logan Woodside</t>
  </si>
  <si>
    <t>63955-45259</t>
  </si>
  <si>
    <t>Logan</t>
  </si>
  <si>
    <t>Logan Woodside</t>
  </si>
  <si>
    <t>Woodside</t>
  </si>
  <si>
    <t>63955-61751:Josh Thomas</t>
  </si>
  <si>
    <t>63955-61751</t>
  </si>
  <si>
    <t>Josh Thomas</t>
  </si>
  <si>
    <t>Thomas</t>
  </si>
  <si>
    <t>63955-92560:Sam Ehlinger</t>
  </si>
  <si>
    <t>63955-92560</t>
  </si>
  <si>
    <t>Sam Ehlinger</t>
  </si>
  <si>
    <t>Ehlinger</t>
  </si>
  <si>
    <t>Knee</t>
  </si>
  <si>
    <t>63955-94797:Kellen Mond</t>
  </si>
  <si>
    <t>63955-94797</t>
  </si>
  <si>
    <t>Kellen</t>
  </si>
  <si>
    <t>Kellen Mond</t>
  </si>
  <si>
    <t>Mond</t>
  </si>
  <si>
    <t>63955-41562:Nick Mullens</t>
  </si>
  <si>
    <t>63955-41562</t>
  </si>
  <si>
    <t>Nick Mullens</t>
  </si>
  <si>
    <t>Mullens</t>
  </si>
  <si>
    <t>63955-31360:Odell Beckham Jr.</t>
  </si>
  <si>
    <t>63955-31360</t>
  </si>
  <si>
    <t>Odell</t>
  </si>
  <si>
    <t>Odell Beckham Jr.</t>
  </si>
  <si>
    <t>Beckham Jr.</t>
  </si>
  <si>
    <t>63955-55987:JuJu Smith-Schuster</t>
  </si>
  <si>
    <t>63955-55987</t>
  </si>
  <si>
    <t>JuJu</t>
  </si>
  <si>
    <t>JuJu Smith-Schuster</t>
  </si>
  <si>
    <t>Smith-Schuster</t>
  </si>
  <si>
    <t>63955-29445:Sean Mannion</t>
  </si>
  <si>
    <t>63955-29445</t>
  </si>
  <si>
    <t>Sean</t>
  </si>
  <si>
    <t>Sean Mannion</t>
  </si>
  <si>
    <t>Mannion</t>
  </si>
  <si>
    <t>63955-39795:Davis Webb</t>
  </si>
  <si>
    <t>63955-39795</t>
  </si>
  <si>
    <t>Davis Webb</t>
  </si>
  <si>
    <t>Webb</t>
  </si>
  <si>
    <t>63955-62364:Josh Rosen</t>
  </si>
  <si>
    <t>63955-62364</t>
  </si>
  <si>
    <t>Josh Rosen</t>
  </si>
  <si>
    <t>Rosen</t>
  </si>
  <si>
    <t>63955-29605:Matt Barkley</t>
  </si>
  <si>
    <t>63955-29605</t>
  </si>
  <si>
    <t>Matt Barkley</t>
  </si>
  <si>
    <t>Barkley</t>
  </si>
  <si>
    <t>63955-33702:Ryan Griffin</t>
  </si>
  <si>
    <t>63955-33702</t>
  </si>
  <si>
    <t>Ryan Griffin</t>
  </si>
  <si>
    <t>Griffin</t>
  </si>
  <si>
    <t>63955-62566:Travis Jonsen</t>
  </si>
  <si>
    <t>63955-62566</t>
  </si>
  <si>
    <t>Travis</t>
  </si>
  <si>
    <t>Travis Jonsen</t>
  </si>
  <si>
    <t>Jonsen</t>
  </si>
  <si>
    <t>63955-52342:Will Grier</t>
  </si>
  <si>
    <t>63955-52342</t>
  </si>
  <si>
    <t>Will</t>
  </si>
  <si>
    <t>Will Grier</t>
  </si>
  <si>
    <t>Grier</t>
  </si>
  <si>
    <t>63955-83079:Kyle Lauletta</t>
  </si>
  <si>
    <t>63955-83079</t>
  </si>
  <si>
    <t>Kyle</t>
  </si>
  <si>
    <t>Kyle Lauletta</t>
  </si>
  <si>
    <t>Lauletta</t>
  </si>
  <si>
    <t>63955-83081:Chase Edmonds</t>
  </si>
  <si>
    <t>63955-83081</t>
  </si>
  <si>
    <t>Chase Edmonds</t>
  </si>
  <si>
    <t>Edmonds</t>
  </si>
  <si>
    <t>63955-27801:Nate Sudfeld</t>
  </si>
  <si>
    <t>63955-27801</t>
  </si>
  <si>
    <t>Nate Sudfeld</t>
  </si>
  <si>
    <t>Sudfeld</t>
  </si>
  <si>
    <t>63955-29915:Brett Hundley</t>
  </si>
  <si>
    <t>63955-29915</t>
  </si>
  <si>
    <t>Brett</t>
  </si>
  <si>
    <t>Brett Hundley</t>
  </si>
  <si>
    <t>Hundley</t>
  </si>
  <si>
    <t>63955-130269:Reid Sinnett</t>
  </si>
  <si>
    <t>63955-130269</t>
  </si>
  <si>
    <t>Reid</t>
  </si>
  <si>
    <t>Reid Sinnett</t>
  </si>
  <si>
    <t>Sinnett</t>
  </si>
  <si>
    <t>63955-54507:Alex McGough</t>
  </si>
  <si>
    <t>63955-54507</t>
  </si>
  <si>
    <t>Alex</t>
  </si>
  <si>
    <t>Alex McGough</t>
  </si>
  <si>
    <t>McGough</t>
  </si>
  <si>
    <t>63955-11500:Colt McCoy</t>
  </si>
  <si>
    <t>63955-11500</t>
  </si>
  <si>
    <t>Colt</t>
  </si>
  <si>
    <t>Colt McCoy</t>
  </si>
  <si>
    <t>McCoy</t>
  </si>
  <si>
    <t>63955-130334:Jalen Morton</t>
  </si>
  <si>
    <t>63955-130334</t>
  </si>
  <si>
    <t>Jalen Morton</t>
  </si>
  <si>
    <t>Morton</t>
  </si>
  <si>
    <t>63955-130337:Case Cookus</t>
  </si>
  <si>
    <t>63955-130337</t>
  </si>
  <si>
    <t>Case Cookus</t>
  </si>
  <si>
    <t>Cookus</t>
  </si>
  <si>
    <t>63955-27986:C.J. Beathard</t>
  </si>
  <si>
    <t>63955-27986</t>
  </si>
  <si>
    <t>C.J.</t>
  </si>
  <si>
    <t>C.J. Beathard</t>
  </si>
  <si>
    <t>Beathard</t>
  </si>
  <si>
    <t>63955-60787:Bryce Perkins</t>
  </si>
  <si>
    <t>63955-60787</t>
  </si>
  <si>
    <t>Bryce</t>
  </si>
  <si>
    <t>Bryce Perkins</t>
  </si>
  <si>
    <t>Perkins</t>
  </si>
  <si>
    <t>63955-103824:Easton Stick</t>
  </si>
  <si>
    <t>63955-103824</t>
  </si>
  <si>
    <t>Easton</t>
  </si>
  <si>
    <t>Easton Stick</t>
  </si>
  <si>
    <t>Stick</t>
  </si>
  <si>
    <t>63955-32158:Garrett Gilbert</t>
  </si>
  <si>
    <t>63955-32158</t>
  </si>
  <si>
    <t>Garrett</t>
  </si>
  <si>
    <t>Garrett Gilbert</t>
  </si>
  <si>
    <t>Gilbert</t>
  </si>
  <si>
    <t>63955-73118:Ian Book</t>
  </si>
  <si>
    <t>63955-73118</t>
  </si>
  <si>
    <t>Ian</t>
  </si>
  <si>
    <t>Ian Book</t>
  </si>
  <si>
    <t>Book</t>
  </si>
  <si>
    <t>63955-60840:Jake Browning</t>
  </si>
  <si>
    <t>63955-60840</t>
  </si>
  <si>
    <t>Jake</t>
  </si>
  <si>
    <t>Jake Browning</t>
  </si>
  <si>
    <t>Browning</t>
  </si>
  <si>
    <t>63955-40407:Josh Dobbs</t>
  </si>
  <si>
    <t>63955-40407</t>
  </si>
  <si>
    <t>Josh Dobbs</t>
  </si>
  <si>
    <t>Dobbs</t>
  </si>
  <si>
    <t>Toe</t>
  </si>
  <si>
    <t>63955-73183:Dwayne Haskins Jr.</t>
  </si>
  <si>
    <t>63955-73183</t>
  </si>
  <si>
    <t>Dwayne</t>
  </si>
  <si>
    <t>Dwayne Haskins Jr.</t>
  </si>
  <si>
    <t>Haskins Jr.</t>
  </si>
  <si>
    <t>63955-91639:Jake Fromm</t>
  </si>
  <si>
    <t>63955-91639</t>
  </si>
  <si>
    <t>Jake Fromm</t>
  </si>
  <si>
    <t>Fromm</t>
  </si>
  <si>
    <t>63955-22027:Nick Foles</t>
  </si>
  <si>
    <t>63955-22027</t>
  </si>
  <si>
    <t>Nick Foles</t>
  </si>
  <si>
    <t>Foles</t>
  </si>
  <si>
    <t>63955-60947:Jarrett Stidham</t>
  </si>
  <si>
    <t>63955-60947</t>
  </si>
  <si>
    <t>Jarrett</t>
  </si>
  <si>
    <t>Jarrett Stidham</t>
  </si>
  <si>
    <t>Stidham</t>
  </si>
  <si>
    <t>NA</t>
  </si>
  <si>
    <t>Back</t>
  </si>
  <si>
    <t>63955-89628:Davis Mills</t>
  </si>
  <si>
    <t>63955-89628</t>
  </si>
  <si>
    <t>Davis Mills</t>
  </si>
  <si>
    <t>Mills</t>
  </si>
  <si>
    <t>63955-30253:Jeff Driskel</t>
  </si>
  <si>
    <t>63955-30253</t>
  </si>
  <si>
    <t>Jeff</t>
  </si>
  <si>
    <t>Jeff Driskel</t>
  </si>
  <si>
    <t>Driskel</t>
  </si>
  <si>
    <t>63955-61042:Kendall Hinton</t>
  </si>
  <si>
    <t>63955-61042</t>
  </si>
  <si>
    <t>Kendall</t>
  </si>
  <si>
    <t>Kendall Hinton</t>
  </si>
  <si>
    <t>Hinton</t>
  </si>
  <si>
    <t>63955-95893:Devlin Hodges</t>
  </si>
  <si>
    <t>63955-95893</t>
  </si>
  <si>
    <t>Devlin</t>
  </si>
  <si>
    <t>Devlin Hodges</t>
  </si>
  <si>
    <t>Hodges</t>
  </si>
  <si>
    <t>63955-44715:Cooper Rush</t>
  </si>
  <si>
    <t>63955-44715</t>
  </si>
  <si>
    <t>Cooper Rush</t>
  </si>
  <si>
    <t>Rush</t>
  </si>
  <si>
    <t>63955-52917:DJ Chark Jr.</t>
  </si>
  <si>
    <t>63955-52917</t>
  </si>
  <si>
    <t>DJ Chark Jr.</t>
  </si>
  <si>
    <t>Chark Jr.</t>
  </si>
  <si>
    <t>63955-69302:Feleipe Franks</t>
  </si>
  <si>
    <t>63955-69302</t>
  </si>
  <si>
    <t>Feleipe</t>
  </si>
  <si>
    <t>Feleipe Franks</t>
  </si>
  <si>
    <t>Franks</t>
  </si>
  <si>
    <t>63955-69304:Kyle Trask</t>
  </si>
  <si>
    <t>63955-69304</t>
  </si>
  <si>
    <t>Kyle Trask</t>
  </si>
  <si>
    <t>Trask</t>
  </si>
  <si>
    <t>63955-7872:Brian Hoyer</t>
  </si>
  <si>
    <t>63955-7872</t>
  </si>
  <si>
    <t>Brian</t>
  </si>
  <si>
    <t>Brian Hoyer</t>
  </si>
  <si>
    <t>Hoyer</t>
  </si>
  <si>
    <t>63955-52929:Jake Luton</t>
  </si>
  <si>
    <t>63955-52929</t>
  </si>
  <si>
    <t>Jake Luton</t>
  </si>
  <si>
    <t>Luton</t>
  </si>
  <si>
    <t>63955-61157:Brett Rypien</t>
  </si>
  <si>
    <t>63955-61157</t>
  </si>
  <si>
    <t>Brett Rypien</t>
  </si>
  <si>
    <t>Rypien</t>
  </si>
  <si>
    <t>63955-28434:Trevor Siemian</t>
  </si>
  <si>
    <t>63955-28434</t>
  </si>
  <si>
    <t>Trevor Siemian</t>
  </si>
  <si>
    <t>Siemian</t>
  </si>
  <si>
    <t>63955-61276:James Morgan</t>
  </si>
  <si>
    <t>63955-61276</t>
  </si>
  <si>
    <t>James</t>
  </si>
  <si>
    <t>James Morgan</t>
  </si>
  <si>
    <t>Morgan</t>
  </si>
  <si>
    <t>63955-14185:Cam Newton</t>
  </si>
  <si>
    <t>63955-14185</t>
  </si>
  <si>
    <t>Cam</t>
  </si>
  <si>
    <t>Cam Newton</t>
  </si>
  <si>
    <t>Newton</t>
  </si>
  <si>
    <t>63955-14194:Blaine Gabbert</t>
  </si>
  <si>
    <t>63955-14194</t>
  </si>
  <si>
    <t>Blaine</t>
  </si>
  <si>
    <t>Blaine Gabbert</t>
  </si>
  <si>
    <t>Gabbert</t>
  </si>
  <si>
    <t>63955-89981:Tee Higgins</t>
  </si>
  <si>
    <t>63955-89981</t>
  </si>
  <si>
    <t>Tee</t>
  </si>
  <si>
    <t>Tee Higgins</t>
  </si>
  <si>
    <t>Higgins</t>
  </si>
  <si>
    <t>63955-28573:Michael Thomas</t>
  </si>
  <si>
    <t>63955-28573</t>
  </si>
  <si>
    <t>Michael</t>
  </si>
  <si>
    <t>Michael Thomas</t>
  </si>
  <si>
    <t>Ankle</t>
  </si>
  <si>
    <t>63955-38837:Danny Etling</t>
  </si>
  <si>
    <t>63955-38837</t>
  </si>
  <si>
    <t>Danny</t>
  </si>
  <si>
    <t>Danny Etling</t>
  </si>
  <si>
    <t>Etling</t>
  </si>
  <si>
    <t>63955-63469:Ben DiNucci</t>
  </si>
  <si>
    <t>63955-63469</t>
  </si>
  <si>
    <t>Ben DiNucci</t>
  </si>
  <si>
    <t>DiNucci</t>
  </si>
  <si>
    <t>63955-71672:KJ Costello</t>
  </si>
  <si>
    <t>63955-71672</t>
  </si>
  <si>
    <t>KJ</t>
  </si>
  <si>
    <t>KJ Costello</t>
  </si>
  <si>
    <t>Costello</t>
  </si>
  <si>
    <t>63955-28900:Melvin Gordon III</t>
  </si>
  <si>
    <t>63955-28900</t>
  </si>
  <si>
    <t>Melvin</t>
  </si>
  <si>
    <t>Melvin Gordon III</t>
  </si>
  <si>
    <t>Gordon III</t>
  </si>
  <si>
    <t>63955-73111:Chase Claypool</t>
  </si>
  <si>
    <t>63955-73111</t>
  </si>
  <si>
    <t>Chase Claypool</t>
  </si>
  <si>
    <t>Claypool</t>
  </si>
  <si>
    <t>63955-52922:Leonard Fournette</t>
  </si>
  <si>
    <t>63955-52922</t>
  </si>
  <si>
    <t>Leonard</t>
  </si>
  <si>
    <t>Leonard Fournette</t>
  </si>
  <si>
    <t>Fournette</t>
  </si>
  <si>
    <t>63955-85798:Brandon Aiyuk</t>
  </si>
  <si>
    <t>63955-85798</t>
  </si>
  <si>
    <t>Brandon Aiyuk</t>
  </si>
  <si>
    <t>Aiyuk</t>
  </si>
  <si>
    <t>Hamstring</t>
  </si>
  <si>
    <t>63955-92413:Eli Mitchell</t>
  </si>
  <si>
    <t>63955-92413</t>
  </si>
  <si>
    <t>Eli</t>
  </si>
  <si>
    <t>Eli Mitchell</t>
  </si>
  <si>
    <t>63955-33260:DeVante Parker</t>
  </si>
  <si>
    <t>63955-33260</t>
  </si>
  <si>
    <t>DeVante</t>
  </si>
  <si>
    <t>DeVante Parker</t>
  </si>
  <si>
    <t>Parker</t>
  </si>
  <si>
    <t>63955-29683:Nelson Agholor</t>
  </si>
  <si>
    <t>63955-29683</t>
  </si>
  <si>
    <t>Nelson</t>
  </si>
  <si>
    <t>Nelson Agholor</t>
  </si>
  <si>
    <t>Agholor</t>
  </si>
  <si>
    <t>63955-83074:Dallas Goedert</t>
  </si>
  <si>
    <t>63955-83074</t>
  </si>
  <si>
    <t>Dallas</t>
  </si>
  <si>
    <t>Dallas Goedert</t>
  </si>
  <si>
    <t>Goedert</t>
  </si>
  <si>
    <t>63955-11460:Rob Gronkowski</t>
  </si>
  <si>
    <t>63955-11460</t>
  </si>
  <si>
    <t>Rob</t>
  </si>
  <si>
    <t>Rob Gronkowski</t>
  </si>
  <si>
    <t>Gronkowski</t>
  </si>
  <si>
    <t>63955-71705:Noah Fant</t>
  </si>
  <si>
    <t>63955-71705</t>
  </si>
  <si>
    <t>Noah</t>
  </si>
  <si>
    <t>Noah Fant</t>
  </si>
  <si>
    <t>Fant</t>
  </si>
  <si>
    <t>63955-45229:Kareem Hunt</t>
  </si>
  <si>
    <t>63955-45229</t>
  </si>
  <si>
    <t>Kareem</t>
  </si>
  <si>
    <t>Kareem Hunt</t>
  </si>
  <si>
    <t>Hunt</t>
  </si>
  <si>
    <t>63955-42028:Will Fuller V</t>
  </si>
  <si>
    <t>63955-42028</t>
  </si>
  <si>
    <t>Will Fuller V</t>
  </si>
  <si>
    <t>Fuller V</t>
  </si>
  <si>
    <t>63955-60930:Myles Gaskin</t>
  </si>
  <si>
    <t>63955-60930</t>
  </si>
  <si>
    <t>Myles</t>
  </si>
  <si>
    <t>Myles Gaskin</t>
  </si>
  <si>
    <t>Gaskin</t>
  </si>
  <si>
    <t>63955-71246:Marquez Callaway</t>
  </si>
  <si>
    <t>63955-71246</t>
  </si>
  <si>
    <t>Marquez</t>
  </si>
  <si>
    <t>Marquez Callaway</t>
  </si>
  <si>
    <t>Callaway</t>
  </si>
  <si>
    <t>63955-40669:Tyler Boyd</t>
  </si>
  <si>
    <t>63955-40669</t>
  </si>
  <si>
    <t>Tyler Boyd</t>
  </si>
  <si>
    <t>Boyd</t>
  </si>
  <si>
    <t>63955-90576:DeVonta Smith</t>
  </si>
  <si>
    <t>63955-90576</t>
  </si>
  <si>
    <t>DeVonta</t>
  </si>
  <si>
    <t>DeVonta Smith</t>
  </si>
  <si>
    <t>63955-47870:Tyler Higbee</t>
  </si>
  <si>
    <t>63955-47870</t>
  </si>
  <si>
    <t>Tyler Higbee</t>
  </si>
  <si>
    <t>Higbee</t>
  </si>
  <si>
    <t>63955-39829:Mike Williams</t>
  </si>
  <si>
    <t>63955-39829</t>
  </si>
  <si>
    <t>Mike Williams</t>
  </si>
  <si>
    <t>Williams</t>
  </si>
  <si>
    <t>63955-70603:Devin Singletary</t>
  </si>
  <si>
    <t>63955-70603</t>
  </si>
  <si>
    <t>Devin</t>
  </si>
  <si>
    <t>Devin Singletary</t>
  </si>
  <si>
    <t>Singletary</t>
  </si>
  <si>
    <t>63955-60858:Christian Kirk</t>
  </si>
  <si>
    <t>63955-60858</t>
  </si>
  <si>
    <t>Christian Kirk</t>
  </si>
  <si>
    <t>63955-87859:Laviska Shenault Jr.</t>
  </si>
  <si>
    <t>63955-87859</t>
  </si>
  <si>
    <t>Laviska</t>
  </si>
  <si>
    <t>Laviska Shenault Jr.</t>
  </si>
  <si>
    <t>Shenault Jr.</t>
  </si>
  <si>
    <t>63955-14211:Mark Ingram II</t>
  </si>
  <si>
    <t>63955-14211</t>
  </si>
  <si>
    <t>Mark</t>
  </si>
  <si>
    <t>Mark Ingram II</t>
  </si>
  <si>
    <t>Ingram II</t>
  </si>
  <si>
    <t>63955-86080:Kyle Pitts</t>
  </si>
  <si>
    <t>63955-86080</t>
  </si>
  <si>
    <t>Kyle Pitts</t>
  </si>
  <si>
    <t>Pitts</t>
  </si>
  <si>
    <t>63955-69777:Darnell Mooney</t>
  </si>
  <si>
    <t>63955-69777</t>
  </si>
  <si>
    <t>Darnell</t>
  </si>
  <si>
    <t>Darnell Mooney</t>
  </si>
  <si>
    <t>Mooney</t>
  </si>
  <si>
    <t>63955-63634:Jakobi Meyers</t>
  </si>
  <si>
    <t>63955-63634</t>
  </si>
  <si>
    <t>Jakobi</t>
  </si>
  <si>
    <t>Jakobi Meyers</t>
  </si>
  <si>
    <t>Meyers</t>
  </si>
  <si>
    <t>63955-86192:KJ Hamler</t>
  </si>
  <si>
    <t>63955-86192</t>
  </si>
  <si>
    <t>KJ Hamler</t>
  </si>
  <si>
    <t>Hamler</t>
  </si>
  <si>
    <t>63955-24755:Jamison Crowder</t>
  </si>
  <si>
    <t>63955-24755</t>
  </si>
  <si>
    <t>Jamison</t>
  </si>
  <si>
    <t>Jamison Crowder</t>
  </si>
  <si>
    <t>Crowder</t>
  </si>
  <si>
    <t>Illness</t>
  </si>
  <si>
    <t>63955-30989:Kenyan Drake</t>
  </si>
  <si>
    <t>63955-30989</t>
  </si>
  <si>
    <t>Kenyan</t>
  </si>
  <si>
    <t>Kenyan Drake</t>
  </si>
  <si>
    <t>Drake</t>
  </si>
  <si>
    <t>63955-90537:Henry Ruggs III</t>
  </si>
  <si>
    <t>63955-90537</t>
  </si>
  <si>
    <t>Henry Ruggs III</t>
  </si>
  <si>
    <t>Ruggs III</t>
  </si>
  <si>
    <t>63955-90573:Jaylen Waddle</t>
  </si>
  <si>
    <t>63955-90573</t>
  </si>
  <si>
    <t>Jaylen</t>
  </si>
  <si>
    <t>Jaylen Waddle</t>
  </si>
  <si>
    <t>Waddle</t>
  </si>
  <si>
    <t>63955-86646:Trey Sermon</t>
  </si>
  <si>
    <t>63955-86646</t>
  </si>
  <si>
    <t>Trey Sermon</t>
  </si>
  <si>
    <t>Sermon</t>
  </si>
  <si>
    <t>63955-130288:James Robinson</t>
  </si>
  <si>
    <t>63955-130288</t>
  </si>
  <si>
    <t>James Robinson</t>
  </si>
  <si>
    <t>Robinson</t>
  </si>
  <si>
    <t>63955-93541:Javonte Williams</t>
  </si>
  <si>
    <t>63955-93541</t>
  </si>
  <si>
    <t>Javonte</t>
  </si>
  <si>
    <t>Javonte Williams</t>
  </si>
  <si>
    <t>63955-85701:Ja'Marr Chase</t>
  </si>
  <si>
    <t>63955-85701</t>
  </si>
  <si>
    <t>Ja'Marr</t>
  </si>
  <si>
    <t>Ja'Marr Chase</t>
  </si>
  <si>
    <t>63955-40687:James Conner</t>
  </si>
  <si>
    <t>63955-40687</t>
  </si>
  <si>
    <t>James Conner</t>
  </si>
  <si>
    <t>Conner</t>
  </si>
  <si>
    <t>63955-30635:Mike Davis</t>
  </si>
  <si>
    <t>63955-30635</t>
  </si>
  <si>
    <t>Mike Davis</t>
  </si>
  <si>
    <t>63955-57342:Tre'Quan Smith</t>
  </si>
  <si>
    <t>63955-57342</t>
  </si>
  <si>
    <t>Tre'Quan</t>
  </si>
  <si>
    <t>Tre'Quan Smith</t>
  </si>
  <si>
    <t>63955-7761:Jared Cook</t>
  </si>
  <si>
    <t>63955-7761</t>
  </si>
  <si>
    <t>Jared</t>
  </si>
  <si>
    <t>Jared Cook</t>
  </si>
  <si>
    <t>63955-104176:Deonte Harris</t>
  </si>
  <si>
    <t>63955-104176</t>
  </si>
  <si>
    <t>Deonte</t>
  </si>
  <si>
    <t>Deonte Harris</t>
  </si>
  <si>
    <t>63955-57091:Tim Patrick</t>
  </si>
  <si>
    <t>63955-57091</t>
  </si>
  <si>
    <t>Tim</t>
  </si>
  <si>
    <t>Tim Patrick</t>
  </si>
  <si>
    <t>Patrick</t>
  </si>
  <si>
    <t>63955-22288:Cole Beasley</t>
  </si>
  <si>
    <t>63955-22288</t>
  </si>
  <si>
    <t>Cole</t>
  </si>
  <si>
    <t>Cole Beasley</t>
  </si>
  <si>
    <t>Beasley</t>
  </si>
  <si>
    <t>63955-28473:Carlos Hyde</t>
  </si>
  <si>
    <t>63955-28473</t>
  </si>
  <si>
    <t>Carlos</t>
  </si>
  <si>
    <t>Carlos Hyde</t>
  </si>
  <si>
    <t>Hyde</t>
  </si>
  <si>
    <t>63955-63591:Ronald Jones II</t>
  </si>
  <si>
    <t>63955-63591</t>
  </si>
  <si>
    <t>Ronald</t>
  </si>
  <si>
    <t>Ronald Jones II</t>
  </si>
  <si>
    <t>Jones II</t>
  </si>
  <si>
    <t>63955-53640:Sony Michel</t>
  </si>
  <si>
    <t>63955-53640</t>
  </si>
  <si>
    <t>Sony</t>
  </si>
  <si>
    <t>Sony Michel</t>
  </si>
  <si>
    <t>Michel</t>
  </si>
  <si>
    <t>63955-6739:DeSean Jackson</t>
  </si>
  <si>
    <t>63955-6739</t>
  </si>
  <si>
    <t>DeSean</t>
  </si>
  <si>
    <t>DeSean Jackson</t>
  </si>
  <si>
    <t>Jackson</t>
  </si>
  <si>
    <t>63955-27441:Damien Williams</t>
  </si>
  <si>
    <t>63955-27441</t>
  </si>
  <si>
    <t>Damien Williams</t>
  </si>
  <si>
    <t>63955-56265:Mike Gesicki</t>
  </si>
  <si>
    <t>63955-56265</t>
  </si>
  <si>
    <t>Mike Gesicki</t>
  </si>
  <si>
    <t>Gesicki</t>
  </si>
  <si>
    <t>63955-48116:Jonnu Smith</t>
  </si>
  <si>
    <t>63955-48116</t>
  </si>
  <si>
    <t>Jonnu</t>
  </si>
  <si>
    <t>Jonnu Smith</t>
  </si>
  <si>
    <t>63955-62497:David Johnson</t>
  </si>
  <si>
    <t>63955-62497</t>
  </si>
  <si>
    <t>David Johnson</t>
  </si>
  <si>
    <t>63955-14187:A.J. Green</t>
  </si>
  <si>
    <t>63955-14187</t>
  </si>
  <si>
    <t>A.J. Green</t>
  </si>
  <si>
    <t>Green</t>
  </si>
  <si>
    <t>63955-30733:Cordarrelle Patterson</t>
  </si>
  <si>
    <t>63955-30733</t>
  </si>
  <si>
    <t>WR/RB</t>
  </si>
  <si>
    <t>Cordarrelle</t>
  </si>
  <si>
    <t>Cordarrelle Patterson</t>
  </si>
  <si>
    <t>Patterson</t>
  </si>
  <si>
    <t>RB/WR/FLEX</t>
  </si>
  <si>
    <t>63955-70027:Zack Moss</t>
  </si>
  <si>
    <t>63955-70027</t>
  </si>
  <si>
    <t>Zack</t>
  </si>
  <si>
    <t>Zack Moss</t>
  </si>
  <si>
    <t>Moss</t>
  </si>
  <si>
    <t>63955-94625:Jalen Reagor</t>
  </si>
  <si>
    <t>63955-94625</t>
  </si>
  <si>
    <t>Jalen Reagor</t>
  </si>
  <si>
    <t>Reagor</t>
  </si>
  <si>
    <t>63955-64585:Dawson Knox</t>
  </si>
  <si>
    <t>63955-64585</t>
  </si>
  <si>
    <t>Dawson</t>
  </si>
  <si>
    <t>Dawson Knox</t>
  </si>
  <si>
    <t>Knox</t>
  </si>
  <si>
    <t>63955-40126:Austin Hooper</t>
  </si>
  <si>
    <t>63955-40126</t>
  </si>
  <si>
    <t>Austin Hooper</t>
  </si>
  <si>
    <t>Hooper</t>
  </si>
  <si>
    <t>63955-69213:Michael Pittman Jr.</t>
  </si>
  <si>
    <t>63955-69213</t>
  </si>
  <si>
    <t>Michael Pittman Jr.</t>
  </si>
  <si>
    <t>Pittman Jr.</t>
  </si>
  <si>
    <t>63955-52916:Russell Gage</t>
  </si>
  <si>
    <t>63955-52916</t>
  </si>
  <si>
    <t>Russell Gage</t>
  </si>
  <si>
    <t>Gage</t>
  </si>
  <si>
    <t>63955-63625:Nyheim Hines</t>
  </si>
  <si>
    <t>63955-63625</t>
  </si>
  <si>
    <t>Nyheim</t>
  </si>
  <si>
    <t>Nyheim Hines</t>
  </si>
  <si>
    <t>Hines</t>
  </si>
  <si>
    <t>63955-53390:Zach Pascal</t>
  </si>
  <si>
    <t>63955-53390</t>
  </si>
  <si>
    <t>Zach Pascal</t>
  </si>
  <si>
    <t>Pascal</t>
  </si>
  <si>
    <t>63955-91047:Cole Kmet</t>
  </si>
  <si>
    <t>63955-91047</t>
  </si>
  <si>
    <t>Cole Kmet</t>
  </si>
  <si>
    <t>Kmet</t>
  </si>
  <si>
    <t>63955-11505:Emmanuel Sanders</t>
  </si>
  <si>
    <t>63955-11505</t>
  </si>
  <si>
    <t>Emmanuel</t>
  </si>
  <si>
    <t>Emmanuel Sanders</t>
  </si>
  <si>
    <t>63955-64808:Juwan Johnson</t>
  </si>
  <si>
    <t>63955-64808</t>
  </si>
  <si>
    <t>Juwan</t>
  </si>
  <si>
    <t>Juwan Johnson</t>
  </si>
  <si>
    <t>63955-40845:Hunter Henry</t>
  </si>
  <si>
    <t>63955-40845</t>
  </si>
  <si>
    <t>Hunter</t>
  </si>
  <si>
    <t>Hunter Henry</t>
  </si>
  <si>
    <t>63955-30678:Damiere Byrd</t>
  </si>
  <si>
    <t>63955-30678</t>
  </si>
  <si>
    <t>Damiere</t>
  </si>
  <si>
    <t>Damiere Byrd</t>
  </si>
  <si>
    <t>Byrd</t>
  </si>
  <si>
    <t>63955-12541:New England Patriots</t>
  </si>
  <si>
    <t>63955-12541</t>
  </si>
  <si>
    <t>D</t>
  </si>
  <si>
    <t>New England</t>
  </si>
  <si>
    <t>New England Patriots</t>
  </si>
  <si>
    <t>Patriots</t>
  </si>
  <si>
    <t>DEF</t>
  </si>
  <si>
    <t>63955-55552:Jeff Wilson Jr.</t>
  </si>
  <si>
    <t>63955-55552</t>
  </si>
  <si>
    <t>Jeff Wilson Jr.</t>
  </si>
  <si>
    <t>Wilson Jr.</t>
  </si>
  <si>
    <t>63955-69956:Michael Gallup</t>
  </si>
  <si>
    <t>63955-69956</t>
  </si>
  <si>
    <t>Michael Gallup</t>
  </si>
  <si>
    <t>Gallup</t>
  </si>
  <si>
    <t>Calf</t>
  </si>
  <si>
    <t>63955-70133:Jake Funk</t>
  </si>
  <si>
    <t>63955-70133</t>
  </si>
  <si>
    <t>Jake Funk</t>
  </si>
  <si>
    <t>Funk</t>
  </si>
  <si>
    <t>63955-88575:Elijah Moore</t>
  </si>
  <si>
    <t>63955-88575</t>
  </si>
  <si>
    <t>Elijah</t>
  </si>
  <si>
    <t>Elijah Moore</t>
  </si>
  <si>
    <t>63955-57986:Hunter Renfrow</t>
  </si>
  <si>
    <t>63955-57986</t>
  </si>
  <si>
    <t>Hunter Renfrow</t>
  </si>
  <si>
    <t>Renfrow</t>
  </si>
  <si>
    <t>63955-90912:Kenneth Gainwell</t>
  </si>
  <si>
    <t>63955-90912</t>
  </si>
  <si>
    <t>Kenneth</t>
  </si>
  <si>
    <t>Kenneth Gainwell</t>
  </si>
  <si>
    <t>Gainwell</t>
  </si>
  <si>
    <t>63955-60451:Tyler Conklin</t>
  </si>
  <si>
    <t>63955-60451</t>
  </si>
  <si>
    <t>Tyler Conklin</t>
  </si>
  <si>
    <t>Conklin</t>
  </si>
  <si>
    <t>63955-27776:Tevin Coleman</t>
  </si>
  <si>
    <t>63955-27776</t>
  </si>
  <si>
    <t>Tevin</t>
  </si>
  <si>
    <t>Tevin Coleman</t>
  </si>
  <si>
    <t>Coleman</t>
  </si>
  <si>
    <t>63955-11512:Jimmy Graham</t>
  </si>
  <si>
    <t>63955-11512</t>
  </si>
  <si>
    <t>Jimmy Graham</t>
  </si>
  <si>
    <t>Graham</t>
  </si>
  <si>
    <t>63955-91426:Donovan Peoples-Jones</t>
  </si>
  <si>
    <t>63955-91426</t>
  </si>
  <si>
    <t>Donovan</t>
  </si>
  <si>
    <t>Donovan Peoples-Jones</t>
  </si>
  <si>
    <t>Peoples-Jones</t>
  </si>
  <si>
    <t>63955-22031:T.Y. Hilton</t>
  </si>
  <si>
    <t>63955-22031</t>
  </si>
  <si>
    <t>T.Y.</t>
  </si>
  <si>
    <t>T.Y. Hilton</t>
  </si>
  <si>
    <t>Hilton</t>
  </si>
  <si>
    <t>Neck</t>
  </si>
  <si>
    <t>63955-69168:N'Keal Harry</t>
  </si>
  <si>
    <t>63955-69168</t>
  </si>
  <si>
    <t>N'Keal</t>
  </si>
  <si>
    <t>N'Keal Harry</t>
  </si>
  <si>
    <t>Harry</t>
  </si>
  <si>
    <t>Shoulder</t>
  </si>
  <si>
    <t>63955-85672:Terrace Marshall Jr.</t>
  </si>
  <si>
    <t>63955-85672</t>
  </si>
  <si>
    <t>Terrace</t>
  </si>
  <si>
    <t>Terrace Marshall Jr.</t>
  </si>
  <si>
    <t>Marshall Jr.</t>
  </si>
  <si>
    <t>63955-40857:Peyton Barber</t>
  </si>
  <si>
    <t>63955-40857</t>
  </si>
  <si>
    <t>Peyton</t>
  </si>
  <si>
    <t>Peyton Barber</t>
  </si>
  <si>
    <t>Barber</t>
  </si>
  <si>
    <t>63955-57299:Gerald Everett</t>
  </si>
  <si>
    <t>63955-57299</t>
  </si>
  <si>
    <t>Gerald</t>
  </si>
  <si>
    <t>Gerald Everett</t>
  </si>
  <si>
    <t>Everett</t>
  </si>
  <si>
    <t>63955-65724:JaMycal Hasty</t>
  </si>
  <si>
    <t>63955-65724</t>
  </si>
  <si>
    <t>JaMycal</t>
  </si>
  <si>
    <t>JaMycal Hasty</t>
  </si>
  <si>
    <t>Hasty</t>
  </si>
  <si>
    <t>63955-12547:Pittsburgh Steelers</t>
  </si>
  <si>
    <t>63955-12547</t>
  </si>
  <si>
    <t>Pittsburgh</t>
  </si>
  <si>
    <t>Pittsburgh Steelers</t>
  </si>
  <si>
    <t>Steelers</t>
  </si>
  <si>
    <t>63955-94534:Gabriel Davis</t>
  </si>
  <si>
    <t>63955-94534</t>
  </si>
  <si>
    <t>Gabriel</t>
  </si>
  <si>
    <t>Gabriel Davis</t>
  </si>
  <si>
    <t>63955-14704:Chris Hogan</t>
  </si>
  <si>
    <t>63955-14704</t>
  </si>
  <si>
    <t>Chris Hogan</t>
  </si>
  <si>
    <t>Hogan</t>
  </si>
  <si>
    <t>63955-55748:James Washington</t>
  </si>
  <si>
    <t>63955-55748</t>
  </si>
  <si>
    <t>James Washington</t>
  </si>
  <si>
    <t>Washington</t>
  </si>
  <si>
    <t>63955-41426:Phillip Lindsay</t>
  </si>
  <si>
    <t>63955-41426</t>
  </si>
  <si>
    <t>Phillip</t>
  </si>
  <si>
    <t>Phillip Lindsay</t>
  </si>
  <si>
    <t>Lindsay</t>
  </si>
  <si>
    <t>63955-25272:Eric Ebron</t>
  </si>
  <si>
    <t>63955-25272</t>
  </si>
  <si>
    <t>Eric</t>
  </si>
  <si>
    <t>Eric Ebron</t>
  </si>
  <si>
    <t>Ebron</t>
  </si>
  <si>
    <t>63955-94936:Larry Rountree III</t>
  </si>
  <si>
    <t>63955-94936</t>
  </si>
  <si>
    <t>Larry</t>
  </si>
  <si>
    <t>Larry Rountree III</t>
  </si>
  <si>
    <t>Rountree III</t>
  </si>
  <si>
    <t>63955-72412:Khalil Herbert</t>
  </si>
  <si>
    <t>63955-72412</t>
  </si>
  <si>
    <t>Khalil</t>
  </si>
  <si>
    <t>Khalil Herbert</t>
  </si>
  <si>
    <t>63955-56262:Parris Campbell</t>
  </si>
  <si>
    <t>63955-56262</t>
  </si>
  <si>
    <t>Parris</t>
  </si>
  <si>
    <t>Parris Campbell</t>
  </si>
  <si>
    <t>Campbell</t>
  </si>
  <si>
    <t>63955-64581:Van Jefferson Jr.</t>
  </si>
  <si>
    <t>63955-64581</t>
  </si>
  <si>
    <t>Van</t>
  </si>
  <si>
    <t>Van Jefferson Jr.</t>
  </si>
  <si>
    <t>Jefferson Jr.</t>
  </si>
  <si>
    <t>63955-29780:Zach Ertz</t>
  </si>
  <si>
    <t>63955-29780</t>
  </si>
  <si>
    <t>Zach Ertz</t>
  </si>
  <si>
    <t>Ertz</t>
  </si>
  <si>
    <t>63955-93408:Rondale Moore</t>
  </si>
  <si>
    <t>63955-93408</t>
  </si>
  <si>
    <t>Rondale</t>
  </si>
  <si>
    <t>Rondale Moore</t>
  </si>
  <si>
    <t>63955-93539:Michael Carter</t>
  </si>
  <si>
    <t>63955-93539</t>
  </si>
  <si>
    <t>Michael Carter</t>
  </si>
  <si>
    <t>Carter</t>
  </si>
  <si>
    <t>63955-87418:Joshua Palmer</t>
  </si>
  <si>
    <t>63955-87418</t>
  </si>
  <si>
    <t>Joshua</t>
  </si>
  <si>
    <t>Joshua Palmer</t>
  </si>
  <si>
    <t>Palmer</t>
  </si>
  <si>
    <t>63955-73121:Tony Jones Jr.</t>
  </si>
  <si>
    <t>63955-73121</t>
  </si>
  <si>
    <t>Tony</t>
  </si>
  <si>
    <t>Tony Jones Jr.</t>
  </si>
  <si>
    <t>63955-69276:Bryan Edwards</t>
  </si>
  <si>
    <t>63955-69276</t>
  </si>
  <si>
    <t>Bryan</t>
  </si>
  <si>
    <t>Bryan Edwards</t>
  </si>
  <si>
    <t>Edwards</t>
  </si>
  <si>
    <t>63955-30403:Chris Conley</t>
  </si>
  <si>
    <t>63955-30403</t>
  </si>
  <si>
    <t>Chris Conley</t>
  </si>
  <si>
    <t>Conley</t>
  </si>
  <si>
    <t>63955-69581:Cedrick Wilson</t>
  </si>
  <si>
    <t>63955-69581</t>
  </si>
  <si>
    <t>Cedrick</t>
  </si>
  <si>
    <t>Cedrick Wilson</t>
  </si>
  <si>
    <t>63955-55335:David Njoku</t>
  </si>
  <si>
    <t>63955-55335</t>
  </si>
  <si>
    <t>David Njoku</t>
  </si>
  <si>
    <t>Njoku</t>
  </si>
  <si>
    <t>63955-28930:James White</t>
  </si>
  <si>
    <t>63955-28930</t>
  </si>
  <si>
    <t>James White</t>
  </si>
  <si>
    <t>White</t>
  </si>
  <si>
    <t>63955-12549:San Francisco 49ers</t>
  </si>
  <si>
    <t>63955-12549</t>
  </si>
  <si>
    <t>San Francisco</t>
  </si>
  <si>
    <t>San Francisco 49ers</t>
  </si>
  <si>
    <t>49ers</t>
  </si>
  <si>
    <t>63955-63759:Tony Pollard</t>
  </si>
  <si>
    <t>63955-63759</t>
  </si>
  <si>
    <t>Tony Pollard</t>
  </si>
  <si>
    <t>Pollard</t>
  </si>
  <si>
    <t>63955-72182:Dee Eskridge</t>
  </si>
  <si>
    <t>63955-72182</t>
  </si>
  <si>
    <t>Dee</t>
  </si>
  <si>
    <t>Dee Eskridge</t>
  </si>
  <si>
    <t>Eskridge</t>
  </si>
  <si>
    <t>Concussion</t>
  </si>
  <si>
    <t>63955-64031:Hayden Hurst</t>
  </si>
  <si>
    <t>63955-64031</t>
  </si>
  <si>
    <t>Hayden</t>
  </si>
  <si>
    <t>Hayden Hurst</t>
  </si>
  <si>
    <t>Hurst</t>
  </si>
  <si>
    <t>63955-86780:Salvon Ahmed</t>
  </si>
  <si>
    <t>63955-86780</t>
  </si>
  <si>
    <t>Salvon</t>
  </si>
  <si>
    <t>Salvon Ahmed</t>
  </si>
  <si>
    <t>Ahmed</t>
  </si>
  <si>
    <t>63955-72453:Denzel Mims</t>
  </si>
  <si>
    <t>63955-72453</t>
  </si>
  <si>
    <t>Denzel</t>
  </si>
  <si>
    <t>Denzel Mims</t>
  </si>
  <si>
    <t>Mims</t>
  </si>
  <si>
    <t>63955-111540:Rhamondre Stevenson</t>
  </si>
  <si>
    <t>63955-111540</t>
  </si>
  <si>
    <t>Rhamondre</t>
  </si>
  <si>
    <t>Rhamondre Stevenson</t>
  </si>
  <si>
    <t>Stevenson</t>
  </si>
  <si>
    <t>63955-70859:Albert Okwuegbunam</t>
  </si>
  <si>
    <t>63955-70859</t>
  </si>
  <si>
    <t>Albert</t>
  </si>
  <si>
    <t>Albert Okwuegbunam</t>
  </si>
  <si>
    <t>Okwuegbunam</t>
  </si>
  <si>
    <t>63955-91419:Nico Collins</t>
  </si>
  <si>
    <t>63955-91419</t>
  </si>
  <si>
    <t>Nico</t>
  </si>
  <si>
    <t>Nico Collins</t>
  </si>
  <si>
    <t>Collins</t>
  </si>
  <si>
    <t>63955-64843:Jalen Guyton</t>
  </si>
  <si>
    <t>63955-64843</t>
  </si>
  <si>
    <t>Jalen Guyton</t>
  </si>
  <si>
    <t>Guyton</t>
  </si>
  <si>
    <t>63955-44449:Willie Snead IV</t>
  </si>
  <si>
    <t>63955-44449</t>
  </si>
  <si>
    <t>Willie</t>
  </si>
  <si>
    <t>Willie Snead IV</t>
  </si>
  <si>
    <t>Snead IV</t>
  </si>
  <si>
    <t>63955-34295:Breshad Perriman</t>
  </si>
  <si>
    <t>63955-34295</t>
  </si>
  <si>
    <t>Breshad</t>
  </si>
  <si>
    <t>Breshad Perriman</t>
  </si>
  <si>
    <t>Perriman</t>
  </si>
  <si>
    <t>63955-62967:Preston Williams</t>
  </si>
  <si>
    <t>63955-62967</t>
  </si>
  <si>
    <t>Preston</t>
  </si>
  <si>
    <t>Preston Williams</t>
  </si>
  <si>
    <t>Foot</t>
  </si>
  <si>
    <t>63955-87662:Anthony Schwartz</t>
  </si>
  <si>
    <t>63955-87662</t>
  </si>
  <si>
    <t>Anthony</t>
  </si>
  <si>
    <t>Anthony Schwartz</t>
  </si>
  <si>
    <t>Schwartz</t>
  </si>
  <si>
    <t>63955-55042:Dalton Schultz</t>
  </si>
  <si>
    <t>63955-55042</t>
  </si>
  <si>
    <t>Dalton Schultz</t>
  </si>
  <si>
    <t>Schultz</t>
  </si>
  <si>
    <t>63955-61273:Scotty Miller</t>
  </si>
  <si>
    <t>63955-61273</t>
  </si>
  <si>
    <t>Scotty</t>
  </si>
  <si>
    <t>Scotty Miller</t>
  </si>
  <si>
    <t>Miller</t>
  </si>
  <si>
    <t>63955-73687:Quez Watkins</t>
  </si>
  <si>
    <t>63955-73687</t>
  </si>
  <si>
    <t>Quez</t>
  </si>
  <si>
    <t>Quez Watkins</t>
  </si>
  <si>
    <t>Watkins</t>
  </si>
  <si>
    <t>63955-57338:Jordan Akins</t>
  </si>
  <si>
    <t>63955-57338</t>
  </si>
  <si>
    <t>Jordan</t>
  </si>
  <si>
    <t>Jordan Akins</t>
  </si>
  <si>
    <t>Akins</t>
  </si>
  <si>
    <t>63955-53303:Matt Breida</t>
  </si>
  <si>
    <t>63955-53303</t>
  </si>
  <si>
    <t>Matt Breida</t>
  </si>
  <si>
    <t>Breida</t>
  </si>
  <si>
    <t>63955-55514:Buddy Howell</t>
  </si>
  <si>
    <t>63955-55514</t>
  </si>
  <si>
    <t>Buddy</t>
  </si>
  <si>
    <t>Buddy Howell</t>
  </si>
  <si>
    <t>Howell</t>
  </si>
  <si>
    <t>63955-12538:Los Angeles Rams</t>
  </si>
  <si>
    <t>63955-12538</t>
  </si>
  <si>
    <t>Los Angeles</t>
  </si>
  <si>
    <t>Los Angeles Rams</t>
  </si>
  <si>
    <t>Rams</t>
  </si>
  <si>
    <t>63955-39286:O.J. Howard</t>
  </si>
  <si>
    <t>63955-39286</t>
  </si>
  <si>
    <t>O.J.</t>
  </si>
  <si>
    <t>O.J. Howard</t>
  </si>
  <si>
    <t>Howard</t>
  </si>
  <si>
    <t>63955-80289:Kendrick Bourne</t>
  </si>
  <si>
    <t>63955-80289</t>
  </si>
  <si>
    <t>Kendrick</t>
  </si>
  <si>
    <t>Kendrick Bourne</t>
  </si>
  <si>
    <t>Bourne</t>
  </si>
  <si>
    <t>63955-80294:Anthony Firkser</t>
  </si>
  <si>
    <t>63955-80294</t>
  </si>
  <si>
    <t>Anthony Firkser</t>
  </si>
  <si>
    <t>Firkser</t>
  </si>
  <si>
    <t>63955-31207:C.J. Uzomah</t>
  </si>
  <si>
    <t>63955-31207</t>
  </si>
  <si>
    <t>C.J. Uzomah</t>
  </si>
  <si>
    <t>Uzomah</t>
  </si>
  <si>
    <t>63955-45791:Rashard Higgins</t>
  </si>
  <si>
    <t>63955-45791</t>
  </si>
  <si>
    <t>Rashard</t>
  </si>
  <si>
    <t>Rashard Higgins</t>
  </si>
  <si>
    <t>63955-56059:Trent Sherfield</t>
  </si>
  <si>
    <t>63955-56059</t>
  </si>
  <si>
    <t>Trent</t>
  </si>
  <si>
    <t>Trent Sherfield</t>
  </si>
  <si>
    <t>Sherfield</t>
  </si>
  <si>
    <t>63955-29734:Ty Montgomery</t>
  </si>
  <si>
    <t>63955-29734</t>
  </si>
  <si>
    <t>Ty</t>
  </si>
  <si>
    <t>Ty Montgomery</t>
  </si>
  <si>
    <t>63955-72776:Alexander Mattison</t>
  </si>
  <si>
    <t>63955-72776</t>
  </si>
  <si>
    <t>Alexander</t>
  </si>
  <si>
    <t>Alexander Mattison</t>
  </si>
  <si>
    <t>Mattison</t>
  </si>
  <si>
    <t>63955-68835:CJ Marable</t>
  </si>
  <si>
    <t>63955-68835</t>
  </si>
  <si>
    <t>CJ</t>
  </si>
  <si>
    <t>CJ Marable</t>
  </si>
  <si>
    <t>Marable</t>
  </si>
  <si>
    <t>63955-52451:Samaje Perine</t>
  </si>
  <si>
    <t>63955-52451</t>
  </si>
  <si>
    <t>Samaje</t>
  </si>
  <si>
    <t>Samaje Perine</t>
  </si>
  <si>
    <t>Perine</t>
  </si>
  <si>
    <t>63955-56580:Christian Blake</t>
  </si>
  <si>
    <t>63955-56580</t>
  </si>
  <si>
    <t>Christian Blake</t>
  </si>
  <si>
    <t>Blake</t>
  </si>
  <si>
    <t>63955-52495:Braxton Berrios</t>
  </si>
  <si>
    <t>63955-52495</t>
  </si>
  <si>
    <t>Braxton</t>
  </si>
  <si>
    <t>Braxton Berrios</t>
  </si>
  <si>
    <t>Berrios</t>
  </si>
  <si>
    <t>63955-56648:Jeremy McNichols</t>
  </si>
  <si>
    <t>63955-56648</t>
  </si>
  <si>
    <t>Jeremy</t>
  </si>
  <si>
    <t>Jeremy McNichols</t>
  </si>
  <si>
    <t>McNichols</t>
  </si>
  <si>
    <t>63955-54606:John Brown</t>
  </si>
  <si>
    <t>63955-54606</t>
  </si>
  <si>
    <t>John Brown</t>
  </si>
  <si>
    <t>63955-71031:Lil'Jordan Humphrey</t>
  </si>
  <si>
    <t>63955-71031</t>
  </si>
  <si>
    <t>Lil'Jordan</t>
  </si>
  <si>
    <t>Lil'Jordan Humphrey</t>
  </si>
  <si>
    <t>Humphrey</t>
  </si>
  <si>
    <t>63955-26038:Tyler Kroft</t>
  </si>
  <si>
    <t>63955-26038</t>
  </si>
  <si>
    <t>Tyler Kroft</t>
  </si>
  <si>
    <t>Kroft</t>
  </si>
  <si>
    <t>63955-32234:Malcolm Brown</t>
  </si>
  <si>
    <t>63955-32234</t>
  </si>
  <si>
    <t>Malcolm</t>
  </si>
  <si>
    <t>Malcolm Brown</t>
  </si>
  <si>
    <t>63955-32243:Marquise Goodwin</t>
  </si>
  <si>
    <t>63955-32243</t>
  </si>
  <si>
    <t>Marquise</t>
  </si>
  <si>
    <t>Marquise Goodwin</t>
  </si>
  <si>
    <t>Goodwin</t>
  </si>
  <si>
    <t>63955-22018:Mohamed Sanu</t>
  </si>
  <si>
    <t>63955-22018</t>
  </si>
  <si>
    <t>Mohamed</t>
  </si>
  <si>
    <t>Mohamed Sanu</t>
  </si>
  <si>
    <t>Sanu</t>
  </si>
  <si>
    <t>63955-63050:Ty Johnson</t>
  </si>
  <si>
    <t>63955-63050</t>
  </si>
  <si>
    <t>Ty Johnson</t>
  </si>
  <si>
    <t>63955-71578:Artavis Pierce</t>
  </si>
  <si>
    <t>63955-71578</t>
  </si>
  <si>
    <t>Artavis</t>
  </si>
  <si>
    <t>Artavis Pierce</t>
  </si>
  <si>
    <t>Pierce</t>
  </si>
  <si>
    <t>63955-8117:Danny Amendola</t>
  </si>
  <si>
    <t>63955-8117</t>
  </si>
  <si>
    <t>Danny Amendola</t>
  </si>
  <si>
    <t>Amendola</t>
  </si>
  <si>
    <t>63955-79974:Tarik Cohen</t>
  </si>
  <si>
    <t>63955-79974</t>
  </si>
  <si>
    <t>Tarik</t>
  </si>
  <si>
    <t>Tarik Cohen</t>
  </si>
  <si>
    <t>Cohen</t>
  </si>
  <si>
    <t>63955-149710:Mike Strachan</t>
  </si>
  <si>
    <t>63955-149710</t>
  </si>
  <si>
    <t>Mike Strachan</t>
  </si>
  <si>
    <t>Strachan</t>
  </si>
  <si>
    <t>63955-12531:Denver Broncos</t>
  </si>
  <si>
    <t>63955-12531</t>
  </si>
  <si>
    <t>Denver</t>
  </si>
  <si>
    <t>Denver Broncos</t>
  </si>
  <si>
    <t>Broncos</t>
  </si>
  <si>
    <t>63955-63855:K.J. Osborn</t>
  </si>
  <si>
    <t>63955-63855</t>
  </si>
  <si>
    <t>K.J.</t>
  </si>
  <si>
    <t>K.J. Osborn</t>
  </si>
  <si>
    <t>Osborn</t>
  </si>
  <si>
    <t>63955-53639:Isaiah McKenzie</t>
  </si>
  <si>
    <t>63955-53639</t>
  </si>
  <si>
    <t>Isaiah</t>
  </si>
  <si>
    <t>Isaiah McKenzie</t>
  </si>
  <si>
    <t>McKenzie</t>
  </si>
  <si>
    <t>63955-57840:Rashaad Penny</t>
  </si>
  <si>
    <t>63955-57840</t>
  </si>
  <si>
    <t>Rashaad</t>
  </si>
  <si>
    <t>Rashaad Penny</t>
  </si>
  <si>
    <t>Penny</t>
  </si>
  <si>
    <t>63955-57909:Marlon Mack</t>
  </si>
  <si>
    <t>63955-57909</t>
  </si>
  <si>
    <t>Marlon</t>
  </si>
  <si>
    <t>Marlon Mack</t>
  </si>
  <si>
    <t>Mack</t>
  </si>
  <si>
    <t>63955-27229:Ameer Abdullah</t>
  </si>
  <si>
    <t>63955-27229</t>
  </si>
  <si>
    <t>Ameer</t>
  </si>
  <si>
    <t>Ameer Abdullah</t>
  </si>
  <si>
    <t>Abdullah</t>
  </si>
  <si>
    <t>63955-25290:Giovani Bernard</t>
  </si>
  <si>
    <t>63955-25290</t>
  </si>
  <si>
    <t>Giovani</t>
  </si>
  <si>
    <t>Giovani Bernard</t>
  </si>
  <si>
    <t>Bernard</t>
  </si>
  <si>
    <t>63955-29411:Pharaoh Brown</t>
  </si>
  <si>
    <t>63955-29411</t>
  </si>
  <si>
    <t>Pharaoh</t>
  </si>
  <si>
    <t>Pharaoh Brown</t>
  </si>
  <si>
    <t>63955-70372:Chester Rogers</t>
  </si>
  <si>
    <t>63955-70372</t>
  </si>
  <si>
    <t>Chester</t>
  </si>
  <si>
    <t>Chester Rogers</t>
  </si>
  <si>
    <t>Rogers</t>
  </si>
  <si>
    <t>63955-64242:Keke Coutee</t>
  </si>
  <si>
    <t>63955-64242</t>
  </si>
  <si>
    <t>Keke</t>
  </si>
  <si>
    <t>Keke Coutee</t>
  </si>
  <si>
    <t>Coutee</t>
  </si>
  <si>
    <t>63955-92976:Tutu Atwell</t>
  </si>
  <si>
    <t>63955-92976</t>
  </si>
  <si>
    <t>Tutu</t>
  </si>
  <si>
    <t>Tutu Atwell</t>
  </si>
  <si>
    <t>Atwell</t>
  </si>
  <si>
    <t>63955-39859:Jack Doyle</t>
  </si>
  <si>
    <t>63955-39859</t>
  </si>
  <si>
    <t>Jack</t>
  </si>
  <si>
    <t>Jack Doyle</t>
  </si>
  <si>
    <t>Doyle</t>
  </si>
  <si>
    <t>63955-70601:Harrison Bryant</t>
  </si>
  <si>
    <t>63955-70601</t>
  </si>
  <si>
    <t>Harrison</t>
  </si>
  <si>
    <t>Harrison Bryant</t>
  </si>
  <si>
    <t>Bryant</t>
  </si>
  <si>
    <t>63955-60705:Tyron Johnson</t>
  </si>
  <si>
    <t>63955-60705</t>
  </si>
  <si>
    <t>Tyron</t>
  </si>
  <si>
    <t>Tyron Johnson</t>
  </si>
  <si>
    <t>63955-87467:Chuba Hubbard</t>
  </si>
  <si>
    <t>63955-87467</t>
  </si>
  <si>
    <t>Chuba</t>
  </si>
  <si>
    <t>Chuba Hubbard</t>
  </si>
  <si>
    <t>Hubbard</t>
  </si>
  <si>
    <t>63955-71367:La'Mical Perine</t>
  </si>
  <si>
    <t>63955-71367</t>
  </si>
  <si>
    <t>La'Mical</t>
  </si>
  <si>
    <t>La'Mical Perine</t>
  </si>
  <si>
    <t>63955-63319:K.J. Hill</t>
  </si>
  <si>
    <t>63955-63319</t>
  </si>
  <si>
    <t>K.J. Hill</t>
  </si>
  <si>
    <t>63955-55165:Justin Jackson</t>
  </si>
  <si>
    <t>63955-55165</t>
  </si>
  <si>
    <t>Justin Jackson</t>
  </si>
  <si>
    <t>63955-94087:DeeJay Dallas</t>
  </si>
  <si>
    <t>63955-94087</t>
  </si>
  <si>
    <t>DeeJay</t>
  </si>
  <si>
    <t>DeeJay Dallas</t>
  </si>
  <si>
    <t>63955-69655:Stephen Sullivan</t>
  </si>
  <si>
    <t>63955-69655</t>
  </si>
  <si>
    <t>Stephen</t>
  </si>
  <si>
    <t>Stephen Sullivan</t>
  </si>
  <si>
    <t>Sullivan</t>
  </si>
  <si>
    <t>63955-55323:Jaylen Samuels</t>
  </si>
  <si>
    <t>63955-55323</t>
  </si>
  <si>
    <t>Jaylen Samuels</t>
  </si>
  <si>
    <t>Samuels</t>
  </si>
  <si>
    <t>63955-71723:Dez Fitzpatrick</t>
  </si>
  <si>
    <t>63955-71723</t>
  </si>
  <si>
    <t>Dez</t>
  </si>
  <si>
    <t>Dez Fitzpatrick</t>
  </si>
  <si>
    <t>Fitzpatrick</t>
  </si>
  <si>
    <t>63955-63550:Isaiah Zuber</t>
  </si>
  <si>
    <t>63955-63550</t>
  </si>
  <si>
    <t>Isaiah Zuber</t>
  </si>
  <si>
    <t>Zuber</t>
  </si>
  <si>
    <t>63955-86078:Trevon Grimes</t>
  </si>
  <si>
    <t>63955-86078</t>
  </si>
  <si>
    <t>Trevon</t>
  </si>
  <si>
    <t>Trevon Grimes</t>
  </si>
  <si>
    <t>Grimes</t>
  </si>
  <si>
    <t>63955-55366:Qadree Ollison</t>
  </si>
  <si>
    <t>63955-55366</t>
  </si>
  <si>
    <t>Qadree</t>
  </si>
  <si>
    <t>Qadree Ollison</t>
  </si>
  <si>
    <t>Ollison</t>
  </si>
  <si>
    <t>63955-71756:Aaron Fuller</t>
  </si>
  <si>
    <t>63955-71756</t>
  </si>
  <si>
    <t>Aaron</t>
  </si>
  <si>
    <t>Aaron Fuller</t>
  </si>
  <si>
    <t>Fuller</t>
  </si>
  <si>
    <t>63955-41042:Marcell Ateman</t>
  </si>
  <si>
    <t>63955-41042</t>
  </si>
  <si>
    <t>Marcell</t>
  </si>
  <si>
    <t>Marcell Ateman</t>
  </si>
  <si>
    <t>Ateman</t>
  </si>
  <si>
    <t>63955-57432:Cameron Batson</t>
  </si>
  <si>
    <t>63955-57432</t>
  </si>
  <si>
    <t>Cameron</t>
  </si>
  <si>
    <t>Cameron Batson</t>
  </si>
  <si>
    <t>Batson</t>
  </si>
  <si>
    <t>63955-63576:Kirk Merritt</t>
  </si>
  <si>
    <t>63955-63576</t>
  </si>
  <si>
    <t>Kirk Merritt</t>
  </si>
  <si>
    <t>Merritt</t>
  </si>
  <si>
    <t>63955-86113:Ihmir Smith-Marsette</t>
  </si>
  <si>
    <t>63955-86113</t>
  </si>
  <si>
    <t>Ihmir</t>
  </si>
  <si>
    <t>Ihmir Smith-Marsette</t>
  </si>
  <si>
    <t>Smith-Marsette</t>
  </si>
  <si>
    <t>63955-63586:De'Quan Hampton</t>
  </si>
  <si>
    <t>63955-63586</t>
  </si>
  <si>
    <t>De'Quan</t>
  </si>
  <si>
    <t>De'Quan Hampton</t>
  </si>
  <si>
    <t>Hampton</t>
  </si>
  <si>
    <t>63955-79979:Jamal Agnew</t>
  </si>
  <si>
    <t>63955-79979</t>
  </si>
  <si>
    <t>Jamal</t>
  </si>
  <si>
    <t>Jamal Agnew</t>
  </si>
  <si>
    <t>Agnew</t>
  </si>
  <si>
    <t>63955-86125:Brandon Smith</t>
  </si>
  <si>
    <t>63955-86125</t>
  </si>
  <si>
    <t>Brandon Smith</t>
  </si>
  <si>
    <t>63955-79982:Alex Armah</t>
  </si>
  <si>
    <t>63955-79982</t>
  </si>
  <si>
    <t>Alex Armah</t>
  </si>
  <si>
    <t>Armah</t>
  </si>
  <si>
    <t>63955-79987:David Moore</t>
  </si>
  <si>
    <t>63955-79987</t>
  </si>
  <si>
    <t>David Moore</t>
  </si>
  <si>
    <t>63955-30837:Jordan Matthews</t>
  </si>
  <si>
    <t>63955-30837</t>
  </si>
  <si>
    <t>Jordan Matthews</t>
  </si>
  <si>
    <t>Matthews</t>
  </si>
  <si>
    <t>63955-55414:Cody Thompson</t>
  </si>
  <si>
    <t>63955-55414</t>
  </si>
  <si>
    <t>Cody</t>
  </si>
  <si>
    <t>Cody Thompson</t>
  </si>
  <si>
    <t>Thompson</t>
  </si>
  <si>
    <t>63955-55417:Jon'Vea Johnson</t>
  </si>
  <si>
    <t>63955-55417</t>
  </si>
  <si>
    <t>Jon'Vea</t>
  </si>
  <si>
    <t>Jon'Vea Johnson</t>
  </si>
  <si>
    <t>63955-88186:JoJo Ward</t>
  </si>
  <si>
    <t>63955-88186</t>
  </si>
  <si>
    <t>JoJo</t>
  </si>
  <si>
    <t>JoJo Ward</t>
  </si>
  <si>
    <t>Ward</t>
  </si>
  <si>
    <t>63955-79998:Keelan Cole Sr.</t>
  </si>
  <si>
    <t>63955-79998</t>
  </si>
  <si>
    <t>Keelan</t>
  </si>
  <si>
    <t>Keelan Cole Sr.</t>
  </si>
  <si>
    <t>Cole Sr.</t>
  </si>
  <si>
    <t>63955-104577:Gunner Olszewski</t>
  </si>
  <si>
    <t>63955-104577</t>
  </si>
  <si>
    <t>Gunner</t>
  </si>
  <si>
    <t>Gunner Olszewski</t>
  </si>
  <si>
    <t>Olszewski</t>
  </si>
  <si>
    <t>63955-84101:Vyncint Smith</t>
  </si>
  <si>
    <t>63955-84101</t>
  </si>
  <si>
    <t>Vyncint</t>
  </si>
  <si>
    <t>Vyncint Smith</t>
  </si>
  <si>
    <t>63955-71821:Joe Reed</t>
  </si>
  <si>
    <t>63955-71821</t>
  </si>
  <si>
    <t>Joe Reed</t>
  </si>
  <si>
    <t>Reed</t>
  </si>
  <si>
    <t>63955-47249:Darvin Kidsy</t>
  </si>
  <si>
    <t>63955-47249</t>
  </si>
  <si>
    <t>Darvin</t>
  </si>
  <si>
    <t>Darvin Kidsy</t>
  </si>
  <si>
    <t>Kidsy</t>
  </si>
  <si>
    <t>63955-88213:Brenden Knox</t>
  </si>
  <si>
    <t>63955-88213</t>
  </si>
  <si>
    <t>Brenden</t>
  </si>
  <si>
    <t>Brenden Knox</t>
  </si>
  <si>
    <t>63955-61593:Jauan Jennings</t>
  </si>
  <si>
    <t>63955-61593</t>
  </si>
  <si>
    <t>Jauan</t>
  </si>
  <si>
    <t>Jauan Jennings</t>
  </si>
  <si>
    <t>Jennings</t>
  </si>
  <si>
    <t>63955-28827:Dare Ogunbowale</t>
  </si>
  <si>
    <t>63955-28827</t>
  </si>
  <si>
    <t>Dare</t>
  </si>
  <si>
    <t>Dare Ogunbowale</t>
  </si>
  <si>
    <t>Ogunbowale</t>
  </si>
  <si>
    <t>63955-86173:Mekhi Sargent</t>
  </si>
  <si>
    <t>63955-86173</t>
  </si>
  <si>
    <t>Mekhi</t>
  </si>
  <si>
    <t>Mekhi Sargent</t>
  </si>
  <si>
    <t>Sargent</t>
  </si>
  <si>
    <t>63955-63646:Lawrence Cager</t>
  </si>
  <si>
    <t>63955-63646</t>
  </si>
  <si>
    <t>Lawrence Cager</t>
  </si>
  <si>
    <t>Cager</t>
  </si>
  <si>
    <t>63955-61610:Jacques Patrick</t>
  </si>
  <si>
    <t>63955-61610</t>
  </si>
  <si>
    <t>Jacques</t>
  </si>
  <si>
    <t>Jacques Patrick</t>
  </si>
  <si>
    <t>63955-139438:Pete Guerriero</t>
  </si>
  <si>
    <t>63955-139438</t>
  </si>
  <si>
    <t>Pete</t>
  </si>
  <si>
    <t>Pete Guerriero</t>
  </si>
  <si>
    <t>Guerriero</t>
  </si>
  <si>
    <t>63955-61631:Olabisi Johnson</t>
  </si>
  <si>
    <t>63955-61631</t>
  </si>
  <si>
    <t>Olabisi</t>
  </si>
  <si>
    <t>Olabisi Johnson</t>
  </si>
  <si>
    <t>63955-57543:D'Ernest Johnson</t>
  </si>
  <si>
    <t>63955-57543</t>
  </si>
  <si>
    <t>D'Ernest</t>
  </si>
  <si>
    <t>D'Ernest Johnson</t>
  </si>
  <si>
    <t>63955-88277:Anthony McFarland Jr.</t>
  </si>
  <si>
    <t>63955-88277</t>
  </si>
  <si>
    <t>Anthony McFarland Jr.</t>
  </si>
  <si>
    <t>McFarland Jr.</t>
  </si>
  <si>
    <t>63955-149717:JaQuan Hardy</t>
  </si>
  <si>
    <t>63955-149717</t>
  </si>
  <si>
    <t>JaQuan</t>
  </si>
  <si>
    <t>JaQuan Hardy</t>
  </si>
  <si>
    <t>Hardy</t>
  </si>
  <si>
    <t>63955-28890:Derek Watt</t>
  </si>
  <si>
    <t>63955-28890</t>
  </si>
  <si>
    <t>Derek Watt</t>
  </si>
  <si>
    <t>Watt</t>
  </si>
  <si>
    <t>63955-57565:Austin Walter</t>
  </si>
  <si>
    <t>63955-57565</t>
  </si>
  <si>
    <t>Austin Walter</t>
  </si>
  <si>
    <t>Walter</t>
  </si>
  <si>
    <t>63955-63717:Alec Ingold</t>
  </si>
  <si>
    <t>63955-63717</t>
  </si>
  <si>
    <t>Alec</t>
  </si>
  <si>
    <t>Alec Ingold</t>
  </si>
  <si>
    <t>Ingold</t>
  </si>
  <si>
    <t>63955-69860:Trayveon Williams</t>
  </si>
  <si>
    <t>63955-69860</t>
  </si>
  <si>
    <t>Trayveon</t>
  </si>
  <si>
    <t>Trayveon Williams</t>
  </si>
  <si>
    <t>63955-28907:Alex Erickson</t>
  </si>
  <si>
    <t>63955-28907</t>
  </si>
  <si>
    <t>Alex Erickson</t>
  </si>
  <si>
    <t>Erickson</t>
  </si>
  <si>
    <t>63955-71917:Rico Bussey</t>
  </si>
  <si>
    <t>63955-71917</t>
  </si>
  <si>
    <t>Rico</t>
  </si>
  <si>
    <t>Rico Bussey</t>
  </si>
  <si>
    <t>Bussey</t>
  </si>
  <si>
    <t>O</t>
  </si>
  <si>
    <t>63955-149742:Nate McCrary</t>
  </si>
  <si>
    <t>63955-149742</t>
  </si>
  <si>
    <t>Nate McCrary</t>
  </si>
  <si>
    <t>McCrary</t>
  </si>
  <si>
    <t>63955-71920:Corey Taylor</t>
  </si>
  <si>
    <t>63955-71920</t>
  </si>
  <si>
    <t>Corey Taylor</t>
  </si>
  <si>
    <t>63955-94453:Darwin Thompson</t>
  </si>
  <si>
    <t>63955-94453</t>
  </si>
  <si>
    <t>Darwin</t>
  </si>
  <si>
    <t>Darwin Thompson</t>
  </si>
  <si>
    <t>63955-53498:Richie James</t>
  </si>
  <si>
    <t>63955-53498</t>
  </si>
  <si>
    <t>Richie</t>
  </si>
  <si>
    <t>Richie James</t>
  </si>
  <si>
    <t>63955-45307:Rodney Adams</t>
  </si>
  <si>
    <t>63955-45307</t>
  </si>
  <si>
    <t>Rodney</t>
  </si>
  <si>
    <t>Rodney Adams</t>
  </si>
  <si>
    <t>Adams</t>
  </si>
  <si>
    <t>63955-69884:Darius Anderson</t>
  </si>
  <si>
    <t>63955-69884</t>
  </si>
  <si>
    <t>Darius Anderson</t>
  </si>
  <si>
    <t>63955-41221:Andre Patton</t>
  </si>
  <si>
    <t>63955-41221</t>
  </si>
  <si>
    <t>Andre</t>
  </si>
  <si>
    <t>Andre Patton</t>
  </si>
  <si>
    <t>Patton</t>
  </si>
  <si>
    <t>63955-12551:Tampa Bay Buccaneers</t>
  </si>
  <si>
    <t>63955-12551</t>
  </si>
  <si>
    <t>Tampa Bay</t>
  </si>
  <si>
    <t>Tampa Bay Buccaneers</t>
  </si>
  <si>
    <t>Buccaneers</t>
  </si>
  <si>
    <t>63955-69894:Sewo Olonilua</t>
  </si>
  <si>
    <t>63955-69894</t>
  </si>
  <si>
    <t>Sewo</t>
  </si>
  <si>
    <t>Sewo Olonilua</t>
  </si>
  <si>
    <t>Olonilua</t>
  </si>
  <si>
    <t>63955-71955:Mason Stokke</t>
  </si>
  <si>
    <t>63955-71955</t>
  </si>
  <si>
    <t>Mason Stokke</t>
  </si>
  <si>
    <t>Stokke</t>
  </si>
  <si>
    <t>63955-33047:Chris Moore</t>
  </si>
  <si>
    <t>63955-33047</t>
  </si>
  <si>
    <t>Chris Moore</t>
  </si>
  <si>
    <t>63955-71962:Garrett Groshek</t>
  </si>
  <si>
    <t>63955-71962</t>
  </si>
  <si>
    <t>Garrett Groshek</t>
  </si>
  <si>
    <t>Groshek</t>
  </si>
  <si>
    <t>63955-71974:Malcolm Perry</t>
  </si>
  <si>
    <t>63955-71974</t>
  </si>
  <si>
    <t>Malcolm Perry</t>
  </si>
  <si>
    <t>Perry</t>
  </si>
  <si>
    <t>63955-57651:Travis Fulgham</t>
  </si>
  <si>
    <t>63955-57651</t>
  </si>
  <si>
    <t>Travis Fulgham</t>
  </si>
  <si>
    <t>Fulgham</t>
  </si>
  <si>
    <t>63955-45371:Darius Phillips</t>
  </si>
  <si>
    <t>63955-45371</t>
  </si>
  <si>
    <t>Darius Phillips</t>
  </si>
  <si>
    <t>Phillips</t>
  </si>
  <si>
    <t>63955-63806:Kerryon Johnson</t>
  </si>
  <si>
    <t>63955-63806</t>
  </si>
  <si>
    <t>Kerryon</t>
  </si>
  <si>
    <t>Kerryon Johnson</t>
  </si>
  <si>
    <t>63955-41305:Zay Jones</t>
  </si>
  <si>
    <t>63955-41305</t>
  </si>
  <si>
    <t>Zay</t>
  </si>
  <si>
    <t>Zay Jones</t>
  </si>
  <si>
    <t>63955-94567:Otis Anderson</t>
  </si>
  <si>
    <t>63955-94567</t>
  </si>
  <si>
    <t>Otis</t>
  </si>
  <si>
    <t>Otis Anderson</t>
  </si>
  <si>
    <t>63955-41319:Jeff Badet</t>
  </si>
  <si>
    <t>63955-41319</t>
  </si>
  <si>
    <t>Jeff Badet</t>
  </si>
  <si>
    <t>Badet</t>
  </si>
  <si>
    <t>Lower leg</t>
  </si>
  <si>
    <t>63955-33137:Justin Hardy</t>
  </si>
  <si>
    <t>63955-33137</t>
  </si>
  <si>
    <t>Justin Hardy</t>
  </si>
  <si>
    <t>63955-22898:Brandon Bolden</t>
  </si>
  <si>
    <t>63955-22898</t>
  </si>
  <si>
    <t>Brandon Bolden</t>
  </si>
  <si>
    <t>Bolden</t>
  </si>
  <si>
    <t>63955-70019:Tavien Feaster</t>
  </si>
  <si>
    <t>63955-70019</t>
  </si>
  <si>
    <t>Tavien</t>
  </si>
  <si>
    <t>Tavien Feaster</t>
  </si>
  <si>
    <t>Feaster</t>
  </si>
  <si>
    <t>63955-55689:Ito Smith</t>
  </si>
  <si>
    <t>63955-55689</t>
  </si>
  <si>
    <t>Ito</t>
  </si>
  <si>
    <t>Ito Smith</t>
  </si>
  <si>
    <t>63955-92552:Brennan Eagles</t>
  </si>
  <si>
    <t>63955-92552</t>
  </si>
  <si>
    <t>Brennan</t>
  </si>
  <si>
    <t>Brennan Eagles</t>
  </si>
  <si>
    <t>Eagles</t>
  </si>
  <si>
    <t>63955-47501:Marken Michel</t>
  </si>
  <si>
    <t>63955-47501</t>
  </si>
  <si>
    <t>Marken</t>
  </si>
  <si>
    <t>Marken Michel</t>
  </si>
  <si>
    <t>63955-53646:Austin Proehl</t>
  </si>
  <si>
    <t>63955-53646</t>
  </si>
  <si>
    <t>Austin Proehl</t>
  </si>
  <si>
    <t>Proehl</t>
  </si>
  <si>
    <t>63955-55694:Mike Thomas</t>
  </si>
  <si>
    <t>63955-55694</t>
  </si>
  <si>
    <t>Mike Thomas</t>
  </si>
  <si>
    <t>63955-43416:Trent Taylor</t>
  </si>
  <si>
    <t>63955-43416</t>
  </si>
  <si>
    <t>Trent Taylor</t>
  </si>
  <si>
    <t>63955-41370:Trevor Davis</t>
  </si>
  <si>
    <t>63955-41370</t>
  </si>
  <si>
    <t>Trevor Davis</t>
  </si>
  <si>
    <t>63955-72091:Raymond Calais</t>
  </si>
  <si>
    <t>63955-72091</t>
  </si>
  <si>
    <t>Raymond</t>
  </si>
  <si>
    <t>Raymond Calais</t>
  </si>
  <si>
    <t>Calais</t>
  </si>
  <si>
    <t>63955-41371:Khalfani Muhammad</t>
  </si>
  <si>
    <t>63955-41371</t>
  </si>
  <si>
    <t>Khalfani</t>
  </si>
  <si>
    <t>Khalfani Muhammad</t>
  </si>
  <si>
    <t>Muhammad</t>
  </si>
  <si>
    <t>63955-47523:Tajae Sharpe</t>
  </si>
  <si>
    <t>63955-47523</t>
  </si>
  <si>
    <t>Tajae</t>
  </si>
  <si>
    <t>Tajae Sharpe</t>
  </si>
  <si>
    <t>Sharpe</t>
  </si>
  <si>
    <t>63955-72103:Trey Ragas</t>
  </si>
  <si>
    <t>63955-72103</t>
  </si>
  <si>
    <t>Trey Ragas</t>
  </si>
  <si>
    <t>Ragas</t>
  </si>
  <si>
    <t>63955-43433:Boston Scott</t>
  </si>
  <si>
    <t>63955-43433</t>
  </si>
  <si>
    <t>Boston</t>
  </si>
  <si>
    <t>Boston Scott</t>
  </si>
  <si>
    <t>Scott</t>
  </si>
  <si>
    <t>63955-147899:Darius Clark</t>
  </si>
  <si>
    <t>63955-147899</t>
  </si>
  <si>
    <t>Darius Clark</t>
  </si>
  <si>
    <t>Clark</t>
  </si>
  <si>
    <t>63955-90561:Jerry Jeudy</t>
  </si>
  <si>
    <t>63955-90561</t>
  </si>
  <si>
    <t>Jerry</t>
  </si>
  <si>
    <t>Jerry Jeudy</t>
  </si>
  <si>
    <t>Jeudy</t>
  </si>
  <si>
    <t>63955-72133:Antoine Wesley</t>
  </si>
  <si>
    <t>63955-72133</t>
  </si>
  <si>
    <t>Antoine</t>
  </si>
  <si>
    <t>Antoine Wesley</t>
  </si>
  <si>
    <t>Wesley</t>
  </si>
  <si>
    <t>63955-55750:Chris Lacy</t>
  </si>
  <si>
    <t>63955-55750</t>
  </si>
  <si>
    <t>Chris Lacy</t>
  </si>
  <si>
    <t>Lacy</t>
  </si>
  <si>
    <t>63955-72135:T.J. Vasher</t>
  </si>
  <si>
    <t>63955-72135</t>
  </si>
  <si>
    <t>T.J.</t>
  </si>
  <si>
    <t>T.J. Vasher</t>
  </si>
  <si>
    <t>Vasher</t>
  </si>
  <si>
    <t>63955-86472:John Hightower</t>
  </si>
  <si>
    <t>63955-86472</t>
  </si>
  <si>
    <t>John Hightower</t>
  </si>
  <si>
    <t>Hightower</t>
  </si>
  <si>
    <t>63955-96714:Travis Toivonen</t>
  </si>
  <si>
    <t>63955-96714</t>
  </si>
  <si>
    <t>Travis Toivonen</t>
  </si>
  <si>
    <t>Toivonen</t>
  </si>
  <si>
    <t>63955-88525:Kawaan Baker</t>
  </si>
  <si>
    <t>63955-88525</t>
  </si>
  <si>
    <t>Kawaan</t>
  </si>
  <si>
    <t>Kawaan Baker</t>
  </si>
  <si>
    <t>63955-41430:Devin Ross</t>
  </si>
  <si>
    <t>63955-41430</t>
  </si>
  <si>
    <t>Devin Ross</t>
  </si>
  <si>
    <t>Ross</t>
  </si>
  <si>
    <t>63955-14820:Nick Bellore</t>
  </si>
  <si>
    <t>63955-14820</t>
  </si>
  <si>
    <t>Nick Bellore</t>
  </si>
  <si>
    <t>Bellore</t>
  </si>
  <si>
    <t>63955-39428:Kyle Juszczyk</t>
  </si>
  <si>
    <t>63955-39428</t>
  </si>
  <si>
    <t>Kyle Juszczyk</t>
  </si>
  <si>
    <t>Juszczyk</t>
  </si>
  <si>
    <t>63955-88590:Scottie Phillips</t>
  </si>
  <si>
    <t>63955-88590</t>
  </si>
  <si>
    <t>Scottie</t>
  </si>
  <si>
    <t>Scottie Phillips</t>
  </si>
  <si>
    <t>63955-55830:D'Onta Foreman</t>
  </si>
  <si>
    <t>63955-55830</t>
  </si>
  <si>
    <t>D'Onta</t>
  </si>
  <si>
    <t>D'Onta Foreman</t>
  </si>
  <si>
    <t>Foreman</t>
  </si>
  <si>
    <t>63955-96798:Josh Johnson</t>
  </si>
  <si>
    <t>63955-96798</t>
  </si>
  <si>
    <t>Josh Johnson</t>
  </si>
  <si>
    <t>63955-70206:Jason Huntley</t>
  </si>
  <si>
    <t>63955-70206</t>
  </si>
  <si>
    <t>Jason</t>
  </si>
  <si>
    <t>Jason Huntley</t>
  </si>
  <si>
    <t>Huntley</t>
  </si>
  <si>
    <t>63955-45637:Michael Davis</t>
  </si>
  <si>
    <t>63955-45637</t>
  </si>
  <si>
    <t>Michael Davis</t>
  </si>
  <si>
    <t>63955-150090:Cade Johnson</t>
  </si>
  <si>
    <t>63955-150090</t>
  </si>
  <si>
    <t>Cade</t>
  </si>
  <si>
    <t>Cade Johnson</t>
  </si>
  <si>
    <t>63955-62055:Ray-Ray McCloud III</t>
  </si>
  <si>
    <t>63955-62055</t>
  </si>
  <si>
    <t>Ray-Ray</t>
  </si>
  <si>
    <t>Ray-Ray McCloud III</t>
  </si>
  <si>
    <t>McCloud III</t>
  </si>
  <si>
    <t>63955-72297:Rico Dowdle</t>
  </si>
  <si>
    <t>63955-72297</t>
  </si>
  <si>
    <t>Rico Dowdle</t>
  </si>
  <si>
    <t>Dowdle</t>
  </si>
  <si>
    <t>Hip</t>
  </si>
  <si>
    <t>63955-88685:Austin Trammell</t>
  </si>
  <si>
    <t>63955-88685</t>
  </si>
  <si>
    <t>Austin Trammell</t>
  </si>
  <si>
    <t>Trammell</t>
  </si>
  <si>
    <t>63955-33403:Tevin Jones</t>
  </si>
  <si>
    <t>63955-33403</t>
  </si>
  <si>
    <t>Tevin Jones</t>
  </si>
  <si>
    <t>63955-94850:Jhamon Ausbon</t>
  </si>
  <si>
    <t>63955-94850</t>
  </si>
  <si>
    <t>Jhamon</t>
  </si>
  <si>
    <t>Jhamon Ausbon</t>
  </si>
  <si>
    <t>Ausbon</t>
  </si>
  <si>
    <t>63955-55941:Patrick Laird</t>
  </si>
  <si>
    <t>63955-55941</t>
  </si>
  <si>
    <t>Patrick Laird</t>
  </si>
  <si>
    <t>Laird</t>
  </si>
  <si>
    <t>63955-27273:Andy Janovich</t>
  </si>
  <si>
    <t>63955-27273</t>
  </si>
  <si>
    <t>Andy Janovich</t>
  </si>
  <si>
    <t>Janovich</t>
  </si>
  <si>
    <t>63955-70282:Demetric Felton</t>
  </si>
  <si>
    <t>63955-70282</t>
  </si>
  <si>
    <t>Demetric</t>
  </si>
  <si>
    <t>Demetric Felton</t>
  </si>
  <si>
    <t>Felton</t>
  </si>
  <si>
    <t>63955-90777:Tre Walker</t>
  </si>
  <si>
    <t>63955-90777</t>
  </si>
  <si>
    <t>Tre</t>
  </si>
  <si>
    <t>Tre Walker</t>
  </si>
  <si>
    <t>63955-53913:Cody Hollister</t>
  </si>
  <si>
    <t>63955-53913</t>
  </si>
  <si>
    <t>Cody Hollister</t>
  </si>
  <si>
    <t>Hollister</t>
  </si>
  <si>
    <t>63955-55964:Tony Brooks-James</t>
  </si>
  <si>
    <t>63955-55964</t>
  </si>
  <si>
    <t>Tony Brooks-James</t>
  </si>
  <si>
    <t>Brooks-James</t>
  </si>
  <si>
    <t>63955-55970:Royce Freeman</t>
  </si>
  <si>
    <t>63955-55970</t>
  </si>
  <si>
    <t>Royce</t>
  </si>
  <si>
    <t>Royce Freeman</t>
  </si>
  <si>
    <t>Freeman</t>
  </si>
  <si>
    <t>63955-47780:Taywan Taylor</t>
  </si>
  <si>
    <t>63955-47780</t>
  </si>
  <si>
    <t>Taywan</t>
  </si>
  <si>
    <t>Taywan Taylor</t>
  </si>
  <si>
    <t>63955-64175:Hakeem Butler</t>
  </si>
  <si>
    <t>63955-64175</t>
  </si>
  <si>
    <t>Hakeem</t>
  </si>
  <si>
    <t>Hakeem Butler</t>
  </si>
  <si>
    <t>Butler</t>
  </si>
  <si>
    <t>63955-96942:Keelan Doss</t>
  </si>
  <si>
    <t>63955-96942</t>
  </si>
  <si>
    <t>Keelan Doss</t>
  </si>
  <si>
    <t>Doss</t>
  </si>
  <si>
    <t>63955-25267:Mack Hollins</t>
  </si>
  <si>
    <t>63955-25267</t>
  </si>
  <si>
    <t>Mack Hollins</t>
  </si>
  <si>
    <t>Hollins</t>
  </si>
  <si>
    <t>63955-72370:J.J. Taylor</t>
  </si>
  <si>
    <t>63955-72370</t>
  </si>
  <si>
    <t>J.J.</t>
  </si>
  <si>
    <t>J.J. Taylor</t>
  </si>
  <si>
    <t>63955-58041:Mike Boone</t>
  </si>
  <si>
    <t>63955-58041</t>
  </si>
  <si>
    <t>Mike Boone</t>
  </si>
  <si>
    <t>Boone</t>
  </si>
  <si>
    <t>63955-72382:Gabe Nabers</t>
  </si>
  <si>
    <t>63955-72382</t>
  </si>
  <si>
    <t>Gabe</t>
  </si>
  <si>
    <t>Gabe Nabers</t>
  </si>
  <si>
    <t>Nabers</t>
  </si>
  <si>
    <t>63955-33472:C.J. Prosise</t>
  </si>
  <si>
    <t>63955-33472</t>
  </si>
  <si>
    <t>C.J. Prosise</t>
  </si>
  <si>
    <t>Prosise</t>
  </si>
  <si>
    <t>63955-27338:Rex Burkhead</t>
  </si>
  <si>
    <t>63955-27338</t>
  </si>
  <si>
    <t>Rex</t>
  </si>
  <si>
    <t>Rex Burkhead</t>
  </si>
  <si>
    <t>Burkhead</t>
  </si>
  <si>
    <t>63955-64205:Jalen McCleskey</t>
  </si>
  <si>
    <t>63955-64205</t>
  </si>
  <si>
    <t>Jalen McCleskey</t>
  </si>
  <si>
    <t>McCleskey</t>
  </si>
  <si>
    <t>63955-88793:Stevie Scott III</t>
  </si>
  <si>
    <t>63955-88793</t>
  </si>
  <si>
    <t>Stevie</t>
  </si>
  <si>
    <t>Stevie Scott III</t>
  </si>
  <si>
    <t>Scott III</t>
  </si>
  <si>
    <t>63955-92890:Cody White</t>
  </si>
  <si>
    <t>63955-92890</t>
  </si>
  <si>
    <t>Cody White</t>
  </si>
  <si>
    <t>63955-64222:Jordan Glasgow</t>
  </si>
  <si>
    <t>63955-64222</t>
  </si>
  <si>
    <t>Jordan Glasgow</t>
  </si>
  <si>
    <t>Glasgow</t>
  </si>
  <si>
    <t>63955-56041:Khari Blasingame</t>
  </si>
  <si>
    <t>63955-56041</t>
  </si>
  <si>
    <t>Khari</t>
  </si>
  <si>
    <t>Khari Blasingame</t>
  </si>
  <si>
    <t>Blasingame</t>
  </si>
  <si>
    <t>63955-70383:Darrynton Evans</t>
  </si>
  <si>
    <t>63955-70383</t>
  </si>
  <si>
    <t>Darrynton</t>
  </si>
  <si>
    <t>Darrynton Evans</t>
  </si>
  <si>
    <t>63955-56051:Caleb Scott</t>
  </si>
  <si>
    <t>63955-56051</t>
  </si>
  <si>
    <t>Caleb</t>
  </si>
  <si>
    <t>Caleb Scott</t>
  </si>
  <si>
    <t>63955-54010:Brian Hill</t>
  </si>
  <si>
    <t>63955-54010</t>
  </si>
  <si>
    <t>Brian Hill</t>
  </si>
  <si>
    <t>63955-88830:Whop Philyor</t>
  </si>
  <si>
    <t>63955-88830</t>
  </si>
  <si>
    <t>Whop</t>
  </si>
  <si>
    <t>Whop Philyor</t>
  </si>
  <si>
    <t>Philyor</t>
  </si>
  <si>
    <t>63955-56064:Bo Scarbrough</t>
  </si>
  <si>
    <t>63955-56064</t>
  </si>
  <si>
    <t>Bo</t>
  </si>
  <si>
    <t>Bo Scarbrough</t>
  </si>
  <si>
    <t>Scarbrough</t>
  </si>
  <si>
    <t>63955-92932:Javian Hawkins</t>
  </si>
  <si>
    <t>63955-92932</t>
  </si>
  <si>
    <t>Javian</t>
  </si>
  <si>
    <t>Javian Hawkins</t>
  </si>
  <si>
    <t>Hawkins</t>
  </si>
  <si>
    <t>63955-41741:DaeSean Hamilton</t>
  </si>
  <si>
    <t>63955-41741</t>
  </si>
  <si>
    <t>DaeSean</t>
  </si>
  <si>
    <t>DaeSean Hamilton</t>
  </si>
  <si>
    <t>Hamilton</t>
  </si>
  <si>
    <t>63955-94993:Pooka Williams Jr.</t>
  </si>
  <si>
    <t>63955-94993</t>
  </si>
  <si>
    <t>Pooka</t>
  </si>
  <si>
    <t>Pooka Williams Jr.</t>
  </si>
  <si>
    <t>Williams Jr.</t>
  </si>
  <si>
    <t>63955-33578:Jalen Richard</t>
  </si>
  <si>
    <t>63955-33578</t>
  </si>
  <si>
    <t>Jalen Richard</t>
  </si>
  <si>
    <t>Richard</t>
  </si>
  <si>
    <t>63955-82731:Brandon Zylstra</t>
  </si>
  <si>
    <t>63955-82731</t>
  </si>
  <si>
    <t>Brandon Zylstra</t>
  </si>
  <si>
    <t>Zylstra</t>
  </si>
  <si>
    <t>63955-72493:Trishton Jackson</t>
  </si>
  <si>
    <t>63955-72493</t>
  </si>
  <si>
    <t>Trishton</t>
  </si>
  <si>
    <t>Trishton Jackson</t>
  </si>
  <si>
    <t>63955-43826:Tommylee Lewis</t>
  </si>
  <si>
    <t>63955-43826</t>
  </si>
  <si>
    <t>Tommylee</t>
  </si>
  <si>
    <t>Tommylee Lewis</t>
  </si>
  <si>
    <t>Lewis</t>
  </si>
  <si>
    <t>63955-95031:Isaiah McKoy</t>
  </si>
  <si>
    <t>63955-95031</t>
  </si>
  <si>
    <t>Isaiah McKoy</t>
  </si>
  <si>
    <t>McKoy</t>
  </si>
  <si>
    <t>63955-31561:Donte Moncrief</t>
  </si>
  <si>
    <t>63955-31561</t>
  </si>
  <si>
    <t>Donte</t>
  </si>
  <si>
    <t>Donte Moncrief</t>
  </si>
  <si>
    <t>Moncrief</t>
  </si>
  <si>
    <t>63955-41806:Laquon Treadwell</t>
  </si>
  <si>
    <t>63955-41806</t>
  </si>
  <si>
    <t>Laquon</t>
  </si>
  <si>
    <t>Laquon Treadwell</t>
  </si>
  <si>
    <t>Treadwell</t>
  </si>
  <si>
    <t>63955-64339:Auden Tate</t>
  </si>
  <si>
    <t>63955-64339</t>
  </si>
  <si>
    <t>Auden</t>
  </si>
  <si>
    <t>Auden Tate</t>
  </si>
  <si>
    <t>Tate</t>
  </si>
  <si>
    <t>63955-64350:Jeff Smith</t>
  </si>
  <si>
    <t>63955-64350</t>
  </si>
  <si>
    <t>Jeff Smith</t>
  </si>
  <si>
    <t>63955-70501:C.J. Ham</t>
  </si>
  <si>
    <t>63955-70501</t>
  </si>
  <si>
    <t>C.J. Ham</t>
  </si>
  <si>
    <t>Ham</t>
  </si>
  <si>
    <t>63955-64357:Michael Walker</t>
  </si>
  <si>
    <t>63955-64357</t>
  </si>
  <si>
    <t>Michael Walker</t>
  </si>
  <si>
    <t>63955-72552:Branden Mack</t>
  </si>
  <si>
    <t>63955-72552</t>
  </si>
  <si>
    <t>Branden</t>
  </si>
  <si>
    <t>Branden Mack</t>
  </si>
  <si>
    <t>63955-31602:Fred Brown</t>
  </si>
  <si>
    <t>63955-31602</t>
  </si>
  <si>
    <t>Fred</t>
  </si>
  <si>
    <t>Fred Brown</t>
  </si>
  <si>
    <t>63955-93055:Isaiah Hodgins</t>
  </si>
  <si>
    <t>63955-93055</t>
  </si>
  <si>
    <t>Isaiah Hodgins</t>
  </si>
  <si>
    <t>Hodgins</t>
  </si>
  <si>
    <t>63955-64389:Nick Westbrook-Ikhine</t>
  </si>
  <si>
    <t>63955-64389</t>
  </si>
  <si>
    <t>Nick Westbrook-Ikhine</t>
  </si>
  <si>
    <t>Westbrook-Ikhine</t>
  </si>
  <si>
    <t>63955-43912:Chad Beebe</t>
  </si>
  <si>
    <t>63955-43912</t>
  </si>
  <si>
    <t>Chad</t>
  </si>
  <si>
    <t>Chad Beebe</t>
  </si>
  <si>
    <t>Beebe</t>
  </si>
  <si>
    <t>63955-39818:Wayne Gallman Jr.</t>
  </si>
  <si>
    <t>63955-39818</t>
  </si>
  <si>
    <t>Wayne</t>
  </si>
  <si>
    <t>Wayne Gallman Jr.</t>
  </si>
  <si>
    <t>Gallman Jr.</t>
  </si>
  <si>
    <t>63955-41867:Jordan Wilkins</t>
  </si>
  <si>
    <t>63955-41867</t>
  </si>
  <si>
    <t>Jordan Wilkins</t>
  </si>
  <si>
    <t>Wilkins</t>
  </si>
  <si>
    <t>63955-64405:Dan Chisena</t>
  </si>
  <si>
    <t>63955-64405</t>
  </si>
  <si>
    <t>Dan</t>
  </si>
  <si>
    <t>Dan Chisena</t>
  </si>
  <si>
    <t>Chisena</t>
  </si>
  <si>
    <t>63955-54186:A.J. Richardson</t>
  </si>
  <si>
    <t>63955-54186</t>
  </si>
  <si>
    <t>A.J. Richardson</t>
  </si>
  <si>
    <t>Richardson</t>
  </si>
  <si>
    <t>63955-45997:Keith Kirkwood</t>
  </si>
  <si>
    <t>63955-45997</t>
  </si>
  <si>
    <t>Keith</t>
  </si>
  <si>
    <t>Keith Kirkwood</t>
  </si>
  <si>
    <t>Kirkwood</t>
  </si>
  <si>
    <t>63955-56248:Noah Brown</t>
  </si>
  <si>
    <t>63955-56248</t>
  </si>
  <si>
    <t>Noah Brown</t>
  </si>
  <si>
    <t>63955-103352:Christian Wade</t>
  </si>
  <si>
    <t>63955-103352</t>
  </si>
  <si>
    <t>Christian Wade</t>
  </si>
  <si>
    <t>Wade</t>
  </si>
  <si>
    <t>63955-43973:Keith Smith</t>
  </si>
  <si>
    <t>63955-43973</t>
  </si>
  <si>
    <t>Keith Smith</t>
  </si>
  <si>
    <t>63955-93134:Deon Jackson</t>
  </si>
  <si>
    <t>63955-93134</t>
  </si>
  <si>
    <t>Deon</t>
  </si>
  <si>
    <t>Deon Jackson</t>
  </si>
  <si>
    <t>63955-41936:Anthony Miller</t>
  </si>
  <si>
    <t>63955-41936</t>
  </si>
  <si>
    <t>Anthony Miller</t>
  </si>
  <si>
    <t>63955-72676:Troymaine Pope</t>
  </si>
  <si>
    <t>63955-72676</t>
  </si>
  <si>
    <t>Troymaine</t>
  </si>
  <si>
    <t>Troymaine Pope</t>
  </si>
  <si>
    <t>Pope</t>
  </si>
  <si>
    <t>63955-64496:Olamide Zaccheaus</t>
  </si>
  <si>
    <t>63955-64496</t>
  </si>
  <si>
    <t>Olamide</t>
  </si>
  <si>
    <t>Olamide Zaccheaus</t>
  </si>
  <si>
    <t>Zaccheaus</t>
  </si>
  <si>
    <t>63955-70645:Eli Stove</t>
  </si>
  <si>
    <t>63955-70645</t>
  </si>
  <si>
    <t>Eli Stove</t>
  </si>
  <si>
    <t>Stove</t>
  </si>
  <si>
    <t>63955-72693:Adrian Killins</t>
  </si>
  <si>
    <t>63955-72693</t>
  </si>
  <si>
    <t>Adrian</t>
  </si>
  <si>
    <t>Adrian Killins</t>
  </si>
  <si>
    <t>Killins</t>
  </si>
  <si>
    <t>63955-39930:Reggie Davis</t>
  </si>
  <si>
    <t>63955-39930</t>
  </si>
  <si>
    <t>Reggie</t>
  </si>
  <si>
    <t>Reggie Davis</t>
  </si>
  <si>
    <t>63955-70663:Frank Darby</t>
  </si>
  <si>
    <t>63955-70663</t>
  </si>
  <si>
    <t>Frank</t>
  </si>
  <si>
    <t>Frank Darby</t>
  </si>
  <si>
    <t>Darby</t>
  </si>
  <si>
    <t>63955-70662:Tyler Vaughns</t>
  </si>
  <si>
    <t>63955-70662</t>
  </si>
  <si>
    <t>Tyler Vaughns</t>
  </si>
  <si>
    <t>Vaughns</t>
  </si>
  <si>
    <t>63955-54280:Duke Williams</t>
  </si>
  <si>
    <t>63955-54280</t>
  </si>
  <si>
    <t>Duke</t>
  </si>
  <si>
    <t>Duke Williams</t>
  </si>
  <si>
    <t>63955-41997:River Cracraft</t>
  </si>
  <si>
    <t>63955-41997</t>
  </si>
  <si>
    <t>River</t>
  </si>
  <si>
    <t>River Cracraft</t>
  </si>
  <si>
    <t>Cracraft</t>
  </si>
  <si>
    <t>63955-72718:Benny LeMay</t>
  </si>
  <si>
    <t>63955-72718</t>
  </si>
  <si>
    <t>Benny</t>
  </si>
  <si>
    <t>Benny LeMay</t>
  </si>
  <si>
    <t>LeMay</t>
  </si>
  <si>
    <t>63955-27671:Jake Kumerow</t>
  </si>
  <si>
    <t>63955-27671</t>
  </si>
  <si>
    <t>Jake Kumerow</t>
  </si>
  <si>
    <t>Kumerow</t>
  </si>
  <si>
    <t>63955-70680:Jalen Camp</t>
  </si>
  <si>
    <t>63955-70680</t>
  </si>
  <si>
    <t>Jalen Camp</t>
  </si>
  <si>
    <t>Camp</t>
  </si>
  <si>
    <t>63955-56356:Isaiah Ford</t>
  </si>
  <si>
    <t>63955-56356</t>
  </si>
  <si>
    <t>Isaiah Ford</t>
  </si>
  <si>
    <t>Ford</t>
  </si>
  <si>
    <t>63955-154661:Michael Bandy</t>
  </si>
  <si>
    <t>63955-154661</t>
  </si>
  <si>
    <t>Michael Bandy</t>
  </si>
  <si>
    <t>Bandy</t>
  </si>
  <si>
    <t>63955-148546:Darece Roberson Jr.</t>
  </si>
  <si>
    <t>63955-148546</t>
  </si>
  <si>
    <t>Darece</t>
  </si>
  <si>
    <t>Darece Roberson Jr.</t>
  </si>
  <si>
    <t>Roberson Jr.</t>
  </si>
  <si>
    <t>63955-89157:Caleb Huntley</t>
  </si>
  <si>
    <t>63955-89157</t>
  </si>
  <si>
    <t>Caleb Huntley</t>
  </si>
  <si>
    <t>63955-27721:Justin Hardee Sr.</t>
  </si>
  <si>
    <t>63955-27721</t>
  </si>
  <si>
    <t>Justin Hardee Sr.</t>
  </si>
  <si>
    <t>Hardee Sr.</t>
  </si>
  <si>
    <t>63955-72780:Josh Hokit</t>
  </si>
  <si>
    <t>63955-72780</t>
  </si>
  <si>
    <t>Josh Hokit</t>
  </si>
  <si>
    <t>Hokit</t>
  </si>
  <si>
    <t>63955-68686:C.J. Saunders</t>
  </si>
  <si>
    <t>63955-68686</t>
  </si>
  <si>
    <t>C.J. Saunders</t>
  </si>
  <si>
    <t>Saunders</t>
  </si>
  <si>
    <t>63955-91214:Stephen Guidry</t>
  </si>
  <si>
    <t>63955-91214</t>
  </si>
  <si>
    <t>Stephen Guidry</t>
  </si>
  <si>
    <t>Guidry</t>
  </si>
  <si>
    <t>63955-87122:Lynn Bowden Jr.</t>
  </si>
  <si>
    <t>63955-87122</t>
  </si>
  <si>
    <t>Lynn</t>
  </si>
  <si>
    <t>Lynn Bowden Jr.</t>
  </si>
  <si>
    <t>Bowden Jr.</t>
  </si>
  <si>
    <t>63955-68694:Antonio Williams</t>
  </si>
  <si>
    <t>63955-68694</t>
  </si>
  <si>
    <t>Antonio Williams</t>
  </si>
  <si>
    <t>63955-70749:Ryan Becker</t>
  </si>
  <si>
    <t>63955-70749</t>
  </si>
  <si>
    <t>Ryan Becker</t>
  </si>
  <si>
    <t>Becker</t>
  </si>
  <si>
    <t>63955-68712:Tyler Johnson</t>
  </si>
  <si>
    <t>63955-68712</t>
  </si>
  <si>
    <t>Tyler Johnson</t>
  </si>
  <si>
    <t>63955-64627:Scotty Washington</t>
  </si>
  <si>
    <t>63955-64627</t>
  </si>
  <si>
    <t>Scotty Washington</t>
  </si>
  <si>
    <t>63955-52345:Brandon Powell</t>
  </si>
  <si>
    <t>63955-52345</t>
  </si>
  <si>
    <t>Brandon Powell</t>
  </si>
  <si>
    <t>Powell</t>
  </si>
  <si>
    <t>63955-42107:Robert Foster</t>
  </si>
  <si>
    <t>63955-42107</t>
  </si>
  <si>
    <t>Robert Foster</t>
  </si>
  <si>
    <t>Foster</t>
  </si>
  <si>
    <t>63955-83083:Justin Watson</t>
  </si>
  <si>
    <t>63955-83083</t>
  </si>
  <si>
    <t>Justin Watson</t>
  </si>
  <si>
    <t>63955-89230:Cam Akers</t>
  </si>
  <si>
    <t>63955-89230</t>
  </si>
  <si>
    <t>Cam Akers</t>
  </si>
  <si>
    <t>Akers</t>
  </si>
  <si>
    <t>Achilles</t>
  </si>
  <si>
    <t>63955-52371:Kalen Ballage</t>
  </si>
  <si>
    <t>63955-52371</t>
  </si>
  <si>
    <t>Kalen</t>
  </si>
  <si>
    <t>Kalen Ballage</t>
  </si>
  <si>
    <t>Ballage</t>
  </si>
  <si>
    <t>63955-42142:Jordan Howard</t>
  </si>
  <si>
    <t>63955-42142</t>
  </si>
  <si>
    <t>Jordan Howard</t>
  </si>
  <si>
    <t>63955-25760:Allen Hurns</t>
  </si>
  <si>
    <t>63955-25760</t>
  </si>
  <si>
    <t>Allen Hurns</t>
  </si>
  <si>
    <t>Hurns</t>
  </si>
  <si>
    <t>Wrist</t>
  </si>
  <si>
    <t>63955-91305:Jeremiah Haydel</t>
  </si>
  <si>
    <t>63955-91305</t>
  </si>
  <si>
    <t>Jeremiah</t>
  </si>
  <si>
    <t>Jeremiah Haydel</t>
  </si>
  <si>
    <t>Haydel</t>
  </si>
  <si>
    <t>63955-52405:Jalen Hurd</t>
  </si>
  <si>
    <t>63955-52405</t>
  </si>
  <si>
    <t>Jalen Hurd</t>
  </si>
  <si>
    <t>Hurd</t>
  </si>
  <si>
    <t>63955-52409:Jakob Johnson</t>
  </si>
  <si>
    <t>63955-52409</t>
  </si>
  <si>
    <t>Jakob</t>
  </si>
  <si>
    <t>Jakob Johnson</t>
  </si>
  <si>
    <t>63955-52410:Josh Malone</t>
  </si>
  <si>
    <t>63955-52410</t>
  </si>
  <si>
    <t>Josh Malone</t>
  </si>
  <si>
    <t>Malone</t>
  </si>
  <si>
    <t>63955-89287:Tamorrion Terry</t>
  </si>
  <si>
    <t>63955-89287</t>
  </si>
  <si>
    <t>Tamorrion</t>
  </si>
  <si>
    <t>Tamorrion Terry</t>
  </si>
  <si>
    <t>Terry</t>
  </si>
  <si>
    <t>63955-64718:Kai Locksley</t>
  </si>
  <si>
    <t>63955-64718</t>
  </si>
  <si>
    <t>Kai</t>
  </si>
  <si>
    <t>Kai Locksley</t>
  </si>
  <si>
    <t>Locksley</t>
  </si>
  <si>
    <t>63955-40148:Ishmael Hyman</t>
  </si>
  <si>
    <t>63955-40148</t>
  </si>
  <si>
    <t>Ishmael</t>
  </si>
  <si>
    <t>Ishmael Hyman</t>
  </si>
  <si>
    <t>Hyman</t>
  </si>
  <si>
    <t>63955-25813:Phillip Dorsett II</t>
  </si>
  <si>
    <t>63955-25813</t>
  </si>
  <si>
    <t>Phillip Dorsett II</t>
  </si>
  <si>
    <t>Dorsett II</t>
  </si>
  <si>
    <t>63955-70868:Damarea Crockett</t>
  </si>
  <si>
    <t>63955-70868</t>
  </si>
  <si>
    <t>Damarea</t>
  </si>
  <si>
    <t>Damarea Crockett</t>
  </si>
  <si>
    <t>Crockett</t>
  </si>
  <si>
    <t>63955-48344:Albert Wilson</t>
  </si>
  <si>
    <t>63955-48344</t>
  </si>
  <si>
    <t>Albert Wilson</t>
  </si>
  <si>
    <t>63955-130265:John Hurst</t>
  </si>
  <si>
    <t>63955-130265</t>
  </si>
  <si>
    <t>John Hurst</t>
  </si>
  <si>
    <t>63955-130268:Josh Pearson</t>
  </si>
  <si>
    <t>63955-130268</t>
  </si>
  <si>
    <t>Josh Pearson</t>
  </si>
  <si>
    <t>Pearson</t>
  </si>
  <si>
    <t>63955-130270:Adam Trautman</t>
  </si>
  <si>
    <t>63955-130270</t>
  </si>
  <si>
    <t>Adam Trautman</t>
  </si>
  <si>
    <t>Trautman</t>
  </si>
  <si>
    <t>63955-130275:Kristian Wilkerson</t>
  </si>
  <si>
    <t>63955-130275</t>
  </si>
  <si>
    <t>Kristian</t>
  </si>
  <si>
    <t>Kristian Wilkerson</t>
  </si>
  <si>
    <t>Wilkerson</t>
  </si>
  <si>
    <t>63955-130274:Isaiah Coulter</t>
  </si>
  <si>
    <t>63955-130274</t>
  </si>
  <si>
    <t>Isaiah Coulter</t>
  </si>
  <si>
    <t>Coulter</t>
  </si>
  <si>
    <t>63955-130276:Mason Kinsey</t>
  </si>
  <si>
    <t>63955-130276</t>
  </si>
  <si>
    <t>Mason Kinsey</t>
  </si>
  <si>
    <t>Kinsey</t>
  </si>
  <si>
    <t>63955-64744:Josh Adams</t>
  </si>
  <si>
    <t>63955-64744</t>
  </si>
  <si>
    <t>Josh Adams</t>
  </si>
  <si>
    <t>63955-70889:Benny Snell Jr.</t>
  </si>
  <si>
    <t>63955-70889</t>
  </si>
  <si>
    <t>Benny Snell Jr.</t>
  </si>
  <si>
    <t>Snell Jr.</t>
  </si>
  <si>
    <t>63955-25837:Duke Johnson</t>
  </si>
  <si>
    <t>63955-25837</t>
  </si>
  <si>
    <t>Duke Johnson</t>
  </si>
  <si>
    <t>63955-70892:A.J. Rose Jr.</t>
  </si>
  <si>
    <t>63955-70892</t>
  </si>
  <si>
    <t>A.J. Rose Jr.</t>
  </si>
  <si>
    <t>Rose Jr.</t>
  </si>
  <si>
    <t>63955-11504:Andre Roberts</t>
  </si>
  <si>
    <t>63955-11504</t>
  </si>
  <si>
    <t>Andre Roberts</t>
  </si>
  <si>
    <t>Roberts</t>
  </si>
  <si>
    <t>63955-44280:JoJo Natson</t>
  </si>
  <si>
    <t>63955-44280</t>
  </si>
  <si>
    <t>JoJo Natson</t>
  </si>
  <si>
    <t>Natson</t>
  </si>
  <si>
    <t>63955-72955:Antonio Nunn</t>
  </si>
  <si>
    <t>63955-72955</t>
  </si>
  <si>
    <t>Antonio Nunn</t>
  </si>
  <si>
    <t>Nunn</t>
  </si>
  <si>
    <t>63955-29949:Marvin Hall</t>
  </si>
  <si>
    <t>63955-29949</t>
  </si>
  <si>
    <t>Marvin Hall</t>
  </si>
  <si>
    <t>Hall</t>
  </si>
  <si>
    <t>63955-72961:Anthony Johnson</t>
  </si>
  <si>
    <t>63955-72961</t>
  </si>
  <si>
    <t>Anthony Johnson</t>
  </si>
  <si>
    <t>63955-130309:J.J. Koski</t>
  </si>
  <si>
    <t>63955-130309</t>
  </si>
  <si>
    <t>J.J. Koski</t>
  </si>
  <si>
    <t>Koski</t>
  </si>
  <si>
    <t>63955-130315:Chris Rowland</t>
  </si>
  <si>
    <t>63955-130315</t>
  </si>
  <si>
    <t>Chris Rowland</t>
  </si>
  <si>
    <t>Rowland</t>
  </si>
  <si>
    <t>63955-130317:Juwan Green</t>
  </si>
  <si>
    <t>63955-130317</t>
  </si>
  <si>
    <t>Juwan Green</t>
  </si>
  <si>
    <t>63955-130318:Mikey Daniel</t>
  </si>
  <si>
    <t>63955-130318</t>
  </si>
  <si>
    <t>Mikey</t>
  </si>
  <si>
    <t>Mikey Daniel</t>
  </si>
  <si>
    <t>63955-130320:Aaron Parker</t>
  </si>
  <si>
    <t>63955-130320</t>
  </si>
  <si>
    <t>Aaron Parker</t>
  </si>
  <si>
    <t>63955-72981:Aleva Hifo</t>
  </si>
  <si>
    <t>63955-72981</t>
  </si>
  <si>
    <t>Aleva</t>
  </si>
  <si>
    <t>Aleva Hifo</t>
  </si>
  <si>
    <t>Hifo</t>
  </si>
  <si>
    <t>63955-130326:Manasseh Bailey</t>
  </si>
  <si>
    <t>63955-130326</t>
  </si>
  <si>
    <t>Manasseh</t>
  </si>
  <si>
    <t>Manasseh Bailey</t>
  </si>
  <si>
    <t>Bailey</t>
  </si>
  <si>
    <t>63955-29985:Jaydon Mickens</t>
  </si>
  <si>
    <t>63955-29985</t>
  </si>
  <si>
    <t>Jaydon</t>
  </si>
  <si>
    <t>Jaydon Mickens</t>
  </si>
  <si>
    <t>Mickens</t>
  </si>
  <si>
    <t>63955-68901:Gerrid Doaks</t>
  </si>
  <si>
    <t>63955-68901</t>
  </si>
  <si>
    <t>Gerrid</t>
  </si>
  <si>
    <t>Gerrid Doaks</t>
  </si>
  <si>
    <t>Doaks</t>
  </si>
  <si>
    <t>63955-91428:Tarik Black</t>
  </si>
  <si>
    <t>63955-91428</t>
  </si>
  <si>
    <t>Tarik Black</t>
  </si>
  <si>
    <t>Black</t>
  </si>
  <si>
    <t>63955-46374:Tanner Gentry</t>
  </si>
  <si>
    <t>63955-46374</t>
  </si>
  <si>
    <t>Tanner</t>
  </si>
  <si>
    <t>Tanner Gentry</t>
  </si>
  <si>
    <t>Gentry</t>
  </si>
  <si>
    <t>63955-91431:Ben Mason</t>
  </si>
  <si>
    <t>63955-91431</t>
  </si>
  <si>
    <t>Ben Mason</t>
  </si>
  <si>
    <t>63955-130343:Jeff Cotton Jr.</t>
  </si>
  <si>
    <t>63955-130343</t>
  </si>
  <si>
    <t>Jeff Cotton Jr.</t>
  </si>
  <si>
    <t>Cotton Jr.</t>
  </si>
  <si>
    <t>63955-89384:DeMichael Harris</t>
  </si>
  <si>
    <t>63955-89384</t>
  </si>
  <si>
    <t>DeMichael</t>
  </si>
  <si>
    <t>DeMichael Harris</t>
  </si>
  <si>
    <t>63955-52553:De'Mornay Pierson-El</t>
  </si>
  <si>
    <t>63955-52553</t>
  </si>
  <si>
    <t>De'Mornay</t>
  </si>
  <si>
    <t>De'Mornay Pierson-El</t>
  </si>
  <si>
    <t>Pierson-El</t>
  </si>
  <si>
    <t>63955-73046:Tre Nixon</t>
  </si>
  <si>
    <t>63955-73046</t>
  </si>
  <si>
    <t>Tre Nixon</t>
  </si>
  <si>
    <t>Nixon</t>
  </si>
  <si>
    <t>63955-89437:Tim Jones</t>
  </si>
  <si>
    <t>63955-89437</t>
  </si>
  <si>
    <t>Tim Jones</t>
  </si>
  <si>
    <t>63955-60765:Brian Cole</t>
  </si>
  <si>
    <t>63955-60765</t>
  </si>
  <si>
    <t>Brian Cole</t>
  </si>
  <si>
    <t>63955-34154:J.J. Nelson</t>
  </si>
  <si>
    <t>63955-34154</t>
  </si>
  <si>
    <t>J.J. Nelson</t>
  </si>
  <si>
    <t>Groin</t>
  </si>
  <si>
    <t>63955-52591:Rodney Smith</t>
  </si>
  <si>
    <t>63955-52591</t>
  </si>
  <si>
    <t>Rodney Smith</t>
  </si>
  <si>
    <t>63955-91504:Blake Proehl</t>
  </si>
  <si>
    <t>63955-91504</t>
  </si>
  <si>
    <t>Blake Proehl</t>
  </si>
  <si>
    <t>Leg</t>
  </si>
  <si>
    <t>63955-52598:Johnnie Dixon</t>
  </si>
  <si>
    <t>63955-52598</t>
  </si>
  <si>
    <t>Johnnie</t>
  </si>
  <si>
    <t>Johnnie Dixon</t>
  </si>
  <si>
    <t>Dixon</t>
  </si>
  <si>
    <t>63955-64901:Cameron Scarlett</t>
  </si>
  <si>
    <t>63955-64901</t>
  </si>
  <si>
    <t>Cameron Scarlett</t>
  </si>
  <si>
    <t>Scarlett</t>
  </si>
  <si>
    <t>63955-93577:Dazz Newsome</t>
  </si>
  <si>
    <t>63955-93577</t>
  </si>
  <si>
    <t>Dazz</t>
  </si>
  <si>
    <t>Dazz Newsome</t>
  </si>
  <si>
    <t>Newsome</t>
  </si>
  <si>
    <t>63955-64905:Trenton Irwin</t>
  </si>
  <si>
    <t>63955-64905</t>
  </si>
  <si>
    <t>Trenton</t>
  </si>
  <si>
    <t>Trenton Irwin</t>
  </si>
  <si>
    <t>Irwin</t>
  </si>
  <si>
    <t>63955-64907:JJ Arcega-Whiteside</t>
  </si>
  <si>
    <t>63955-64907</t>
  </si>
  <si>
    <t>JJ</t>
  </si>
  <si>
    <t>JJ Arcega-Whiteside</t>
  </si>
  <si>
    <t>Arcega-Whiteside</t>
  </si>
  <si>
    <t>63955-28055:Amara Darboh</t>
  </si>
  <si>
    <t>63955-28055</t>
  </si>
  <si>
    <t>Amara</t>
  </si>
  <si>
    <t>Amara Darboh</t>
  </si>
  <si>
    <t>Darboh</t>
  </si>
  <si>
    <t>63955-64926:Michael Jacquet III</t>
  </si>
  <si>
    <t>63955-64926</t>
  </si>
  <si>
    <t>Michael Jacquet III</t>
  </si>
  <si>
    <t>Jacquet III</t>
  </si>
  <si>
    <t>63955-60835:Isaac Whitney</t>
  </si>
  <si>
    <t>63955-60835</t>
  </si>
  <si>
    <t>Isaac</t>
  </si>
  <si>
    <t>Isaac Whitney</t>
  </si>
  <si>
    <t>Whitney</t>
  </si>
  <si>
    <t>63955-60838:Andre Baccellia</t>
  </si>
  <si>
    <t>63955-60838</t>
  </si>
  <si>
    <t>Andre Baccellia</t>
  </si>
  <si>
    <t>Baccellia</t>
  </si>
  <si>
    <t>63955-62891:Omar Bayless</t>
  </si>
  <si>
    <t>63955-62891</t>
  </si>
  <si>
    <t>Omar</t>
  </si>
  <si>
    <t>Omar Bayless</t>
  </si>
  <si>
    <t>Bayless</t>
  </si>
  <si>
    <t>63955-73130:Chris Evans</t>
  </si>
  <si>
    <t>63955-73130</t>
  </si>
  <si>
    <t>Chris Evans</t>
  </si>
  <si>
    <t>63955-60849:Blake Lynch</t>
  </si>
  <si>
    <t>63955-60849</t>
  </si>
  <si>
    <t>Blake Lynch</t>
  </si>
  <si>
    <t>Lynch</t>
  </si>
  <si>
    <t>63955-64949:Ja'Marcus Bradley</t>
  </si>
  <si>
    <t>63955-64949</t>
  </si>
  <si>
    <t>Ja'Marcus</t>
  </si>
  <si>
    <t>Ja'Marcus Bradley</t>
  </si>
  <si>
    <t>Bradley</t>
  </si>
  <si>
    <t>63955-71105:Ben Skowronek</t>
  </si>
  <si>
    <t>63955-71105</t>
  </si>
  <si>
    <t>Ben Skowronek</t>
  </si>
  <si>
    <t>Skowronek</t>
  </si>
  <si>
    <t>Forearm</t>
  </si>
  <si>
    <t>63955-69056:Mathew Sexton</t>
  </si>
  <si>
    <t>63955-69056</t>
  </si>
  <si>
    <t>Mathew</t>
  </si>
  <si>
    <t>Mathew Sexton</t>
  </si>
  <si>
    <t>Sexton</t>
  </si>
  <si>
    <t>63955-64962:LeVante Bellamy</t>
  </si>
  <si>
    <t>63955-64962</t>
  </si>
  <si>
    <t>LeVante</t>
  </si>
  <si>
    <t>LeVante Bellamy</t>
  </si>
  <si>
    <t>Bellamy</t>
  </si>
  <si>
    <t>63955-64973:Micah Simon</t>
  </si>
  <si>
    <t>63955-64973</t>
  </si>
  <si>
    <t>Micah</t>
  </si>
  <si>
    <t>Micah Simon</t>
  </si>
  <si>
    <t>Simon</t>
  </si>
  <si>
    <t>63955-69068:Jonathan Ward</t>
  </si>
  <si>
    <t>63955-69068</t>
  </si>
  <si>
    <t>Jonathan Ward</t>
  </si>
  <si>
    <t>63955-64974:Francis Bernard</t>
  </si>
  <si>
    <t>63955-64974</t>
  </si>
  <si>
    <t>Francis</t>
  </si>
  <si>
    <t>Francis Bernard</t>
  </si>
  <si>
    <t>63955-71120:Riley Lees</t>
  </si>
  <si>
    <t>63955-71120</t>
  </si>
  <si>
    <t>Riley</t>
  </si>
  <si>
    <t>Riley Lees</t>
  </si>
  <si>
    <t>Lees</t>
  </si>
  <si>
    <t>63955-103896:Nsimba Webster</t>
  </si>
  <si>
    <t>63955-103896</t>
  </si>
  <si>
    <t>Nsimba</t>
  </si>
  <si>
    <t>Nsimba Webster</t>
  </si>
  <si>
    <t>Webster</t>
  </si>
  <si>
    <t>63955-21980:Alshon Jeffery</t>
  </si>
  <si>
    <t>63955-21980</t>
  </si>
  <si>
    <t>Alshon</t>
  </si>
  <si>
    <t>Alshon Jeffery</t>
  </si>
  <si>
    <t>Jeffery</t>
  </si>
  <si>
    <t>63955-103901:Davion Davis</t>
  </si>
  <si>
    <t>63955-103901</t>
  </si>
  <si>
    <t>Davion</t>
  </si>
  <si>
    <t>Davion Davis</t>
  </si>
  <si>
    <t>Suspension</t>
  </si>
  <si>
    <t>63955-103902:Alexander Hollins</t>
  </si>
  <si>
    <t>63955-103902</t>
  </si>
  <si>
    <t>Alexander Hollins</t>
  </si>
  <si>
    <t>63955-32235:Marcus Johnson</t>
  </si>
  <si>
    <t>63955-32235</t>
  </si>
  <si>
    <t>Marcus Johnson</t>
  </si>
  <si>
    <t>63955-60910:Dede Westbrook</t>
  </si>
  <si>
    <t>63955-60910</t>
  </si>
  <si>
    <t>Dede</t>
  </si>
  <si>
    <t>Dede Westbrook</t>
  </si>
  <si>
    <t>Westbrook</t>
  </si>
  <si>
    <t>63955-40434:Greg Ward</t>
  </si>
  <si>
    <t>63955-40434</t>
  </si>
  <si>
    <t>Greg</t>
  </si>
  <si>
    <t>Greg Ward</t>
  </si>
  <si>
    <t>63955-28157:Bennie Fowler III</t>
  </si>
  <si>
    <t>63955-28157</t>
  </si>
  <si>
    <t>Bennie</t>
  </si>
  <si>
    <t>Bennie Fowler III</t>
  </si>
  <si>
    <t>Fowler III</t>
  </si>
  <si>
    <t>63955-89613:Simi Fehoko</t>
  </si>
  <si>
    <t>63955-89613</t>
  </si>
  <si>
    <t>Simi</t>
  </si>
  <si>
    <t>Simi Fehoko</t>
  </si>
  <si>
    <t>Fehoko</t>
  </si>
  <si>
    <t>63955-62994:Steven Sims Jr.</t>
  </si>
  <si>
    <t>63955-62994</t>
  </si>
  <si>
    <t>Steven</t>
  </si>
  <si>
    <t>Steven Sims Jr.</t>
  </si>
  <si>
    <t>Sims Jr.</t>
  </si>
  <si>
    <t>63955-22035:Travis Benjamin</t>
  </si>
  <si>
    <t>63955-22035</t>
  </si>
  <si>
    <t>Travis Benjamin</t>
  </si>
  <si>
    <t>Benjamin</t>
  </si>
  <si>
    <t>63955-91677:Shi Smith</t>
  </si>
  <si>
    <t>63955-91677</t>
  </si>
  <si>
    <t>Shi</t>
  </si>
  <si>
    <t>Shi Smith</t>
  </si>
  <si>
    <t>63955-73247:Kene Nwangwu</t>
  </si>
  <si>
    <t>63955-73247</t>
  </si>
  <si>
    <t>Kene</t>
  </si>
  <si>
    <t>Kene Nwangwu</t>
  </si>
  <si>
    <t>Nwangwu</t>
  </si>
  <si>
    <t>63955-69150:Jordan Veasy</t>
  </si>
  <si>
    <t>63955-69150</t>
  </si>
  <si>
    <t>Jordan Veasy</t>
  </si>
  <si>
    <t>Veasy</t>
  </si>
  <si>
    <t>63955-54817:Diontae Spencer</t>
  </si>
  <si>
    <t>63955-54817</t>
  </si>
  <si>
    <t>Diontae Spencer</t>
  </si>
  <si>
    <t>Spencer</t>
  </si>
  <si>
    <t>63955-89632:Connor Wedington</t>
  </si>
  <si>
    <t>63955-89632</t>
  </si>
  <si>
    <t>Connor</t>
  </si>
  <si>
    <t>Connor Wedington</t>
  </si>
  <si>
    <t>Wedington</t>
  </si>
  <si>
    <t>63955-38444:Tyler Gaffney</t>
  </si>
  <si>
    <t>63955-38444</t>
  </si>
  <si>
    <t>Tyler Gaffney</t>
  </si>
  <si>
    <t>Gaffney</t>
  </si>
  <si>
    <t>63955-63025:Nathan Cottrell</t>
  </si>
  <si>
    <t>63955-63025</t>
  </si>
  <si>
    <t>Nathan Cottrell</t>
  </si>
  <si>
    <t>Cottrell</t>
  </si>
  <si>
    <t>63955-60978:Carl Tucker</t>
  </si>
  <si>
    <t>63955-60978</t>
  </si>
  <si>
    <t>Carl</t>
  </si>
  <si>
    <t>Carl Tucker</t>
  </si>
  <si>
    <t>Tucker</t>
  </si>
  <si>
    <t>63955-60983:Anthony Ratliff-Williams</t>
  </si>
  <si>
    <t>63955-60983</t>
  </si>
  <si>
    <t>Anthony Ratliff-Williams</t>
  </si>
  <si>
    <t>Ratliff-Williams</t>
  </si>
  <si>
    <t>63955-71228:Marquez Stevenson</t>
  </si>
  <si>
    <t>63955-71228</t>
  </si>
  <si>
    <t>Marquez Stevenson</t>
  </si>
  <si>
    <t>Head</t>
  </si>
  <si>
    <t>63955-103998:Thomas Ives</t>
  </si>
  <si>
    <t>63955-103998</t>
  </si>
  <si>
    <t>Thomas Ives</t>
  </si>
  <si>
    <t>Ives</t>
  </si>
  <si>
    <t>63955-52808:Dontrell Hilliard</t>
  </si>
  <si>
    <t>63955-52808</t>
  </si>
  <si>
    <t>Dontrell</t>
  </si>
  <si>
    <t>Dontrell Hilliard</t>
  </si>
  <si>
    <t>Hilliard</t>
  </si>
  <si>
    <t>63955-104012:Ashton Dulin</t>
  </si>
  <si>
    <t>63955-104012</t>
  </si>
  <si>
    <t>Ashton</t>
  </si>
  <si>
    <t>Ashton Dulin</t>
  </si>
  <si>
    <t>Dulin</t>
  </si>
  <si>
    <t>63955-54863:C.J. Goodwin</t>
  </si>
  <si>
    <t>63955-54863</t>
  </si>
  <si>
    <t>C.J. Goodwin</t>
  </si>
  <si>
    <t>63955-63061:Gary Jennings</t>
  </si>
  <si>
    <t>63955-63061</t>
  </si>
  <si>
    <t>Gary</t>
  </si>
  <si>
    <t>Gary Jennings</t>
  </si>
  <si>
    <t>63955-18009:Chris Manhertz</t>
  </si>
  <si>
    <t>63955-18009</t>
  </si>
  <si>
    <t>Chris Manhertz</t>
  </si>
  <si>
    <t>Manhertz</t>
  </si>
  <si>
    <t>63955-69215:Josh Imatorbhebhe</t>
  </si>
  <si>
    <t>63955-69215</t>
  </si>
  <si>
    <t>Josh Imatorbhebhe</t>
  </si>
  <si>
    <t>Imatorbhebhe</t>
  </si>
  <si>
    <t>63955-63078:Ke'Shawn Vaughn</t>
  </si>
  <si>
    <t>63955-63078</t>
  </si>
  <si>
    <t>Ke'Shawn</t>
  </si>
  <si>
    <t>Ke'Shawn Vaughn</t>
  </si>
  <si>
    <t>Vaughn</t>
  </si>
  <si>
    <t>63955-87657:Seth Williams</t>
  </si>
  <si>
    <t>63955-87657</t>
  </si>
  <si>
    <t>Seth</t>
  </si>
  <si>
    <t>Seth Williams</t>
  </si>
  <si>
    <t>63955-104041:Myron Mitchell</t>
  </si>
  <si>
    <t>63955-104041</t>
  </si>
  <si>
    <t>Myron</t>
  </si>
  <si>
    <t>Myron Mitchell</t>
  </si>
  <si>
    <t>63955-71280:Kalija Lipscomb</t>
  </si>
  <si>
    <t>63955-71280</t>
  </si>
  <si>
    <t>Kalija</t>
  </si>
  <si>
    <t>Kalija Lipscomb</t>
  </si>
  <si>
    <t>Lipscomb</t>
  </si>
  <si>
    <t>63955-38514:Kevin White</t>
  </si>
  <si>
    <t>63955-38514</t>
  </si>
  <si>
    <t>Kevin</t>
  </si>
  <si>
    <t>Kevin White</t>
  </si>
  <si>
    <t>63955-56946:Ventell Bryant</t>
  </si>
  <si>
    <t>63955-56946</t>
  </si>
  <si>
    <t>Ventell</t>
  </si>
  <si>
    <t>Ventell Bryant</t>
  </si>
  <si>
    <t>63955-93824:Easop Winston Jr.</t>
  </si>
  <si>
    <t>63955-93824</t>
  </si>
  <si>
    <t>Easop</t>
  </si>
  <si>
    <t>Easop Winston Jr.</t>
  </si>
  <si>
    <t>Winston Jr.</t>
  </si>
  <si>
    <t>63955-61060:Devine Ozigbo</t>
  </si>
  <si>
    <t>63955-61060</t>
  </si>
  <si>
    <t>Devine</t>
  </si>
  <si>
    <t>Devine Ozigbo</t>
  </si>
  <si>
    <t>Ozigbo</t>
  </si>
  <si>
    <t>63955-91783:Warren Jackson</t>
  </si>
  <si>
    <t>63955-91783</t>
  </si>
  <si>
    <t>Warren</t>
  </si>
  <si>
    <t>Warren Jackson</t>
  </si>
  <si>
    <t>63955-61072:Stanley Morgan</t>
  </si>
  <si>
    <t>63955-61072</t>
  </si>
  <si>
    <t>Stanley Morgan</t>
  </si>
  <si>
    <t>63955-52902:Trey Quinn</t>
  </si>
  <si>
    <t>63955-52902</t>
  </si>
  <si>
    <t>Trey Quinn</t>
  </si>
  <si>
    <t>Quinn</t>
  </si>
  <si>
    <t>63955-7856:Matthew Slater</t>
  </si>
  <si>
    <t>63955-7856</t>
  </si>
  <si>
    <t>Matthew Slater</t>
  </si>
  <si>
    <t>Slater</t>
  </si>
  <si>
    <t>63955-69303:Freddie Swain</t>
  </si>
  <si>
    <t>63955-69303</t>
  </si>
  <si>
    <t>Freddie</t>
  </si>
  <si>
    <t>Freddie Swain</t>
  </si>
  <si>
    <t>Swain</t>
  </si>
  <si>
    <t>63955-89785:Spencer Brown</t>
  </si>
  <si>
    <t>63955-89785</t>
  </si>
  <si>
    <t>Spencer Brown</t>
  </si>
  <si>
    <t>63955-71355:Elijah Holyfield</t>
  </si>
  <si>
    <t>63955-71355</t>
  </si>
  <si>
    <t>Elijah Holyfield</t>
  </si>
  <si>
    <t>Holyfield</t>
  </si>
  <si>
    <t>63955-71359:Javon Wims</t>
  </si>
  <si>
    <t>63955-71359</t>
  </si>
  <si>
    <t>Javon</t>
  </si>
  <si>
    <t>Javon Wims</t>
  </si>
  <si>
    <t>Wims</t>
  </si>
  <si>
    <t>63955-69310:Josh Hammond</t>
  </si>
  <si>
    <t>63955-69310</t>
  </si>
  <si>
    <t>Josh Hammond</t>
  </si>
  <si>
    <t>Hammond</t>
  </si>
  <si>
    <t>63955-73406:DeVontres Dukes</t>
  </si>
  <si>
    <t>63955-73406</t>
  </si>
  <si>
    <t>DeVontres</t>
  </si>
  <si>
    <t>DeVontres Dukes</t>
  </si>
  <si>
    <t>Dukes</t>
  </si>
  <si>
    <t>63955-71360:Tyler Simmons</t>
  </si>
  <si>
    <t>63955-71360</t>
  </si>
  <si>
    <t>Tyler Simmons</t>
  </si>
  <si>
    <t>Simmons</t>
  </si>
  <si>
    <t>63955-69325:Riley Ridley</t>
  </si>
  <si>
    <t>63955-69325</t>
  </si>
  <si>
    <t>Riley Ridley</t>
  </si>
  <si>
    <t>63955-71372:Tyrie Cleveland</t>
  </si>
  <si>
    <t>63955-71372</t>
  </si>
  <si>
    <t>Tyrie</t>
  </si>
  <si>
    <t>Tyrie Cleveland</t>
  </si>
  <si>
    <t>Cleveland</t>
  </si>
  <si>
    <t>63955-65231:Adam Prentice</t>
  </si>
  <si>
    <t>63955-65231</t>
  </si>
  <si>
    <t>Adam Prentice</t>
  </si>
  <si>
    <t>Prentice</t>
  </si>
  <si>
    <t>63955-85714:Tory Carter</t>
  </si>
  <si>
    <t>63955-85714</t>
  </si>
  <si>
    <t>Tory</t>
  </si>
  <si>
    <t>Tory Carter</t>
  </si>
  <si>
    <t>63955-71382:Osirus Mitchell</t>
  </si>
  <si>
    <t>63955-71382</t>
  </si>
  <si>
    <t>Osirus</t>
  </si>
  <si>
    <t>Osirus Mitchell</t>
  </si>
  <si>
    <t>63955-89817:Austin Watkins Jr.</t>
  </si>
  <si>
    <t>63955-89817</t>
  </si>
  <si>
    <t>Austin Watkins Jr.</t>
  </si>
  <si>
    <t>Watkins Jr.</t>
  </si>
  <si>
    <t>63955-69343:Landen Akers</t>
  </si>
  <si>
    <t>63955-69343</t>
  </si>
  <si>
    <t>Landen</t>
  </si>
  <si>
    <t>Landen Akers</t>
  </si>
  <si>
    <t>63955-63201:Xavier Jones</t>
  </si>
  <si>
    <t>63955-63201</t>
  </si>
  <si>
    <t>Xavier</t>
  </si>
  <si>
    <t>Xavier Jones</t>
  </si>
  <si>
    <t>63955-91872:Joshua Kelley</t>
  </si>
  <si>
    <t>63955-91872</t>
  </si>
  <si>
    <t>Joshua Kelley</t>
  </si>
  <si>
    <t>Kelley</t>
  </si>
  <si>
    <t>63955-40674:Jester Weah</t>
  </si>
  <si>
    <t>63955-40674</t>
  </si>
  <si>
    <t>Jester</t>
  </si>
  <si>
    <t>Jester Weah</t>
  </si>
  <si>
    <t>Weah</t>
  </si>
  <si>
    <t>63955-85731:Racey McMath</t>
  </si>
  <si>
    <t>63955-85731</t>
  </si>
  <si>
    <t>Racey</t>
  </si>
  <si>
    <t>Racey McMath</t>
  </si>
  <si>
    <t>McMath</t>
  </si>
  <si>
    <t>63955-57064:Ryan Nall</t>
  </si>
  <si>
    <t>63955-57064</t>
  </si>
  <si>
    <t>Ryan Nall</t>
  </si>
  <si>
    <t>Nall</t>
  </si>
  <si>
    <t>63955-38634:Ryan Switzer</t>
  </si>
  <si>
    <t>63955-38634</t>
  </si>
  <si>
    <t>Ryan Switzer</t>
  </si>
  <si>
    <t>Switzer</t>
  </si>
  <si>
    <t>63955-71414:Quartney Davis</t>
  </si>
  <si>
    <t>63955-71414</t>
  </si>
  <si>
    <t>Quartney</t>
  </si>
  <si>
    <t>Quartney Davis</t>
  </si>
  <si>
    <t>63955-85762:Eno Benjamin</t>
  </si>
  <si>
    <t>63955-85762</t>
  </si>
  <si>
    <t>Eno</t>
  </si>
  <si>
    <t>Eno Benjamin</t>
  </si>
  <si>
    <t>63955-69383:Dezmon Patmon</t>
  </si>
  <si>
    <t>63955-69383</t>
  </si>
  <si>
    <t>Dezmon</t>
  </si>
  <si>
    <t>Dezmon Patmon</t>
  </si>
  <si>
    <t>Patmon</t>
  </si>
  <si>
    <t>63955-26384:Trey Edmunds</t>
  </si>
  <si>
    <t>63955-26384</t>
  </si>
  <si>
    <t>Trey Edmunds</t>
  </si>
  <si>
    <t>Edmunds</t>
  </si>
  <si>
    <t>63955-61200:Jaylinn Hawkins</t>
  </si>
  <si>
    <t>63955-61200</t>
  </si>
  <si>
    <t>Jaylinn</t>
  </si>
  <si>
    <t>Jaylinn Hawkins</t>
  </si>
  <si>
    <t>63955-71444:Travis Homer</t>
  </si>
  <si>
    <t>63955-71444</t>
  </si>
  <si>
    <t>Travis Homer</t>
  </si>
  <si>
    <t>Homer</t>
  </si>
  <si>
    <t>63955-55088:Malik Turner</t>
  </si>
  <si>
    <t>63955-55088</t>
  </si>
  <si>
    <t>Malik</t>
  </si>
  <si>
    <t>Malik Turner</t>
  </si>
  <si>
    <t>Turner</t>
  </si>
  <si>
    <t>63955-65331:Sutton Smith</t>
  </si>
  <si>
    <t>63955-65331</t>
  </si>
  <si>
    <t>Sutton Smith</t>
  </si>
  <si>
    <t>63955-32564:Josh Doctson</t>
  </si>
  <si>
    <t>63955-32564</t>
  </si>
  <si>
    <t>Josh Doctson</t>
  </si>
  <si>
    <t>Doctson</t>
  </si>
  <si>
    <t>63955-40758:Corey Clement</t>
  </si>
  <si>
    <t>63955-40758</t>
  </si>
  <si>
    <t>Corey Clement</t>
  </si>
  <si>
    <t>Clement</t>
  </si>
  <si>
    <t>63955-73551:Stantley Thomas-Oliver III</t>
  </si>
  <si>
    <t>63955-73551</t>
  </si>
  <si>
    <t>Stantley</t>
  </si>
  <si>
    <t>Stantley Thomas-Oliver III</t>
  </si>
  <si>
    <t>Thomas-Oliver III</t>
  </si>
  <si>
    <t>63955-28502:Devin Smith</t>
  </si>
  <si>
    <t>63955-28502</t>
  </si>
  <si>
    <t>Devin Smith</t>
  </si>
  <si>
    <t>63955-26458:Tavon Austin</t>
  </si>
  <si>
    <t>63955-26458</t>
  </si>
  <si>
    <t>Tavon</t>
  </si>
  <si>
    <t>Tavon Austin</t>
  </si>
  <si>
    <t>63955-71519:Dillon Stoner</t>
  </si>
  <si>
    <t>63955-71519</t>
  </si>
  <si>
    <t>Dillon</t>
  </si>
  <si>
    <t>Dillon Stoner</t>
  </si>
  <si>
    <t>Stoner</t>
  </si>
  <si>
    <t>63955-89956:Travis Etienne</t>
  </si>
  <si>
    <t>63955-89956</t>
  </si>
  <si>
    <t>Travis Etienne</t>
  </si>
  <si>
    <t>Etienne</t>
  </si>
  <si>
    <t>63955-104297:Jason Moore Jr.</t>
  </si>
  <si>
    <t>63955-104297</t>
  </si>
  <si>
    <t>Jason Moore Jr.</t>
  </si>
  <si>
    <t>Moore Jr.</t>
  </si>
  <si>
    <t>63955-53097:Josh Reynolds</t>
  </si>
  <si>
    <t>63955-53097</t>
  </si>
  <si>
    <t>Josh Reynolds</t>
  </si>
  <si>
    <t>Reynolds</t>
  </si>
  <si>
    <t>63955-57208:KeeSean Johnson</t>
  </si>
  <si>
    <t>63955-57208</t>
  </si>
  <si>
    <t>KeeSean</t>
  </si>
  <si>
    <t>KeeSean Johnson</t>
  </si>
  <si>
    <t>63955-28545:Rod Smith</t>
  </si>
  <si>
    <t>63955-28545</t>
  </si>
  <si>
    <t>Rod</t>
  </si>
  <si>
    <t>Rod Smith</t>
  </si>
  <si>
    <t>63955-40843:Alex Collins</t>
  </si>
  <si>
    <t>63955-40843</t>
  </si>
  <si>
    <t>Alex Collins</t>
  </si>
  <si>
    <t>63955-69518:T.J. Simmons Jr.</t>
  </si>
  <si>
    <t>63955-69518</t>
  </si>
  <si>
    <t>T.J. Simmons Jr.</t>
  </si>
  <si>
    <t>Simmons Jr.</t>
  </si>
  <si>
    <t>63955-63383:Jordan Scarlett</t>
  </si>
  <si>
    <t>63955-63383</t>
  </si>
  <si>
    <t>Jordan Scarlett</t>
  </si>
  <si>
    <t>63955-40866:J'Mon Moore</t>
  </si>
  <si>
    <t>63955-40866</t>
  </si>
  <si>
    <t>J'Mon</t>
  </si>
  <si>
    <t>J'Mon Moore</t>
  </si>
  <si>
    <t>63955-63399:Terry Godwin</t>
  </si>
  <si>
    <t>63955-63399</t>
  </si>
  <si>
    <t>Terry Godwin</t>
  </si>
  <si>
    <t>63955-34729:Dwayne Washington</t>
  </si>
  <si>
    <t>63955-34729</t>
  </si>
  <si>
    <t>Dwayne Washington</t>
  </si>
  <si>
    <t>63955-69558:Greg Dortch</t>
  </si>
  <si>
    <t>63955-69558</t>
  </si>
  <si>
    <t>Greg Dortch</t>
  </si>
  <si>
    <t>Dortch</t>
  </si>
  <si>
    <t>63955-55224:Reggie Bonnafon</t>
  </si>
  <si>
    <t>63955-55224</t>
  </si>
  <si>
    <t>Reggie Bonnafon</t>
  </si>
  <si>
    <t>Bonnafon</t>
  </si>
  <si>
    <t>63955-63419:Andy Isabella</t>
  </si>
  <si>
    <t>63955-63419</t>
  </si>
  <si>
    <t>Andy Isabella</t>
  </si>
  <si>
    <t>Isabella</t>
  </si>
  <si>
    <t>63955-92093:Jaelon Darden</t>
  </si>
  <si>
    <t>63955-92093</t>
  </si>
  <si>
    <t>Jaelon</t>
  </si>
  <si>
    <t>Jaelon Darden</t>
  </si>
  <si>
    <t>Darden</t>
  </si>
  <si>
    <t>63955-32703:Jakeem Grant</t>
  </si>
  <si>
    <t>63955-32703</t>
  </si>
  <si>
    <t>Jakeem</t>
  </si>
  <si>
    <t>Jakeem Grant</t>
  </si>
  <si>
    <t>Grant</t>
  </si>
  <si>
    <t>63955-61379:Kerrith Whyte Jr.</t>
  </si>
  <si>
    <t>63955-61379</t>
  </si>
  <si>
    <t>Kerrith</t>
  </si>
  <si>
    <t>Kerrith Whyte Jr.</t>
  </si>
  <si>
    <t>Whyte Jr.</t>
  </si>
  <si>
    <t>63955-69577:Tre Harbison</t>
  </si>
  <si>
    <t>63955-69577</t>
  </si>
  <si>
    <t>Tre Harbison</t>
  </si>
  <si>
    <t>Harbison</t>
  </si>
  <si>
    <t>63955-24533:Mo Alie-Cox</t>
  </si>
  <si>
    <t>63955-24533</t>
  </si>
  <si>
    <t>Mo</t>
  </si>
  <si>
    <t>Mo Alie-Cox</t>
  </si>
  <si>
    <t>Alie-Cox</t>
  </si>
  <si>
    <t>63955-63447:Penny Hart</t>
  </si>
  <si>
    <t>63955-63447</t>
  </si>
  <si>
    <t>Penny Hart</t>
  </si>
  <si>
    <t>Hart</t>
  </si>
  <si>
    <t>63955-40932:Pharoh Cooper</t>
  </si>
  <si>
    <t>63955-40932</t>
  </si>
  <si>
    <t>Pharoh</t>
  </si>
  <si>
    <t>Pharoh Cooper</t>
  </si>
  <si>
    <t>63955-71661:Tino Ellis</t>
  </si>
  <si>
    <t>63955-71661</t>
  </si>
  <si>
    <t>Tino</t>
  </si>
  <si>
    <t>Tino Ellis</t>
  </si>
  <si>
    <t>Ellis</t>
  </si>
  <si>
    <t>63955-104429:Khalil McClain</t>
  </si>
  <si>
    <t>63955-104429</t>
  </si>
  <si>
    <t>Khalil McClain</t>
  </si>
  <si>
    <t>McClain</t>
  </si>
  <si>
    <t>63955-65518:John Ursua</t>
  </si>
  <si>
    <t>63955-65518</t>
  </si>
  <si>
    <t>John Ursua</t>
  </si>
  <si>
    <t>Ursua</t>
  </si>
  <si>
    <t>63955-14319:Taiwan Jones</t>
  </si>
  <si>
    <t>63955-14319</t>
  </si>
  <si>
    <t>Taiwan</t>
  </si>
  <si>
    <t>Taiwan Jones</t>
  </si>
  <si>
    <t>63955-71662:DJ Turner</t>
  </si>
  <si>
    <t>63955-71662</t>
  </si>
  <si>
    <t>DJ Turner</t>
  </si>
  <si>
    <t>63955-63479:John Kelly</t>
  </si>
  <si>
    <t>63955-63479</t>
  </si>
  <si>
    <t>John Kelly</t>
  </si>
  <si>
    <t>Kelly</t>
  </si>
  <si>
    <t>63955-12546:Arizona Cardinals</t>
  </si>
  <si>
    <t>63955-12546</t>
  </si>
  <si>
    <t>Arizona</t>
  </si>
  <si>
    <t>Arizona Cardinals</t>
  </si>
  <si>
    <t>Cardinals</t>
  </si>
  <si>
    <t>63955-80546:Dan Arnold</t>
  </si>
  <si>
    <t>63955-80546</t>
  </si>
  <si>
    <t>Dan Arnold</t>
  </si>
  <si>
    <t>Arnold</t>
  </si>
  <si>
    <t>63955-27527:Blake Jarwin</t>
  </si>
  <si>
    <t>63955-27527</t>
  </si>
  <si>
    <t>Blake Jarwin</t>
  </si>
  <si>
    <t>Jarwin</t>
  </si>
  <si>
    <t>63955-62508:James O'Shaughnessy</t>
  </si>
  <si>
    <t>63955-62508</t>
  </si>
  <si>
    <t>James O'Shaughnessy</t>
  </si>
  <si>
    <t>O'Shaughnessy</t>
  </si>
  <si>
    <t>63955-42046:Durham Smythe</t>
  </si>
  <si>
    <t>63955-42046</t>
  </si>
  <si>
    <t>Durham</t>
  </si>
  <si>
    <t>Durham Smythe</t>
  </si>
  <si>
    <t>Smythe</t>
  </si>
  <si>
    <t>63955-12542:New Orleans Saints</t>
  </si>
  <si>
    <t>63955-12542</t>
  </si>
  <si>
    <t>New Orleans</t>
  </si>
  <si>
    <t>New Orleans Saints</t>
  </si>
  <si>
    <t>Saints</t>
  </si>
  <si>
    <t>63955-29314:Richard Rodgers</t>
  </si>
  <si>
    <t>63955-29314</t>
  </si>
  <si>
    <t>Richard Rodgers</t>
  </si>
  <si>
    <t>Rodgers</t>
  </si>
  <si>
    <t>63955-60712:Foster Moreau</t>
  </si>
  <si>
    <t>63955-60712</t>
  </si>
  <si>
    <t>Foster Moreau</t>
  </si>
  <si>
    <t>Moreau</t>
  </si>
  <si>
    <t>63955-54782:Cameron Brate</t>
  </si>
  <si>
    <t>63955-54782</t>
  </si>
  <si>
    <t>Cameron Brate</t>
  </si>
  <si>
    <t>Brate</t>
  </si>
  <si>
    <t>63955-28694:Jesse James</t>
  </si>
  <si>
    <t>63955-28694</t>
  </si>
  <si>
    <t>Jesse</t>
  </si>
  <si>
    <t>Jesse James</t>
  </si>
  <si>
    <t>63955-55336:Chris Herndon</t>
  </si>
  <si>
    <t>63955-55336</t>
  </si>
  <si>
    <t>Chris Herndon</t>
  </si>
  <si>
    <t>Herndon</t>
  </si>
  <si>
    <t>63955-65607:Jacob Harris</t>
  </si>
  <si>
    <t>63955-65607</t>
  </si>
  <si>
    <t>Jacob Harris</t>
  </si>
  <si>
    <t>63955-86244:Pat Freiermuth</t>
  </si>
  <si>
    <t>63955-86244</t>
  </si>
  <si>
    <t>Pat</t>
  </si>
  <si>
    <t>Pat Freiermuth</t>
  </si>
  <si>
    <t>Freiermuth</t>
  </si>
  <si>
    <t>63955-12529:Cleveland Browns</t>
  </si>
  <si>
    <t>63955-12529</t>
  </si>
  <si>
    <t>Cleveland Browns</t>
  </si>
  <si>
    <t>Browns</t>
  </si>
  <si>
    <t>63955-72515:Ian Thomas</t>
  </si>
  <si>
    <t>63955-72515</t>
  </si>
  <si>
    <t>Ian Thomas</t>
  </si>
  <si>
    <t>63955-56708:Will Dissly</t>
  </si>
  <si>
    <t>63955-56708</t>
  </si>
  <si>
    <t>Will Dissly</t>
  </si>
  <si>
    <t>Dissly</t>
  </si>
  <si>
    <t>63955-56711:Drew Sample</t>
  </si>
  <si>
    <t>63955-56711</t>
  </si>
  <si>
    <t>Drew Sample</t>
  </si>
  <si>
    <t>Sample</t>
  </si>
  <si>
    <t>63955-38523:Geoff Swaim</t>
  </si>
  <si>
    <t>63955-38523</t>
  </si>
  <si>
    <t>Geoff</t>
  </si>
  <si>
    <t>Geoff Swaim</t>
  </si>
  <si>
    <t>Swaim</t>
  </si>
  <si>
    <t>63955-14348:Lee Smith</t>
  </si>
  <si>
    <t>63955-14348</t>
  </si>
  <si>
    <t>Lee</t>
  </si>
  <si>
    <t>Lee Smith</t>
  </si>
  <si>
    <t>63955-79967:Adam Shaheen</t>
  </si>
  <si>
    <t>63955-79967</t>
  </si>
  <si>
    <t>Adam Shaheen</t>
  </si>
  <si>
    <t>Shaheen</t>
  </si>
  <si>
    <t>63955-12527:Chicago Bears</t>
  </si>
  <si>
    <t>63955-12527</t>
  </si>
  <si>
    <t>Chicago</t>
  </si>
  <si>
    <t>Chicago Bears</t>
  </si>
  <si>
    <t>Bears</t>
  </si>
  <si>
    <t>63955-31169:Jeremy Sprinkle</t>
  </si>
  <si>
    <t>63955-31169</t>
  </si>
  <si>
    <t>Jeremy Sprinkle</t>
  </si>
  <si>
    <t>Sprinkle</t>
  </si>
  <si>
    <t>63955-56212:Tommy Sweeney</t>
  </si>
  <si>
    <t>63955-56212</t>
  </si>
  <si>
    <t>Tommy</t>
  </si>
  <si>
    <t>Tommy Sweeney</t>
  </si>
  <si>
    <t>Sweeney</t>
  </si>
  <si>
    <t>63955-91101:Tommy Tremble</t>
  </si>
  <si>
    <t>63955-91101</t>
  </si>
  <si>
    <t>Tommy Tremble</t>
  </si>
  <si>
    <t>Tremble</t>
  </si>
  <si>
    <t>63955-70705:Trevon Wesco</t>
  </si>
  <si>
    <t>63955-70705</t>
  </si>
  <si>
    <t>Trevon Wesco</t>
  </si>
  <si>
    <t>Wesco</t>
  </si>
  <si>
    <t>63955-83138:Ross Dwelley</t>
  </si>
  <si>
    <t>63955-83138</t>
  </si>
  <si>
    <t>Ross Dwelley</t>
  </si>
  <si>
    <t>Dwelley</t>
  </si>
  <si>
    <t>63955-73089:Devin Asiasi</t>
  </si>
  <si>
    <t>63955-73089</t>
  </si>
  <si>
    <t>Devin Asiasi</t>
  </si>
  <si>
    <t>Asiasi</t>
  </si>
  <si>
    <t>63955-71351:Charlie Woerner</t>
  </si>
  <si>
    <t>63955-71351</t>
  </si>
  <si>
    <t>Charlie</t>
  </si>
  <si>
    <t>Charlie Woerner</t>
  </si>
  <si>
    <t>Woerner</t>
  </si>
  <si>
    <t>63955-28346:Maxx Williams</t>
  </si>
  <si>
    <t>63955-28346</t>
  </si>
  <si>
    <t>Maxx</t>
  </si>
  <si>
    <t>Maxx Williams</t>
  </si>
  <si>
    <t>63955-104278:Donald Parham Jr.</t>
  </si>
  <si>
    <t>63955-104278</t>
  </si>
  <si>
    <t>Donald</t>
  </si>
  <si>
    <t>Donald Parham Jr.</t>
  </si>
  <si>
    <t>Parham Jr.</t>
  </si>
  <si>
    <t>63955-94094:Brevin Jordan</t>
  </si>
  <si>
    <t>63955-94094</t>
  </si>
  <si>
    <t>Brevin</t>
  </si>
  <si>
    <t>Brevin Jordan</t>
  </si>
  <si>
    <t>63955-90123:Quintin Morris</t>
  </si>
  <si>
    <t>63955-90123</t>
  </si>
  <si>
    <t>Quintin</t>
  </si>
  <si>
    <t>Quintin Morris</t>
  </si>
  <si>
    <t>Morris</t>
  </si>
  <si>
    <t>63955-71697:Shaun Beyer</t>
  </si>
  <si>
    <t>63955-71697</t>
  </si>
  <si>
    <t>Shaun</t>
  </si>
  <si>
    <t>Shaun Beyer</t>
  </si>
  <si>
    <t>Beyer</t>
  </si>
  <si>
    <t>63955-137249:Briley Moore-McKinney</t>
  </si>
  <si>
    <t>63955-137249</t>
  </si>
  <si>
    <t>Briley</t>
  </si>
  <si>
    <t>Briley Moore-McKinney</t>
  </si>
  <si>
    <t>Moore-McKinney</t>
  </si>
  <si>
    <t>63955-30787:Alex Ellis</t>
  </si>
  <si>
    <t>63955-30787</t>
  </si>
  <si>
    <t>Alex Ellis</t>
  </si>
  <si>
    <t>63955-30800:Jason Croom</t>
  </si>
  <si>
    <t>63955-30800</t>
  </si>
  <si>
    <t>Jason Croom</t>
  </si>
  <si>
    <t>Croom</t>
  </si>
  <si>
    <t>63955-79980:Eric Saubert</t>
  </si>
  <si>
    <t>63955-79980</t>
  </si>
  <si>
    <t>Eric Saubert</t>
  </si>
  <si>
    <t>Saubert</t>
  </si>
  <si>
    <t>63955-80011:Antony Auclair</t>
  </si>
  <si>
    <t>63955-80011</t>
  </si>
  <si>
    <t>Antony</t>
  </si>
  <si>
    <t>Antony Auclair</t>
  </si>
  <si>
    <t>Auclair</t>
  </si>
  <si>
    <t>63955-65737:Sam Tecklenburg</t>
  </si>
  <si>
    <t>63955-65737</t>
  </si>
  <si>
    <t>Sam Tecklenburg</t>
  </si>
  <si>
    <t>Tecklenburg</t>
  </si>
  <si>
    <t>63955-149708:Zach Davidson</t>
  </si>
  <si>
    <t>63955-149708</t>
  </si>
  <si>
    <t>Zach Davidson</t>
  </si>
  <si>
    <t>Davidson</t>
  </si>
  <si>
    <t>63955-63697:Brycen Hopkins</t>
  </si>
  <si>
    <t>63955-63697</t>
  </si>
  <si>
    <t>Brycen</t>
  </si>
  <si>
    <t>Brycen Hopkins</t>
  </si>
  <si>
    <t>63955-149727:Bernhard Seikovits</t>
  </si>
  <si>
    <t>63955-149727</t>
  </si>
  <si>
    <t>Bernhard</t>
  </si>
  <si>
    <t>Bernhard Seikovits</t>
  </si>
  <si>
    <t>Seikovits</t>
  </si>
  <si>
    <t>63955-12539:Miami Dolphins</t>
  </si>
  <si>
    <t>63955-12539</t>
  </si>
  <si>
    <t>Miami</t>
  </si>
  <si>
    <t>Miami Dolphins</t>
  </si>
  <si>
    <t>Dolphins</t>
  </si>
  <si>
    <t>63955-61693:Danny Pinter</t>
  </si>
  <si>
    <t>63955-61693</t>
  </si>
  <si>
    <t>Danny Pinter</t>
  </si>
  <si>
    <t>Pinter</t>
  </si>
  <si>
    <t>63955-69898:Artayvious Lynn</t>
  </si>
  <si>
    <t>63955-69898</t>
  </si>
  <si>
    <t>Artayvious</t>
  </si>
  <si>
    <t>Artayvious Lynn</t>
  </si>
  <si>
    <t>63955-90398:Matt Bushman</t>
  </si>
  <si>
    <t>63955-90398</t>
  </si>
  <si>
    <t>Matt Bushman</t>
  </si>
  <si>
    <t>Bushman</t>
  </si>
  <si>
    <t>63955-65839:Kahale Warring</t>
  </si>
  <si>
    <t>63955-65839</t>
  </si>
  <si>
    <t>Kahale</t>
  </si>
  <si>
    <t>Kahale Warring</t>
  </si>
  <si>
    <t>Warring</t>
  </si>
  <si>
    <t>63955-63839:Tyler Mabry</t>
  </si>
  <si>
    <t>63955-63839</t>
  </si>
  <si>
    <t>Tyler Mabry</t>
  </si>
  <si>
    <t>Mabry</t>
  </si>
  <si>
    <t>63955-63841:Matt Seybert</t>
  </si>
  <si>
    <t>63955-63841</t>
  </si>
  <si>
    <t>Matt Seybert</t>
  </si>
  <si>
    <t>Seybert</t>
  </si>
  <si>
    <t>63955-22920:Derek Carrier</t>
  </si>
  <si>
    <t>63955-22920</t>
  </si>
  <si>
    <t>Derek Carrier</t>
  </si>
  <si>
    <t>Carrier</t>
  </si>
  <si>
    <t>63955-94609:Pro Wells</t>
  </si>
  <si>
    <t>63955-94609</t>
  </si>
  <si>
    <t>Pro</t>
  </si>
  <si>
    <t>Pro Wells</t>
  </si>
  <si>
    <t>Wells</t>
  </si>
  <si>
    <t>63955-45472:Garrett Griffin</t>
  </si>
  <si>
    <t>63955-45472</t>
  </si>
  <si>
    <t>Garrett Griffin</t>
  </si>
  <si>
    <t>63955-47551:Mason Schreck</t>
  </si>
  <si>
    <t>63955-47551</t>
  </si>
  <si>
    <t>Mason Schreck</t>
  </si>
  <si>
    <t>Schreck</t>
  </si>
  <si>
    <t>63955-84440:Jaeden Graham</t>
  </si>
  <si>
    <t>63955-84440</t>
  </si>
  <si>
    <t>Jaeden</t>
  </si>
  <si>
    <t>Jaeden Graham</t>
  </si>
  <si>
    <t>63955-41469:Darrell Daniels</t>
  </si>
  <si>
    <t>63955-41469</t>
  </si>
  <si>
    <t>Darrell Daniels</t>
  </si>
  <si>
    <t>Daniels</t>
  </si>
  <si>
    <t>63955-64023:Kyle Markway</t>
  </si>
  <si>
    <t>63955-64023</t>
  </si>
  <si>
    <t>Kyle Markway</t>
  </si>
  <si>
    <t>Markway</t>
  </si>
  <si>
    <t>63955-14895:Patrick Scales</t>
  </si>
  <si>
    <t>63955-14895</t>
  </si>
  <si>
    <t>Patrick Scales</t>
  </si>
  <si>
    <t>Scales</t>
  </si>
  <si>
    <t>63955-68155:Codey McElroy</t>
  </si>
  <si>
    <t>63955-68155</t>
  </si>
  <si>
    <t>Codey</t>
  </si>
  <si>
    <t>Codey McElroy</t>
  </si>
  <si>
    <t>McElroy</t>
  </si>
  <si>
    <t>63955-55895:Kendall Blanton</t>
  </si>
  <si>
    <t>63955-55895</t>
  </si>
  <si>
    <t>Kendall Blanton</t>
  </si>
  <si>
    <t>Blanton</t>
  </si>
  <si>
    <t>63955-64088:Cheyenne O'Grady</t>
  </si>
  <si>
    <t>63955-64088</t>
  </si>
  <si>
    <t>Cheyenne</t>
  </si>
  <si>
    <t>Cheyenne O'Grady</t>
  </si>
  <si>
    <t>O'Grady</t>
  </si>
  <si>
    <t>63955-29277:Stephen Anderson</t>
  </si>
  <si>
    <t>63955-29277</t>
  </si>
  <si>
    <t>Stephen Anderson</t>
  </si>
  <si>
    <t>63955-47788:Deon Yelder</t>
  </si>
  <si>
    <t>63955-47788</t>
  </si>
  <si>
    <t>Deon Yelder</t>
  </si>
  <si>
    <t>Yelder</t>
  </si>
  <si>
    <t>63955-64221:Zach Gentry</t>
  </si>
  <si>
    <t>63955-64221</t>
  </si>
  <si>
    <t>Zach Gentry</t>
  </si>
  <si>
    <t>63955-86773:DeShon Williams</t>
  </si>
  <si>
    <t>63955-86773</t>
  </si>
  <si>
    <t>DeShon</t>
  </si>
  <si>
    <t>DeShon Williams</t>
  </si>
  <si>
    <t>63955-54007:Jacob Hollister</t>
  </si>
  <si>
    <t>63955-54007</t>
  </si>
  <si>
    <t>Jacob Hollister</t>
  </si>
  <si>
    <t>63955-54011:Austin Fort</t>
  </si>
  <si>
    <t>63955-54011</t>
  </si>
  <si>
    <t>Austin Fort</t>
  </si>
  <si>
    <t>Fort</t>
  </si>
  <si>
    <t>63955-70426:Reggie Gilliam</t>
  </si>
  <si>
    <t>63955-70426</t>
  </si>
  <si>
    <t>Reggie Gilliam</t>
  </si>
  <si>
    <t>Gilliam</t>
  </si>
  <si>
    <t>63955-58189:Mitchell Fraboni</t>
  </si>
  <si>
    <t>63955-58189</t>
  </si>
  <si>
    <t>Mitchell Fraboni</t>
  </si>
  <si>
    <t>Fraboni</t>
  </si>
  <si>
    <t>63955-66402:Jack Driscoll</t>
  </si>
  <si>
    <t>63955-66402</t>
  </si>
  <si>
    <t>Jack Driscoll</t>
  </si>
  <si>
    <t>Driscoll</t>
  </si>
  <si>
    <t>63955-23435:Andrew DePaola</t>
  </si>
  <si>
    <t>63955-23435</t>
  </si>
  <si>
    <t>Andrew</t>
  </si>
  <si>
    <t>Andrew DePaola</t>
  </si>
  <si>
    <t>DePaola</t>
  </si>
  <si>
    <t>63955-19342:Demetrius Harris</t>
  </si>
  <si>
    <t>63955-19342</t>
  </si>
  <si>
    <t>Demetrius</t>
  </si>
  <si>
    <t>Demetrius Harris</t>
  </si>
  <si>
    <t>63955-93075:Hunter Long</t>
  </si>
  <si>
    <t>63955-93075</t>
  </si>
  <si>
    <t>Hunter Long</t>
  </si>
  <si>
    <t>Long</t>
  </si>
  <si>
    <t>63955-64408:Nick Bowers</t>
  </si>
  <si>
    <t>63955-64408</t>
  </si>
  <si>
    <t>Nick Bowers</t>
  </si>
  <si>
    <t>Bowers</t>
  </si>
  <si>
    <t>63955-70604:John Raine</t>
  </si>
  <si>
    <t>63955-70604</t>
  </si>
  <si>
    <t>John Raine</t>
  </si>
  <si>
    <t>Raine</t>
  </si>
  <si>
    <t>63955-72665:Kenny Yeboah</t>
  </si>
  <si>
    <t>63955-72665</t>
  </si>
  <si>
    <t>Kenny</t>
  </si>
  <si>
    <t>Kenny Yeboah</t>
  </si>
  <si>
    <t>Yeboah</t>
  </si>
  <si>
    <t>63955-43993:Andrew Vollert</t>
  </si>
  <si>
    <t>63955-43993</t>
  </si>
  <si>
    <t>Andrew Vollert</t>
  </si>
  <si>
    <t>Vollert</t>
  </si>
  <si>
    <t>63955-54239:Matt Sokol</t>
  </si>
  <si>
    <t>63955-54239</t>
  </si>
  <si>
    <t>Matt Sokol</t>
  </si>
  <si>
    <t>Sokol</t>
  </si>
  <si>
    <t>63955-70658:Cary Angeline</t>
  </si>
  <si>
    <t>63955-70658</t>
  </si>
  <si>
    <t>Cary</t>
  </si>
  <si>
    <t>Cary Angeline</t>
  </si>
  <si>
    <t>Angeline</t>
  </si>
  <si>
    <t>63955-72725:Irv Smith Jr.</t>
  </si>
  <si>
    <t>63955-72725</t>
  </si>
  <si>
    <t>Irv</t>
  </si>
  <si>
    <t>Irv Smith Jr.</t>
  </si>
  <si>
    <t>Smith Jr.</t>
  </si>
  <si>
    <t>63955-27672:Matt LaCosse</t>
  </si>
  <si>
    <t>63955-27672</t>
  </si>
  <si>
    <t>Matt LaCosse</t>
  </si>
  <si>
    <t>LaCosse</t>
  </si>
  <si>
    <t>63955-62505:MyCole Pruitt</t>
  </si>
  <si>
    <t>63955-62505</t>
  </si>
  <si>
    <t>MyCole</t>
  </si>
  <si>
    <t>MyCole Pruitt</t>
  </si>
  <si>
    <t>Pruitt</t>
  </si>
  <si>
    <t>63955-64603:Farrod Green</t>
  </si>
  <si>
    <t>63955-64603</t>
  </si>
  <si>
    <t>Farrod</t>
  </si>
  <si>
    <t>Farrod Green</t>
  </si>
  <si>
    <t>63955-46177:David Wells</t>
  </si>
  <si>
    <t>63955-46177</t>
  </si>
  <si>
    <t>David Wells</t>
  </si>
  <si>
    <t>63955-46200:Daniel Brunskill</t>
  </si>
  <si>
    <t>63955-46200</t>
  </si>
  <si>
    <t>Daniel Brunskill</t>
  </si>
  <si>
    <t>Brunskill</t>
  </si>
  <si>
    <t>63955-68730:Sean McKeon</t>
  </si>
  <si>
    <t>63955-68730</t>
  </si>
  <si>
    <t>Sean McKeon</t>
  </si>
  <si>
    <t>McKeon</t>
  </si>
  <si>
    <t>63955-158851:Graham Adomitis</t>
  </si>
  <si>
    <t>63955-158851</t>
  </si>
  <si>
    <t>Graham Adomitis</t>
  </si>
  <si>
    <t>Adomitis</t>
  </si>
  <si>
    <t>63955-58499:Parker Hesse</t>
  </si>
  <si>
    <t>63955-58499</t>
  </si>
  <si>
    <t>Parker Hesse</t>
  </si>
  <si>
    <t>Hesse</t>
  </si>
  <si>
    <t>63955-54426:Andrew Beck</t>
  </si>
  <si>
    <t>63955-54426</t>
  </si>
  <si>
    <t>Andrew Beck</t>
  </si>
  <si>
    <t>Beck</t>
  </si>
  <si>
    <t>63955-83117:Tanner Hudson</t>
  </si>
  <si>
    <t>63955-83117</t>
  </si>
  <si>
    <t>Tanner Hudson</t>
  </si>
  <si>
    <t>Hudson</t>
  </si>
  <si>
    <t>63955-9409:Clark Harris</t>
  </si>
  <si>
    <t>63955-9409</t>
  </si>
  <si>
    <t>Clark Harris</t>
  </si>
  <si>
    <t>63955-89283:Tre' McKitty</t>
  </si>
  <si>
    <t>63955-89283</t>
  </si>
  <si>
    <t>Tre'</t>
  </si>
  <si>
    <t>Tre' McKitty</t>
  </si>
  <si>
    <t>McKitty</t>
  </si>
  <si>
    <t>63955-52461:Carson Meier</t>
  </si>
  <si>
    <t>63955-52461</t>
  </si>
  <si>
    <t>Carson Meier</t>
  </si>
  <si>
    <t>Meier</t>
  </si>
  <si>
    <t>63955-130286:Ben Ellefson</t>
  </si>
  <si>
    <t>63955-130286</t>
  </si>
  <si>
    <t>Ben Ellefson</t>
  </si>
  <si>
    <t>Ellefson</t>
  </si>
  <si>
    <t>63955-52468:Ethan Wolf</t>
  </si>
  <si>
    <t>63955-52468</t>
  </si>
  <si>
    <t>Ethan</t>
  </si>
  <si>
    <t>Ethan Wolf</t>
  </si>
  <si>
    <t>Wolf</t>
  </si>
  <si>
    <t>63955-62718:Daniel Brown</t>
  </si>
  <si>
    <t>63955-62718</t>
  </si>
  <si>
    <t>Daniel Brown</t>
  </si>
  <si>
    <t>63955-29956:Joshua Perkins</t>
  </si>
  <si>
    <t>63955-29956</t>
  </si>
  <si>
    <t>Joshua Perkins</t>
  </si>
  <si>
    <t>63955-34073:Ryan Griffin</t>
  </si>
  <si>
    <t>63955-34073</t>
  </si>
  <si>
    <t>63955-60699:Kalif Jackson</t>
  </si>
  <si>
    <t>63955-60699</t>
  </si>
  <si>
    <t>Kalif</t>
  </si>
  <si>
    <t>Kalif Jackson</t>
  </si>
  <si>
    <t>63955-83226:Kevin Rader</t>
  </si>
  <si>
    <t>63955-83226</t>
  </si>
  <si>
    <t>Kevin Rader</t>
  </si>
  <si>
    <t>Rader</t>
  </si>
  <si>
    <t>63955-68895:Bruno Labelle</t>
  </si>
  <si>
    <t>63955-68895</t>
  </si>
  <si>
    <t>Bruno</t>
  </si>
  <si>
    <t>Bruno Labelle</t>
  </si>
  <si>
    <t>Labelle</t>
  </si>
  <si>
    <t>63955-66857:Jibri Blount</t>
  </si>
  <si>
    <t>63955-66857</t>
  </si>
  <si>
    <t>Jibri</t>
  </si>
  <si>
    <t>Jibri Blount</t>
  </si>
  <si>
    <t>Blount</t>
  </si>
  <si>
    <t>63955-138552:Connor Davis</t>
  </si>
  <si>
    <t>63955-138552</t>
  </si>
  <si>
    <t>Connor Davis</t>
  </si>
  <si>
    <t>63955-64864:Noah Togiai</t>
  </si>
  <si>
    <t>63955-64864</t>
  </si>
  <si>
    <t>Noah Togiai</t>
  </si>
  <si>
    <t>Togiai</t>
  </si>
  <si>
    <t>63955-25957:J.P. Holtz</t>
  </si>
  <si>
    <t>63955-25957</t>
  </si>
  <si>
    <t>J.P.</t>
  </si>
  <si>
    <t>J.P. Holtz</t>
  </si>
  <si>
    <t>Holtz</t>
  </si>
  <si>
    <t>63955-68975:Josh Pederson</t>
  </si>
  <si>
    <t>63955-68975</t>
  </si>
  <si>
    <t>Josh Pederson</t>
  </si>
  <si>
    <t>Pederson</t>
  </si>
  <si>
    <t>63955-60788:Nick Ralston</t>
  </si>
  <si>
    <t>63955-60788</t>
  </si>
  <si>
    <t>Nick Ralston</t>
  </si>
  <si>
    <t>Ralston</t>
  </si>
  <si>
    <t>63955-60791:Tommy Hudson</t>
  </si>
  <si>
    <t>63955-60791</t>
  </si>
  <si>
    <t>Tommy Hudson</t>
  </si>
  <si>
    <t>63955-87422:Dom Wood-Anderson</t>
  </si>
  <si>
    <t>63955-87422</t>
  </si>
  <si>
    <t>Dom</t>
  </si>
  <si>
    <t>Dom Wood-Anderson</t>
  </si>
  <si>
    <t>Wood-Anderson</t>
  </si>
  <si>
    <t>63955-71048:Thaddeus Moss</t>
  </si>
  <si>
    <t>63955-71048</t>
  </si>
  <si>
    <t>Thaddeus</t>
  </si>
  <si>
    <t>Thaddeus Moss</t>
  </si>
  <si>
    <t>63955-97672:Carson Williams</t>
  </si>
  <si>
    <t>63955-97672</t>
  </si>
  <si>
    <t>Carson Williams</t>
  </si>
  <si>
    <t>63955-40371:Johnny Mundt</t>
  </si>
  <si>
    <t>63955-40371</t>
  </si>
  <si>
    <t>Johnny</t>
  </si>
  <si>
    <t>Johnny Mundt</t>
  </si>
  <si>
    <t>Mundt</t>
  </si>
  <si>
    <t>63955-73147:Nick Eubanks</t>
  </si>
  <si>
    <t>63955-73147</t>
  </si>
  <si>
    <t>Nick Eubanks</t>
  </si>
  <si>
    <t>Eubanks</t>
  </si>
  <si>
    <t>63955-73176:Luke Farrell</t>
  </si>
  <si>
    <t>63955-73176</t>
  </si>
  <si>
    <t>Luke</t>
  </si>
  <si>
    <t>Luke Farrell</t>
  </si>
  <si>
    <t>Farrell</t>
  </si>
  <si>
    <t>63955-54746:Tyler Ott</t>
  </si>
  <si>
    <t>63955-54746</t>
  </si>
  <si>
    <t>Tyler Ott</t>
  </si>
  <si>
    <t>Ott</t>
  </si>
  <si>
    <t>63955-103900:Brandon Dillon</t>
  </si>
  <si>
    <t>63955-103900</t>
  </si>
  <si>
    <t>Brandon Dillon</t>
  </si>
  <si>
    <t>63955-71143:Kylen Granson</t>
  </si>
  <si>
    <t>63955-71143</t>
  </si>
  <si>
    <t>Kylen</t>
  </si>
  <si>
    <t>Kylen Granson</t>
  </si>
  <si>
    <t>Granson</t>
  </si>
  <si>
    <t>63955-89588:Colby Parkinson</t>
  </si>
  <si>
    <t>63955-89588</t>
  </si>
  <si>
    <t>Colby</t>
  </si>
  <si>
    <t>Colby Parkinson</t>
  </si>
  <si>
    <t>Parkinson</t>
  </si>
  <si>
    <t>63955-73266:Dylan Soehner</t>
  </si>
  <si>
    <t>63955-73266</t>
  </si>
  <si>
    <t>Dylan</t>
  </si>
  <si>
    <t>Dylan Soehner</t>
  </si>
  <si>
    <t>Soehner</t>
  </si>
  <si>
    <t>63955-46644:Paul Quessenberry</t>
  </si>
  <si>
    <t>63955-46644</t>
  </si>
  <si>
    <t>Paul</t>
  </si>
  <si>
    <t>Paul Quessenberry</t>
  </si>
  <si>
    <t>Quessenberry</t>
  </si>
  <si>
    <t>63955-69173:Hunter Kampmoyer</t>
  </si>
  <si>
    <t>63955-69173</t>
  </si>
  <si>
    <t>Hunter Kampmoyer</t>
  </si>
  <si>
    <t>Kampmoyer</t>
  </si>
  <si>
    <t>63955-60981:Charlie Heck</t>
  </si>
  <si>
    <t>63955-60981</t>
  </si>
  <si>
    <t>Charlie Heck</t>
  </si>
  <si>
    <t>Heck</t>
  </si>
  <si>
    <t>63955-60984:Jake Bargas</t>
  </si>
  <si>
    <t>63955-60984</t>
  </si>
  <si>
    <t>Jake Bargas</t>
  </si>
  <si>
    <t>Bargas</t>
  </si>
  <si>
    <t>63955-30272:Colin Thompson</t>
  </si>
  <si>
    <t>63955-30272</t>
  </si>
  <si>
    <t>Colin</t>
  </si>
  <si>
    <t>Colin Thompson</t>
  </si>
  <si>
    <t>63955-104008:Stephen Carlson</t>
  </si>
  <si>
    <t>63955-104008</t>
  </si>
  <si>
    <t>Stephen Carlson</t>
  </si>
  <si>
    <t>Carlson</t>
  </si>
  <si>
    <t>63955-104019:Matt Orzech</t>
  </si>
  <si>
    <t>63955-104019</t>
  </si>
  <si>
    <t>Matt Orzech</t>
  </si>
  <si>
    <t>Orzech</t>
  </si>
  <si>
    <t>63955-87690:Sal Cannella</t>
  </si>
  <si>
    <t>63955-87690</t>
  </si>
  <si>
    <t>Sal</t>
  </si>
  <si>
    <t>Sal Cannella</t>
  </si>
  <si>
    <t>Cannella</t>
  </si>
  <si>
    <t>63955-65182:Mitchell Wilcox</t>
  </si>
  <si>
    <t>63955-65182</t>
  </si>
  <si>
    <t>Mitchell Wilcox</t>
  </si>
  <si>
    <t>Wilcox</t>
  </si>
  <si>
    <t>63955-16078:Ross Travis</t>
  </si>
  <si>
    <t>63955-16078</t>
  </si>
  <si>
    <t>Ross Travis</t>
  </si>
  <si>
    <t>63955-71386:Jordan Thomas</t>
  </si>
  <si>
    <t>63955-71386</t>
  </si>
  <si>
    <t>Jordan Thomas</t>
  </si>
  <si>
    <t>63955-61172:Tyler Davis</t>
  </si>
  <si>
    <t>63955-61172</t>
  </si>
  <si>
    <t>Tyler Davis</t>
  </si>
  <si>
    <t>63955-91945:Cam Sutton</t>
  </si>
  <si>
    <t>63955-91945</t>
  </si>
  <si>
    <t>Cam Sutton</t>
  </si>
  <si>
    <t>63955-40746:Troy Fumagalli</t>
  </si>
  <si>
    <t>63955-40746</t>
  </si>
  <si>
    <t>Troy</t>
  </si>
  <si>
    <t>Troy Fumagalli</t>
  </si>
  <si>
    <t>Fumagalli</t>
  </si>
  <si>
    <t>63955-55099:Ian Bunting</t>
  </si>
  <si>
    <t>63955-55099</t>
  </si>
  <si>
    <t>Ian Bunting</t>
  </si>
  <si>
    <t>Bunting</t>
  </si>
  <si>
    <t>63955-38722:Cethan Carter</t>
  </si>
  <si>
    <t>63955-38722</t>
  </si>
  <si>
    <t>Cethan</t>
  </si>
  <si>
    <t>Cethan Carter</t>
  </si>
  <si>
    <t>63955-69451:Jack Stoll</t>
  </si>
  <si>
    <t>63955-69451</t>
  </si>
  <si>
    <t>Jack Stoll</t>
  </si>
  <si>
    <t>Stoll</t>
  </si>
  <si>
    <t>63955-69516:Miller Forristall</t>
  </si>
  <si>
    <t>63955-69516</t>
  </si>
  <si>
    <t>Miller Forristall</t>
  </si>
  <si>
    <t>Forristall</t>
  </si>
  <si>
    <t>63955-38805:Marcus Baugh</t>
  </si>
  <si>
    <t>63955-38805</t>
  </si>
  <si>
    <t>Marcus Baugh</t>
  </si>
  <si>
    <t>Baugh</t>
  </si>
  <si>
    <t>63955-28570:Nick Vannett</t>
  </si>
  <si>
    <t>63955-28570</t>
  </si>
  <si>
    <t>Nick Vannett</t>
  </si>
  <si>
    <t>Vannett</t>
  </si>
  <si>
    <t>63955-55209:Nate Becker</t>
  </si>
  <si>
    <t>63955-55209</t>
  </si>
  <si>
    <t>Nate Becker</t>
  </si>
  <si>
    <t>63955-30654:Jerell Adams</t>
  </si>
  <si>
    <t>63955-30654</t>
  </si>
  <si>
    <t>Jerell</t>
  </si>
  <si>
    <t>Jerell Adams</t>
  </si>
  <si>
    <t>63955-65477:Giovanni Ricci</t>
  </si>
  <si>
    <t>63955-65477</t>
  </si>
  <si>
    <t>Giovanni</t>
  </si>
  <si>
    <t>Giovanni Ricci</t>
  </si>
  <si>
    <t>Ricci</t>
  </si>
  <si>
    <t>63955-65492:Dax Raymond</t>
  </si>
  <si>
    <t>63955-65492</t>
  </si>
  <si>
    <t>Dax</t>
  </si>
  <si>
    <t>Dax Raymond</t>
  </si>
  <si>
    <t>63955-14304:Luke Stocker</t>
  </si>
  <si>
    <t>63955-14304</t>
  </si>
  <si>
    <t>Luke Stocker</t>
  </si>
  <si>
    <t>Stocker</t>
  </si>
  <si>
    <t>63955-104421:Jesper Horsted</t>
  </si>
  <si>
    <t>63955-104421</t>
  </si>
  <si>
    <t>Jesper</t>
  </si>
  <si>
    <t>Jesper Horsted</t>
  </si>
  <si>
    <t>Horsted</t>
  </si>
  <si>
    <t>63955-85994:Dalton Keene</t>
  </si>
  <si>
    <t>63955-85994</t>
  </si>
  <si>
    <t>Dalton Keene</t>
  </si>
  <si>
    <t>Keene</t>
  </si>
  <si>
    <t>63955-57325:Jordan Franks</t>
  </si>
  <si>
    <t>63955-57325</t>
  </si>
  <si>
    <t>Jordan Franks</t>
  </si>
  <si>
    <t>63955-71673:Scooter Harrington</t>
  </si>
  <si>
    <t>63955-71673</t>
  </si>
  <si>
    <t>Scooter</t>
  </si>
  <si>
    <t>Scooter Harrington</t>
  </si>
  <si>
    <t>Harrington</t>
  </si>
  <si>
    <t>63955-12545:Philadelphia Eagles</t>
  </si>
  <si>
    <t>63955-12545</t>
  </si>
  <si>
    <t>Philadelphia</t>
  </si>
  <si>
    <t>Philadelphia Eagles</t>
  </si>
  <si>
    <t>63955-12535:Indianapolis Colts</t>
  </si>
  <si>
    <t>63955-12535</t>
  </si>
  <si>
    <t>Indianapolis</t>
  </si>
  <si>
    <t>Indianapolis Colts</t>
  </si>
  <si>
    <t>Colts</t>
  </si>
  <si>
    <t>63955-12553:Carolina Panthers</t>
  </si>
  <si>
    <t>63955-12553</t>
  </si>
  <si>
    <t>Carolina</t>
  </si>
  <si>
    <t>Carolina Panthers</t>
  </si>
  <si>
    <t>Panthers</t>
  </si>
  <si>
    <t>63955-12526:Buffalo Bills</t>
  </si>
  <si>
    <t>63955-12526</t>
  </si>
  <si>
    <t>Buffalo</t>
  </si>
  <si>
    <t>Buffalo Bills</t>
  </si>
  <si>
    <t>Bills</t>
  </si>
  <si>
    <t>63955-12550:Seattle Seahawks</t>
  </si>
  <si>
    <t>63955-12550</t>
  </si>
  <si>
    <t>Seattle</t>
  </si>
  <si>
    <t>Seattle Seahawks</t>
  </si>
  <si>
    <t>Seahawks</t>
  </si>
  <si>
    <t>63955-12528:Cincinnati Bengals</t>
  </si>
  <si>
    <t>63955-12528</t>
  </si>
  <si>
    <t>Cincinnati</t>
  </si>
  <si>
    <t>Cincinnati Bengals</t>
  </si>
  <si>
    <t>Bengals</t>
  </si>
  <si>
    <t>63955-12548:Los Angeles Chargers</t>
  </si>
  <si>
    <t>63955-12548</t>
  </si>
  <si>
    <t>Los Angeles Chargers</t>
  </si>
  <si>
    <t>Chargers</t>
  </si>
  <si>
    <t>63955-12530:Dallas Cowboys</t>
  </si>
  <si>
    <t>63955-12530</t>
  </si>
  <si>
    <t>Dallas Cowboys</t>
  </si>
  <si>
    <t>Cowboys</t>
  </si>
  <si>
    <t>63955-12537:Las Vegas Raiders</t>
  </si>
  <si>
    <t>63955-12537</t>
  </si>
  <si>
    <t>Las Vegas</t>
  </si>
  <si>
    <t>Las Vegas Raiders</t>
  </si>
  <si>
    <t>Raiders</t>
  </si>
  <si>
    <t>63955-12544:New York Jets</t>
  </si>
  <si>
    <t>63955-12544</t>
  </si>
  <si>
    <t>New York</t>
  </si>
  <si>
    <t>New York Jets</t>
  </si>
  <si>
    <t>Jets</t>
  </si>
  <si>
    <t>63955-12540:Minnesota Vikings</t>
  </si>
  <si>
    <t>63955-12540</t>
  </si>
  <si>
    <t>Minnesota</t>
  </si>
  <si>
    <t>Minnesota Vikings</t>
  </si>
  <si>
    <t>Vikings</t>
  </si>
  <si>
    <t>63955-12554:Jacksonville Jaguars</t>
  </si>
  <si>
    <t>63955-12554</t>
  </si>
  <si>
    <t>Jacksonville</t>
  </si>
  <si>
    <t>Jacksonville Jaguars</t>
  </si>
  <si>
    <t>Jaguars</t>
  </si>
  <si>
    <t>63955-12534:Tennessee Titans</t>
  </si>
  <si>
    <t>63955-12534</t>
  </si>
  <si>
    <t>Tennessee</t>
  </si>
  <si>
    <t>Tennessee Titans</t>
  </si>
  <si>
    <t>Titans</t>
  </si>
  <si>
    <t>63955-12556:Houston Texans</t>
  </si>
  <si>
    <t>63955-12556</t>
  </si>
  <si>
    <t>Houston</t>
  </si>
  <si>
    <t>Houston Texans</t>
  </si>
  <si>
    <t>Texans</t>
  </si>
  <si>
    <t>63955-12525:Atlanta Falcons</t>
  </si>
  <si>
    <t>63955-12525</t>
  </si>
  <si>
    <t>Atlanta</t>
  </si>
  <si>
    <t>Atlanta Falcons</t>
  </si>
  <si>
    <t>Falcons</t>
  </si>
  <si>
    <t>Weight1</t>
  </si>
  <si>
    <t>Number of touches for a running back</t>
  </si>
  <si>
    <t>Ari</t>
  </si>
  <si>
    <t>xWeight</t>
  </si>
  <si>
    <t>N. Harris</t>
  </si>
  <si>
    <t>C Carson</t>
  </si>
  <si>
    <t>E Elliott</t>
  </si>
  <si>
    <t>zWeight</t>
  </si>
  <si>
    <t>Xproject</t>
  </si>
  <si>
    <t>Kansas City Chiefs</t>
  </si>
  <si>
    <t>0-1</t>
  </si>
  <si>
    <t>Baltimore Ravens</t>
  </si>
  <si>
    <t>Green Bay Packers</t>
  </si>
  <si>
    <t>Washington Football Team</t>
  </si>
  <si>
    <t>New York Giants</t>
  </si>
  <si>
    <t>Detroit Lions</t>
  </si>
  <si>
    <t>GB</t>
  </si>
  <si>
    <t>KC</t>
  </si>
  <si>
    <t>BAL</t>
  </si>
  <si>
    <t>WSH</t>
  </si>
  <si>
    <t>DET</t>
  </si>
  <si>
    <t>NYG</t>
  </si>
  <si>
    <t>Projected Totals</t>
  </si>
  <si>
    <t>GameTotal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</si>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</sst>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9" fillId="33" borderId="10" xfId="42" applyFill="1" applyBorder="1" applyAlignment="1">
      <alignment horizontal="left" vertical="center"/>
    </xf>
    <xf numFmtId="17" fontId="18" fillId="33" borderId="10" xfId="0" applyNumberFormat="1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atdrinkandsleepfootball.com/nfl/cle/" TargetMode="External"/><Relationship Id="rId13" Type="http://schemas.openxmlformats.org/officeDocument/2006/relationships/hyperlink" Target="https://eatdrinkandsleepfootball.com/nfl/sd/" TargetMode="External"/><Relationship Id="rId18" Type="http://schemas.openxmlformats.org/officeDocument/2006/relationships/hyperlink" Target="https://eatdrinkandsleepfootball.com/nfl/ne/" TargetMode="External"/><Relationship Id="rId26" Type="http://schemas.openxmlformats.org/officeDocument/2006/relationships/hyperlink" Target="https://eatdrinkandsleepfootball.com/nfl/chi/" TargetMode="External"/><Relationship Id="rId3" Type="http://schemas.openxmlformats.org/officeDocument/2006/relationships/hyperlink" Target="https://eatdrinkandsleepfootball.com/nfl/stl/" TargetMode="External"/><Relationship Id="rId21" Type="http://schemas.openxmlformats.org/officeDocument/2006/relationships/hyperlink" Target="https://eatdrinkandsleepfootball.com/nfl/was/" TargetMode="External"/><Relationship Id="rId7" Type="http://schemas.openxmlformats.org/officeDocument/2006/relationships/hyperlink" Target="https://eatdrinkandsleepfootball.com/nfl/no/" TargetMode="External"/><Relationship Id="rId12" Type="http://schemas.openxmlformats.org/officeDocument/2006/relationships/hyperlink" Target="https://eatdrinkandsleepfootball.com/nfl/gb/" TargetMode="External"/><Relationship Id="rId17" Type="http://schemas.openxmlformats.org/officeDocument/2006/relationships/hyperlink" Target="https://eatdrinkandsleepfootball.com/nfl/oak/" TargetMode="External"/><Relationship Id="rId25" Type="http://schemas.openxmlformats.org/officeDocument/2006/relationships/hyperlink" Target="https://eatdrinkandsleepfootball.com/nfl/min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eatdrinkandsleepfootball.com/nfl/kc/" TargetMode="External"/><Relationship Id="rId16" Type="http://schemas.openxmlformats.org/officeDocument/2006/relationships/hyperlink" Target="https://eatdrinkandsleepfootball.com/nfl/den/" TargetMode="External"/><Relationship Id="rId20" Type="http://schemas.openxmlformats.org/officeDocument/2006/relationships/hyperlink" Target="https://eatdrinkandsleepfootball.com/nfl/phi/" TargetMode="External"/><Relationship Id="rId29" Type="http://schemas.openxmlformats.org/officeDocument/2006/relationships/hyperlink" Target="https://eatdrinkandsleepfootball.com/nfl/atl/" TargetMode="External"/><Relationship Id="rId1" Type="http://schemas.openxmlformats.org/officeDocument/2006/relationships/hyperlink" Target="https://eatdrinkandsleepfootball.com/nfl/tb/" TargetMode="External"/><Relationship Id="rId6" Type="http://schemas.openxmlformats.org/officeDocument/2006/relationships/hyperlink" Target="https://eatdrinkandsleepfootball.com/nfl/sf/" TargetMode="External"/><Relationship Id="rId11" Type="http://schemas.openxmlformats.org/officeDocument/2006/relationships/hyperlink" Target="https://eatdrinkandsleepfootball.com/nfl/bal/" TargetMode="External"/><Relationship Id="rId24" Type="http://schemas.openxmlformats.org/officeDocument/2006/relationships/hyperlink" Target="https://eatdrinkandsleepfootball.com/nfl/car/" TargetMode="External"/><Relationship Id="rId32" Type="http://schemas.openxmlformats.org/officeDocument/2006/relationships/hyperlink" Target="https://eatdrinkandsleepfootball.com/nfl/jax/" TargetMode="External"/><Relationship Id="rId5" Type="http://schemas.openxmlformats.org/officeDocument/2006/relationships/hyperlink" Target="https://eatdrinkandsleepfootball.com/nfl/pit/" TargetMode="External"/><Relationship Id="rId15" Type="http://schemas.openxmlformats.org/officeDocument/2006/relationships/hyperlink" Target="https://eatdrinkandsleepfootball.com/nfl/dal/" TargetMode="External"/><Relationship Id="rId23" Type="http://schemas.openxmlformats.org/officeDocument/2006/relationships/hyperlink" Target="https://eatdrinkandsleepfootball.com/nfl/cin/" TargetMode="External"/><Relationship Id="rId28" Type="http://schemas.openxmlformats.org/officeDocument/2006/relationships/hyperlink" Target="https://eatdrinkandsleepfootball.com/nfl/hou/" TargetMode="External"/><Relationship Id="rId10" Type="http://schemas.openxmlformats.org/officeDocument/2006/relationships/hyperlink" Target="https://eatdrinkandsleepfootball.com/nfl/ari/" TargetMode="External"/><Relationship Id="rId19" Type="http://schemas.openxmlformats.org/officeDocument/2006/relationships/hyperlink" Target="https://eatdrinkandsleepfootball.com/nfl/ten/" TargetMode="External"/><Relationship Id="rId31" Type="http://schemas.openxmlformats.org/officeDocument/2006/relationships/hyperlink" Target="https://eatdrinkandsleepfootball.com/nfl/det/" TargetMode="External"/><Relationship Id="rId4" Type="http://schemas.openxmlformats.org/officeDocument/2006/relationships/hyperlink" Target="https://eatdrinkandsleepfootball.com/nfl/sea/" TargetMode="External"/><Relationship Id="rId9" Type="http://schemas.openxmlformats.org/officeDocument/2006/relationships/hyperlink" Target="https://eatdrinkandsleepfootball.com/nfl/buf/" TargetMode="External"/><Relationship Id="rId14" Type="http://schemas.openxmlformats.org/officeDocument/2006/relationships/hyperlink" Target="https://eatdrinkandsleepfootball.com/nfl/mia/" TargetMode="External"/><Relationship Id="rId22" Type="http://schemas.openxmlformats.org/officeDocument/2006/relationships/hyperlink" Target="https://eatdrinkandsleepfootball.com/nfl/ind/" TargetMode="External"/><Relationship Id="rId27" Type="http://schemas.openxmlformats.org/officeDocument/2006/relationships/hyperlink" Target="https://eatdrinkandsleepfootball.com/nfl/nyg/" TargetMode="External"/><Relationship Id="rId30" Type="http://schemas.openxmlformats.org/officeDocument/2006/relationships/hyperlink" Target="https://eatdrinkandsleepfootball.com/nfl/nyj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atdrinkandsleepfootball.com/nfl/ari/" TargetMode="External"/><Relationship Id="rId18" Type="http://schemas.openxmlformats.org/officeDocument/2006/relationships/hyperlink" Target="https://eatdrinkandsleepfootball.com/nfl/oak/" TargetMode="External"/><Relationship Id="rId26" Type="http://schemas.openxmlformats.org/officeDocument/2006/relationships/hyperlink" Target="https://eatdrinkandsleepfootball.com/nfl/jax/" TargetMode="External"/><Relationship Id="rId39" Type="http://schemas.openxmlformats.org/officeDocument/2006/relationships/hyperlink" Target="https://eatdrinkandsleepfootball.com/nfl/phi/" TargetMode="External"/><Relationship Id="rId21" Type="http://schemas.openxmlformats.org/officeDocument/2006/relationships/hyperlink" Target="https://eatdrinkandsleepfootball.com/nfl/dal/" TargetMode="External"/><Relationship Id="rId34" Type="http://schemas.openxmlformats.org/officeDocument/2006/relationships/hyperlink" Target="https://eatdrinkandsleepfootball.com/nfl/sea/" TargetMode="External"/><Relationship Id="rId42" Type="http://schemas.openxmlformats.org/officeDocument/2006/relationships/hyperlink" Target="https://eatdrinkandsleepfootball.com/nfl/nyg/" TargetMode="External"/><Relationship Id="rId47" Type="http://schemas.openxmlformats.org/officeDocument/2006/relationships/hyperlink" Target="https://eatdrinkandsleepfootball.com/nfl/cin/" TargetMode="External"/><Relationship Id="rId50" Type="http://schemas.openxmlformats.org/officeDocument/2006/relationships/hyperlink" Target="https://eatdrinkandsleepfootball.com/nfl/ne/" TargetMode="External"/><Relationship Id="rId55" Type="http://schemas.openxmlformats.org/officeDocument/2006/relationships/hyperlink" Target="https://eatdrinkandsleepfootball.com/nfl/atl/" TargetMode="External"/><Relationship Id="rId63" Type="http://schemas.openxmlformats.org/officeDocument/2006/relationships/hyperlink" Target="https://eatdrinkandsleepfootball.com/nfl/hou/" TargetMode="External"/><Relationship Id="rId7" Type="http://schemas.openxmlformats.org/officeDocument/2006/relationships/hyperlink" Target="https://eatdrinkandsleepfootball.com/nfl/gb/" TargetMode="External"/><Relationship Id="rId2" Type="http://schemas.openxmlformats.org/officeDocument/2006/relationships/hyperlink" Target="https://eatdrinkandsleepfootball.com/nfl/atl/" TargetMode="External"/><Relationship Id="rId16" Type="http://schemas.openxmlformats.org/officeDocument/2006/relationships/hyperlink" Target="https://eatdrinkandsleepfootball.com/nfl/nyj/" TargetMode="External"/><Relationship Id="rId20" Type="http://schemas.openxmlformats.org/officeDocument/2006/relationships/hyperlink" Target="https://eatdrinkandsleepfootball.com/nfl/phi/" TargetMode="External"/><Relationship Id="rId29" Type="http://schemas.openxmlformats.org/officeDocument/2006/relationships/hyperlink" Target="https://eatdrinkandsleepfootball.com/nfl/bal/" TargetMode="External"/><Relationship Id="rId41" Type="http://schemas.openxmlformats.org/officeDocument/2006/relationships/hyperlink" Target="https://eatdrinkandsleepfootball.com/nfl/was/" TargetMode="External"/><Relationship Id="rId54" Type="http://schemas.openxmlformats.org/officeDocument/2006/relationships/hyperlink" Target="https://eatdrinkandsleepfootball.com/nfl/pit/" TargetMode="External"/><Relationship Id="rId62" Type="http://schemas.openxmlformats.org/officeDocument/2006/relationships/hyperlink" Target="https://eatdrinkandsleepfootball.com/nfl/was/" TargetMode="External"/><Relationship Id="rId1" Type="http://schemas.openxmlformats.org/officeDocument/2006/relationships/hyperlink" Target="https://eatdrinkandsleepfootball.com/nfl/tb/" TargetMode="External"/><Relationship Id="rId6" Type="http://schemas.openxmlformats.org/officeDocument/2006/relationships/hyperlink" Target="https://eatdrinkandsleepfootball.com/nfl/ten/" TargetMode="External"/><Relationship Id="rId11" Type="http://schemas.openxmlformats.org/officeDocument/2006/relationships/hyperlink" Target="https://eatdrinkandsleepfootball.com/nfl/kc/" TargetMode="External"/><Relationship Id="rId24" Type="http://schemas.openxmlformats.org/officeDocument/2006/relationships/hyperlink" Target="https://eatdrinkandsleepfootball.com/nfl/ind/" TargetMode="External"/><Relationship Id="rId32" Type="http://schemas.openxmlformats.org/officeDocument/2006/relationships/hyperlink" Target="https://eatdrinkandsleepfootball.com/nfl/car/" TargetMode="External"/><Relationship Id="rId37" Type="http://schemas.openxmlformats.org/officeDocument/2006/relationships/hyperlink" Target="https://eatdrinkandsleepfootball.com/nfl/min/" TargetMode="External"/><Relationship Id="rId40" Type="http://schemas.openxmlformats.org/officeDocument/2006/relationships/hyperlink" Target="https://eatdrinkandsleepfootball.com/nfl/sf/" TargetMode="External"/><Relationship Id="rId45" Type="http://schemas.openxmlformats.org/officeDocument/2006/relationships/hyperlink" Target="https://eatdrinkandsleepfootball.com/nfl/mia/" TargetMode="External"/><Relationship Id="rId53" Type="http://schemas.openxmlformats.org/officeDocument/2006/relationships/hyperlink" Target="https://eatdrinkandsleepfootball.com/nfl/oak/" TargetMode="External"/><Relationship Id="rId58" Type="http://schemas.openxmlformats.org/officeDocument/2006/relationships/hyperlink" Target="https://eatdrinkandsleepfootball.com/nfl/den/" TargetMode="External"/><Relationship Id="rId5" Type="http://schemas.openxmlformats.org/officeDocument/2006/relationships/hyperlink" Target="https://eatdrinkandsleepfootball.com/nfl/sea/" TargetMode="External"/><Relationship Id="rId15" Type="http://schemas.openxmlformats.org/officeDocument/2006/relationships/hyperlink" Target="https://eatdrinkandsleepfootball.com/nfl/ne/" TargetMode="External"/><Relationship Id="rId23" Type="http://schemas.openxmlformats.org/officeDocument/2006/relationships/hyperlink" Target="https://eatdrinkandsleepfootball.com/nfl/stl/" TargetMode="External"/><Relationship Id="rId28" Type="http://schemas.openxmlformats.org/officeDocument/2006/relationships/hyperlink" Target="https://eatdrinkandsleepfootball.com/nfl/mia/" TargetMode="External"/><Relationship Id="rId36" Type="http://schemas.openxmlformats.org/officeDocument/2006/relationships/hyperlink" Target="https://eatdrinkandsleepfootball.com/nfl/cin/" TargetMode="External"/><Relationship Id="rId49" Type="http://schemas.openxmlformats.org/officeDocument/2006/relationships/hyperlink" Target="https://eatdrinkandsleepfootball.com/nfl/nyj/" TargetMode="External"/><Relationship Id="rId57" Type="http://schemas.openxmlformats.org/officeDocument/2006/relationships/hyperlink" Target="https://eatdrinkandsleepfootball.com/nfl/jax/" TargetMode="External"/><Relationship Id="rId61" Type="http://schemas.openxmlformats.org/officeDocument/2006/relationships/hyperlink" Target="https://eatdrinkandsleepfootball.com/nfl/nyg/" TargetMode="External"/><Relationship Id="rId10" Type="http://schemas.openxmlformats.org/officeDocument/2006/relationships/hyperlink" Target="https://eatdrinkandsleepfootball.com/nfl/dal/" TargetMode="External"/><Relationship Id="rId19" Type="http://schemas.openxmlformats.org/officeDocument/2006/relationships/hyperlink" Target="https://eatdrinkandsleepfootball.com/nfl/sf/" TargetMode="External"/><Relationship Id="rId31" Type="http://schemas.openxmlformats.org/officeDocument/2006/relationships/hyperlink" Target="https://eatdrinkandsleepfootball.com/nfl/no/" TargetMode="External"/><Relationship Id="rId44" Type="http://schemas.openxmlformats.org/officeDocument/2006/relationships/hyperlink" Target="https://eatdrinkandsleepfootball.com/nfl/stl/" TargetMode="External"/><Relationship Id="rId52" Type="http://schemas.openxmlformats.org/officeDocument/2006/relationships/hyperlink" Target="https://eatdrinkandsleepfootball.com/nfl/no/" TargetMode="External"/><Relationship Id="rId60" Type="http://schemas.openxmlformats.org/officeDocument/2006/relationships/hyperlink" Target="https://eatdrinkandsleepfootball.com/nfl/gb/" TargetMode="External"/><Relationship Id="rId4" Type="http://schemas.openxmlformats.org/officeDocument/2006/relationships/hyperlink" Target="https://eatdrinkandsleepfootball.com/nfl/hou/" TargetMode="External"/><Relationship Id="rId9" Type="http://schemas.openxmlformats.org/officeDocument/2006/relationships/hyperlink" Target="https://eatdrinkandsleepfootball.com/nfl/sd/" TargetMode="External"/><Relationship Id="rId14" Type="http://schemas.openxmlformats.org/officeDocument/2006/relationships/hyperlink" Target="https://eatdrinkandsleepfootball.com/nfl/min/" TargetMode="External"/><Relationship Id="rId22" Type="http://schemas.openxmlformats.org/officeDocument/2006/relationships/hyperlink" Target="https://eatdrinkandsleepfootball.com/nfl/sd/" TargetMode="External"/><Relationship Id="rId27" Type="http://schemas.openxmlformats.org/officeDocument/2006/relationships/hyperlink" Target="https://eatdrinkandsleepfootball.com/nfl/buf/" TargetMode="External"/><Relationship Id="rId30" Type="http://schemas.openxmlformats.org/officeDocument/2006/relationships/hyperlink" Target="https://eatdrinkandsleepfootball.com/nfl/kc/" TargetMode="External"/><Relationship Id="rId35" Type="http://schemas.openxmlformats.org/officeDocument/2006/relationships/hyperlink" Target="https://eatdrinkandsleepfootball.com/nfl/chi/" TargetMode="External"/><Relationship Id="rId43" Type="http://schemas.openxmlformats.org/officeDocument/2006/relationships/hyperlink" Target="https://eatdrinkandsleepfootball.com/nfl/ind/" TargetMode="External"/><Relationship Id="rId48" Type="http://schemas.openxmlformats.org/officeDocument/2006/relationships/hyperlink" Target="https://eatdrinkandsleepfootball.com/nfl/chi/" TargetMode="External"/><Relationship Id="rId56" Type="http://schemas.openxmlformats.org/officeDocument/2006/relationships/hyperlink" Target="https://eatdrinkandsleepfootball.com/nfl/tb/" TargetMode="External"/><Relationship Id="rId64" Type="http://schemas.openxmlformats.org/officeDocument/2006/relationships/hyperlink" Target="https://eatdrinkandsleepfootball.com/nfl/cle/" TargetMode="External"/><Relationship Id="rId8" Type="http://schemas.openxmlformats.org/officeDocument/2006/relationships/hyperlink" Target="https://eatdrinkandsleepfootball.com/nfl/det/" TargetMode="External"/><Relationship Id="rId51" Type="http://schemas.openxmlformats.org/officeDocument/2006/relationships/hyperlink" Target="https://eatdrinkandsleepfootball.com/nfl/car/" TargetMode="External"/><Relationship Id="rId3" Type="http://schemas.openxmlformats.org/officeDocument/2006/relationships/hyperlink" Target="https://eatdrinkandsleepfootball.com/nfl/cle/" TargetMode="External"/><Relationship Id="rId12" Type="http://schemas.openxmlformats.org/officeDocument/2006/relationships/hyperlink" Target="https://eatdrinkandsleepfootball.com/nfl/bal/" TargetMode="External"/><Relationship Id="rId17" Type="http://schemas.openxmlformats.org/officeDocument/2006/relationships/hyperlink" Target="https://eatdrinkandsleepfootball.com/nfl/pit/" TargetMode="External"/><Relationship Id="rId25" Type="http://schemas.openxmlformats.org/officeDocument/2006/relationships/hyperlink" Target="https://eatdrinkandsleepfootball.com/nfl/den/" TargetMode="External"/><Relationship Id="rId33" Type="http://schemas.openxmlformats.org/officeDocument/2006/relationships/hyperlink" Target="https://eatdrinkandsleepfootball.com/nfl/ten/" TargetMode="External"/><Relationship Id="rId38" Type="http://schemas.openxmlformats.org/officeDocument/2006/relationships/hyperlink" Target="https://eatdrinkandsleepfootball.com/nfl/ari/" TargetMode="External"/><Relationship Id="rId46" Type="http://schemas.openxmlformats.org/officeDocument/2006/relationships/hyperlink" Target="https://eatdrinkandsleepfootball.com/nfl/buf/" TargetMode="External"/><Relationship Id="rId59" Type="http://schemas.openxmlformats.org/officeDocument/2006/relationships/hyperlink" Target="https://eatdrinkandsleepfootball.com/nfl/d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830"/>
  <sheetViews>
    <sheetView tabSelected="1" topLeftCell="A80" workbookViewId="0">
      <selection activeCell="S96" sqref="S96"/>
    </sheetView>
  </sheetViews>
  <sheetFormatPr defaultRowHeight="14.4" x14ac:dyDescent="0.3"/>
  <cols>
    <col min="5" max="5" width="24.33203125" bestFit="1" customWidth="1"/>
    <col min="18" max="18" width="14.5546875" bestFit="1" customWidth="1"/>
    <col min="24" max="24" width="14.332031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R1" t="s">
        <v>15</v>
      </c>
      <c r="S1" t="s">
        <v>3698</v>
      </c>
      <c r="T1" t="s">
        <v>3701</v>
      </c>
      <c r="U1" t="s">
        <v>3705</v>
      </c>
      <c r="V1" t="s">
        <v>3706</v>
      </c>
      <c r="W1" t="s">
        <v>3722</v>
      </c>
      <c r="X1" t="s">
        <v>3720</v>
      </c>
      <c r="Y1" t="s">
        <v>3721</v>
      </c>
      <c r="Z1" t="s">
        <v>6</v>
      </c>
    </row>
    <row r="2" spans="1:26" hidden="1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23.200000760000002</v>
      </c>
      <c r="H2">
        <v>1</v>
      </c>
      <c r="I2">
        <v>10000</v>
      </c>
      <c r="J2" t="s">
        <v>22</v>
      </c>
      <c r="K2" t="s">
        <v>23</v>
      </c>
      <c r="L2" t="s">
        <v>24</v>
      </c>
      <c r="R2" t="s">
        <v>25</v>
      </c>
      <c r="S2">
        <v>2</v>
      </c>
      <c r="V2">
        <v>3</v>
      </c>
      <c r="W2">
        <f>SUM(S2:V2)</f>
        <v>5</v>
      </c>
      <c r="X2">
        <f>VLOOKUP(K2,TTOTAL, 2,FALSE)/10</f>
        <v>2.0750000000000002</v>
      </c>
      <c r="Y2">
        <f>VLOOKUP(K2,TTotal2, 4,FALSE)/10</f>
        <v>4.45</v>
      </c>
      <c r="Z2">
        <v>23.200000760000002</v>
      </c>
    </row>
    <row r="3" spans="1:26" hidden="1" x14ac:dyDescent="0.3">
      <c r="A3" t="s">
        <v>26</v>
      </c>
      <c r="B3" t="s">
        <v>27</v>
      </c>
      <c r="C3" t="s">
        <v>18</v>
      </c>
      <c r="D3" t="s">
        <v>28</v>
      </c>
      <c r="E3" t="s">
        <v>29</v>
      </c>
      <c r="F3" t="s">
        <v>30</v>
      </c>
      <c r="G3">
        <v>17.399999619999999</v>
      </c>
      <c r="H3">
        <v>1</v>
      </c>
      <c r="I3">
        <v>9200</v>
      </c>
      <c r="J3" t="s">
        <v>31</v>
      </c>
      <c r="K3" t="s">
        <v>32</v>
      </c>
      <c r="L3" t="s">
        <v>33</v>
      </c>
      <c r="R3" t="s">
        <v>25</v>
      </c>
      <c r="S3">
        <v>1</v>
      </c>
      <c r="V3">
        <v>9</v>
      </c>
      <c r="W3">
        <f t="shared" ref="W3:W66" si="0">SUM(S3:V3)</f>
        <v>10</v>
      </c>
      <c r="X3">
        <f>VLOOKUP(K3,TTOTAL, 2,FALSE)/10</f>
        <v>2.35</v>
      </c>
      <c r="Y3">
        <f>VLOOKUP(K3,TTotal2, 4,FALSE)/10</f>
        <v>5.05</v>
      </c>
      <c r="Z3">
        <v>17.399999619999999</v>
      </c>
    </row>
    <row r="4" spans="1:26" hidden="1" x14ac:dyDescent="0.3">
      <c r="A4" t="s">
        <v>34</v>
      </c>
      <c r="B4" t="s">
        <v>35</v>
      </c>
      <c r="C4" t="s">
        <v>18</v>
      </c>
      <c r="D4" t="s">
        <v>36</v>
      </c>
      <c r="E4" t="s">
        <v>37</v>
      </c>
      <c r="F4" t="s">
        <v>38</v>
      </c>
      <c r="G4">
        <v>16.600000380000001</v>
      </c>
      <c r="H4">
        <v>1</v>
      </c>
      <c r="I4">
        <v>8800</v>
      </c>
      <c r="J4" t="s">
        <v>22</v>
      </c>
      <c r="K4" t="s">
        <v>24</v>
      </c>
      <c r="L4" t="s">
        <v>23</v>
      </c>
      <c r="R4" t="s">
        <v>25</v>
      </c>
      <c r="S4">
        <v>2</v>
      </c>
      <c r="V4">
        <v>6</v>
      </c>
      <c r="W4">
        <f t="shared" si="0"/>
        <v>8</v>
      </c>
      <c r="X4">
        <f>VLOOKUP(K4,TTOTAL, 2,FALSE)/10</f>
        <v>2.375</v>
      </c>
      <c r="Y4">
        <f>VLOOKUP(K4,TTotal2, 4,FALSE)/10</f>
        <v>4.45</v>
      </c>
      <c r="Z4">
        <v>16.600000380000001</v>
      </c>
    </row>
    <row r="5" spans="1:26" hidden="1" x14ac:dyDescent="0.3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>
        <v>34.560001370000002</v>
      </c>
      <c r="H5">
        <v>1</v>
      </c>
      <c r="I5">
        <v>8700</v>
      </c>
      <c r="J5" t="s">
        <v>31</v>
      </c>
      <c r="K5" t="s">
        <v>33</v>
      </c>
      <c r="L5" t="s">
        <v>32</v>
      </c>
      <c r="R5" t="s">
        <v>41</v>
      </c>
      <c r="S5">
        <v>1</v>
      </c>
      <c r="V5">
        <v>8</v>
      </c>
      <c r="W5">
        <f t="shared" si="0"/>
        <v>9</v>
      </c>
      <c r="X5">
        <f>VLOOKUP(K5,TTOTAL, 2,FALSE)/10</f>
        <v>2.7</v>
      </c>
      <c r="Y5">
        <f>VLOOKUP(K5,TTotal2, 4,FALSE)/10</f>
        <v>5.05</v>
      </c>
      <c r="Z5">
        <v>34.560001370000002</v>
      </c>
    </row>
    <row r="6" spans="1:26" hidden="1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>
        <v>23.299999239999998</v>
      </c>
      <c r="H6">
        <v>1</v>
      </c>
      <c r="I6">
        <v>8500</v>
      </c>
      <c r="J6" t="s">
        <v>31</v>
      </c>
      <c r="K6" t="s">
        <v>33</v>
      </c>
      <c r="L6" t="s">
        <v>32</v>
      </c>
      <c r="R6" t="s">
        <v>51</v>
      </c>
      <c r="S6">
        <v>1</v>
      </c>
      <c r="W6">
        <f t="shared" si="0"/>
        <v>1</v>
      </c>
      <c r="X6">
        <f>VLOOKUP(K6,TTOTAL, 2,FALSE)/10</f>
        <v>2.7</v>
      </c>
      <c r="Y6">
        <f>VLOOKUP(K6,TTotal2, 4,FALSE)/10</f>
        <v>5.05</v>
      </c>
      <c r="Z6">
        <v>23.299999239999998</v>
      </c>
    </row>
    <row r="7" spans="1:26" hidden="1" x14ac:dyDescent="0.3">
      <c r="A7" t="s">
        <v>52</v>
      </c>
      <c r="B7" t="s">
        <v>53</v>
      </c>
      <c r="C7" t="s">
        <v>41</v>
      </c>
      <c r="D7" t="s">
        <v>54</v>
      </c>
      <c r="E7" t="s">
        <v>55</v>
      </c>
      <c r="F7" t="s">
        <v>56</v>
      </c>
      <c r="G7">
        <v>27.059999470000001</v>
      </c>
      <c r="H7">
        <v>1</v>
      </c>
      <c r="I7">
        <v>8500</v>
      </c>
      <c r="J7" t="s">
        <v>57</v>
      </c>
      <c r="K7" t="s">
        <v>58</v>
      </c>
      <c r="L7" t="s">
        <v>59</v>
      </c>
      <c r="R7" t="s">
        <v>41</v>
      </c>
      <c r="V7">
        <v>4</v>
      </c>
      <c r="W7">
        <f t="shared" si="0"/>
        <v>4</v>
      </c>
      <c r="X7">
        <f>VLOOKUP(K7,TTOTAL, 2,FALSE)/10</f>
        <v>3.0249999999999999</v>
      </c>
      <c r="Y7">
        <f>VLOOKUP(K7,TTotal2, 4,FALSE)/10</f>
        <v>5.4</v>
      </c>
      <c r="Z7">
        <v>27.059999470000001</v>
      </c>
    </row>
    <row r="8" spans="1:26" hidden="1" x14ac:dyDescent="0.3">
      <c r="A8" t="s">
        <v>60</v>
      </c>
      <c r="B8" t="s">
        <v>61</v>
      </c>
      <c r="C8" t="s">
        <v>18</v>
      </c>
      <c r="D8" t="s">
        <v>62</v>
      </c>
      <c r="E8" t="s">
        <v>63</v>
      </c>
      <c r="F8" t="s">
        <v>64</v>
      </c>
      <c r="G8">
        <v>21.100000380000001</v>
      </c>
      <c r="H8">
        <v>1</v>
      </c>
      <c r="I8">
        <v>8400</v>
      </c>
      <c r="J8" t="s">
        <v>65</v>
      </c>
      <c r="K8" t="s">
        <v>66</v>
      </c>
      <c r="L8" t="s">
        <v>67</v>
      </c>
      <c r="R8" t="s">
        <v>25</v>
      </c>
      <c r="S8">
        <v>1</v>
      </c>
      <c r="T8">
        <v>1</v>
      </c>
      <c r="V8">
        <v>5</v>
      </c>
      <c r="W8">
        <f t="shared" si="0"/>
        <v>7</v>
      </c>
      <c r="X8">
        <f>VLOOKUP(K8,TTOTAL, 2,FALSE)/10</f>
        <v>3.05</v>
      </c>
      <c r="Y8">
        <f>VLOOKUP(K8,TTotal2, 4,FALSE)/10</f>
        <v>4.8</v>
      </c>
      <c r="Z8">
        <v>21.100000380000001</v>
      </c>
    </row>
    <row r="9" spans="1:26" hidden="1" x14ac:dyDescent="0.3">
      <c r="A9" t="s">
        <v>68</v>
      </c>
      <c r="B9" t="s">
        <v>69</v>
      </c>
      <c r="C9" t="s">
        <v>41</v>
      </c>
      <c r="D9" t="s">
        <v>70</v>
      </c>
      <c r="E9" t="s">
        <v>71</v>
      </c>
      <c r="F9" t="s">
        <v>72</v>
      </c>
      <c r="G9">
        <v>29.159999849999998</v>
      </c>
      <c r="H9">
        <v>1</v>
      </c>
      <c r="I9">
        <v>8200</v>
      </c>
      <c r="J9" t="s">
        <v>73</v>
      </c>
      <c r="K9" t="s">
        <v>74</v>
      </c>
      <c r="L9" t="s">
        <v>75</v>
      </c>
      <c r="R9" t="s">
        <v>41</v>
      </c>
      <c r="V9">
        <v>7</v>
      </c>
      <c r="W9">
        <f t="shared" si="0"/>
        <v>7</v>
      </c>
      <c r="X9">
        <f>VLOOKUP(K9,TTOTAL, 2,FALSE)/10</f>
        <v>3.1749999999999998</v>
      </c>
      <c r="Y9">
        <f>VLOOKUP(K9,TTotal2, 4,FALSE)/10</f>
        <v>5.0999999999999996</v>
      </c>
      <c r="Z9">
        <v>29.159999849999998</v>
      </c>
    </row>
    <row r="10" spans="1:26" hidden="1" x14ac:dyDescent="0.3">
      <c r="A10" t="s">
        <v>76</v>
      </c>
      <c r="B10" t="s">
        <v>77</v>
      </c>
      <c r="C10" t="s">
        <v>41</v>
      </c>
      <c r="D10" t="s">
        <v>78</v>
      </c>
      <c r="E10" t="s">
        <v>79</v>
      </c>
      <c r="F10" t="s">
        <v>80</v>
      </c>
      <c r="G10">
        <v>17.200000760000002</v>
      </c>
      <c r="H10">
        <v>1</v>
      </c>
      <c r="I10">
        <v>8100</v>
      </c>
      <c r="J10" t="s">
        <v>81</v>
      </c>
      <c r="K10" t="s">
        <v>82</v>
      </c>
      <c r="L10" t="s">
        <v>83</v>
      </c>
      <c r="R10" t="s">
        <v>41</v>
      </c>
      <c r="S10">
        <v>1</v>
      </c>
      <c r="V10">
        <v>9</v>
      </c>
      <c r="W10">
        <f t="shared" si="0"/>
        <v>10</v>
      </c>
      <c r="X10">
        <f>VLOOKUP(K10,TTOTAL, 2,FALSE)/10</f>
        <v>2.5499999999999998</v>
      </c>
      <c r="Y10">
        <f>VLOOKUP(K10,TTotal2, 4,FALSE)/10</f>
        <v>4.75</v>
      </c>
      <c r="Z10">
        <v>17.200000760000002</v>
      </c>
    </row>
    <row r="11" spans="1:26" hidden="1" x14ac:dyDescent="0.3">
      <c r="A11" t="s">
        <v>84</v>
      </c>
      <c r="B11" t="s">
        <v>85</v>
      </c>
      <c r="C11" t="s">
        <v>47</v>
      </c>
      <c r="D11" t="s">
        <v>86</v>
      </c>
      <c r="E11" t="s">
        <v>87</v>
      </c>
      <c r="F11" t="s">
        <v>88</v>
      </c>
      <c r="G11">
        <v>19</v>
      </c>
      <c r="H11">
        <v>1</v>
      </c>
      <c r="I11">
        <v>8000</v>
      </c>
      <c r="J11" t="s">
        <v>73</v>
      </c>
      <c r="K11" t="s">
        <v>74</v>
      </c>
      <c r="L11" t="s">
        <v>75</v>
      </c>
      <c r="R11" t="s">
        <v>51</v>
      </c>
      <c r="V11">
        <v>2</v>
      </c>
      <c r="W11">
        <f t="shared" si="0"/>
        <v>2</v>
      </c>
      <c r="X11">
        <f>VLOOKUP(K11,TTOTAL, 2,FALSE)/10</f>
        <v>3.1749999999999998</v>
      </c>
      <c r="Y11">
        <f>VLOOKUP(K11,TTotal2, 4,FALSE)/10</f>
        <v>5.0999999999999996</v>
      </c>
      <c r="Z11">
        <v>19</v>
      </c>
    </row>
    <row r="12" spans="1:26" hidden="1" x14ac:dyDescent="0.3">
      <c r="A12" t="s">
        <v>89</v>
      </c>
      <c r="B12" t="s">
        <v>90</v>
      </c>
      <c r="C12" t="s">
        <v>18</v>
      </c>
      <c r="D12" t="s">
        <v>91</v>
      </c>
      <c r="E12" t="s">
        <v>92</v>
      </c>
      <c r="F12" t="s">
        <v>93</v>
      </c>
      <c r="G12">
        <v>9.1999998089999995</v>
      </c>
      <c r="H12">
        <v>1</v>
      </c>
      <c r="I12">
        <v>8000</v>
      </c>
      <c r="J12" t="s">
        <v>57</v>
      </c>
      <c r="K12" t="s">
        <v>59</v>
      </c>
      <c r="L12" t="s">
        <v>58</v>
      </c>
      <c r="R12" t="s">
        <v>25</v>
      </c>
      <c r="V12">
        <v>4</v>
      </c>
      <c r="W12">
        <f t="shared" si="0"/>
        <v>4</v>
      </c>
      <c r="X12">
        <f>VLOOKUP(K12,TTOTAL, 2,FALSE)/10</f>
        <v>2.375</v>
      </c>
      <c r="Y12">
        <f>VLOOKUP(K12,TTotal2, 4,FALSE)/10</f>
        <v>5.4</v>
      </c>
      <c r="Z12">
        <v>9.1999998089999995</v>
      </c>
    </row>
    <row r="13" spans="1:26" hidden="1" x14ac:dyDescent="0.3">
      <c r="A13" t="s">
        <v>94</v>
      </c>
      <c r="B13" t="s">
        <v>95</v>
      </c>
      <c r="C13" t="s">
        <v>41</v>
      </c>
      <c r="D13" t="s">
        <v>96</v>
      </c>
      <c r="E13" t="s">
        <v>97</v>
      </c>
      <c r="F13" t="s">
        <v>98</v>
      </c>
      <c r="G13">
        <v>28.420000080000001</v>
      </c>
      <c r="H13">
        <v>1</v>
      </c>
      <c r="I13">
        <v>8000</v>
      </c>
      <c r="J13" t="s">
        <v>99</v>
      </c>
      <c r="K13" t="s">
        <v>100</v>
      </c>
      <c r="L13" t="s">
        <v>101</v>
      </c>
      <c r="R13" t="s">
        <v>41</v>
      </c>
      <c r="S13">
        <v>1</v>
      </c>
      <c r="T13">
        <v>1</v>
      </c>
      <c r="V13">
        <v>5</v>
      </c>
      <c r="W13">
        <f t="shared" si="0"/>
        <v>7</v>
      </c>
      <c r="X13">
        <f>VLOOKUP(K13,TTOTAL, 2,FALSE)/10</f>
        <v>2.5750000000000002</v>
      </c>
      <c r="Y13">
        <f>VLOOKUP(K13,TTotal2, 4,FALSE)/10</f>
        <v>5.5</v>
      </c>
      <c r="Z13">
        <v>28.420000080000001</v>
      </c>
    </row>
    <row r="14" spans="1:26" hidden="1" x14ac:dyDescent="0.3">
      <c r="A14" t="s">
        <v>102</v>
      </c>
      <c r="B14" t="s">
        <v>103</v>
      </c>
      <c r="C14" t="s">
        <v>47</v>
      </c>
      <c r="D14" t="s">
        <v>104</v>
      </c>
      <c r="E14" t="s">
        <v>105</v>
      </c>
      <c r="F14" t="s">
        <v>106</v>
      </c>
      <c r="G14">
        <v>32.400001529999997</v>
      </c>
      <c r="H14">
        <v>1</v>
      </c>
      <c r="I14">
        <v>7800</v>
      </c>
      <c r="J14" t="s">
        <v>99</v>
      </c>
      <c r="K14" t="s">
        <v>100</v>
      </c>
      <c r="L14" t="s">
        <v>101</v>
      </c>
      <c r="R14" t="s">
        <v>51</v>
      </c>
      <c r="S14">
        <v>1</v>
      </c>
      <c r="V14">
        <v>3</v>
      </c>
      <c r="W14">
        <f t="shared" si="0"/>
        <v>4</v>
      </c>
      <c r="X14">
        <f>VLOOKUP(K14,TTOTAL, 2,FALSE)/10</f>
        <v>2.5750000000000002</v>
      </c>
      <c r="Y14">
        <f>VLOOKUP(K14,TTotal2, 4,FALSE)/10</f>
        <v>5.5</v>
      </c>
      <c r="Z14">
        <v>32.400001529999997</v>
      </c>
    </row>
    <row r="15" spans="1:26" hidden="1" x14ac:dyDescent="0.3">
      <c r="A15" t="s">
        <v>107</v>
      </c>
      <c r="B15" t="s">
        <v>108</v>
      </c>
      <c r="C15" t="s">
        <v>18</v>
      </c>
      <c r="D15" t="s">
        <v>109</v>
      </c>
      <c r="E15" t="s">
        <v>110</v>
      </c>
      <c r="F15" t="s">
        <v>111</v>
      </c>
      <c r="G15">
        <v>23</v>
      </c>
      <c r="H15">
        <v>1</v>
      </c>
      <c r="I15">
        <v>7800</v>
      </c>
      <c r="J15" t="s">
        <v>112</v>
      </c>
      <c r="K15" t="s">
        <v>113</v>
      </c>
      <c r="L15" t="s">
        <v>114</v>
      </c>
      <c r="R15" t="s">
        <v>25</v>
      </c>
      <c r="S15">
        <v>1</v>
      </c>
      <c r="W15">
        <f t="shared" si="0"/>
        <v>1</v>
      </c>
      <c r="X15">
        <f>VLOOKUP(K15,TTOTAL, 2,FALSE)/10</f>
        <v>2.125</v>
      </c>
      <c r="Y15">
        <f>VLOOKUP(K15,TTotal2, 4,FALSE)/10</f>
        <v>4.5</v>
      </c>
      <c r="Z15">
        <v>23</v>
      </c>
    </row>
    <row r="16" spans="1:26" hidden="1" x14ac:dyDescent="0.3">
      <c r="A16" t="s">
        <v>115</v>
      </c>
      <c r="B16" t="s">
        <v>116</v>
      </c>
      <c r="C16" t="s">
        <v>41</v>
      </c>
      <c r="D16" t="s">
        <v>117</v>
      </c>
      <c r="E16" t="s">
        <v>118</v>
      </c>
      <c r="F16" t="s">
        <v>119</v>
      </c>
      <c r="G16">
        <v>28.760000229999999</v>
      </c>
      <c r="H16">
        <v>1</v>
      </c>
      <c r="I16">
        <v>7800</v>
      </c>
      <c r="J16" t="s">
        <v>120</v>
      </c>
      <c r="K16" t="s">
        <v>121</v>
      </c>
      <c r="L16" t="s">
        <v>122</v>
      </c>
      <c r="R16" t="s">
        <v>41</v>
      </c>
      <c r="S16">
        <v>1</v>
      </c>
      <c r="T16">
        <v>1</v>
      </c>
      <c r="V16">
        <v>5</v>
      </c>
      <c r="W16">
        <f t="shared" si="0"/>
        <v>7</v>
      </c>
      <c r="X16">
        <f>VLOOKUP(K16,TTOTAL, 2,FALSE)/10</f>
        <v>2.35</v>
      </c>
      <c r="Y16">
        <f>VLOOKUP(K16,TTotal2, 4,FALSE)/10</f>
        <v>5</v>
      </c>
      <c r="Z16">
        <v>28.760000229999999</v>
      </c>
    </row>
    <row r="17" spans="1:26" x14ac:dyDescent="0.3">
      <c r="A17" t="s">
        <v>123</v>
      </c>
      <c r="B17" t="s">
        <v>124</v>
      </c>
      <c r="C17" t="s">
        <v>41</v>
      </c>
      <c r="D17" t="s">
        <v>125</v>
      </c>
      <c r="E17" t="s">
        <v>126</v>
      </c>
      <c r="F17" t="s">
        <v>127</v>
      </c>
      <c r="G17">
        <v>29.620000839999999</v>
      </c>
      <c r="H17">
        <v>1</v>
      </c>
      <c r="I17">
        <v>7700</v>
      </c>
      <c r="J17" t="s">
        <v>22</v>
      </c>
      <c r="K17" t="s">
        <v>24</v>
      </c>
      <c r="L17" t="s">
        <v>23</v>
      </c>
      <c r="R17" t="s">
        <v>41</v>
      </c>
      <c r="W17">
        <f t="shared" si="0"/>
        <v>0</v>
      </c>
      <c r="X17">
        <f>VLOOKUP(K17,TTOTAL, 2,FALSE)/10</f>
        <v>2.375</v>
      </c>
      <c r="Y17">
        <f>VLOOKUP(K17,TTotal2, 4,FALSE)/10</f>
        <v>4.45</v>
      </c>
      <c r="Z17">
        <v>29.620000839999999</v>
      </c>
    </row>
    <row r="18" spans="1:26" hidden="1" x14ac:dyDescent="0.3">
      <c r="A18" t="s">
        <v>128</v>
      </c>
      <c r="B18" t="s">
        <v>129</v>
      </c>
      <c r="C18" t="s">
        <v>47</v>
      </c>
      <c r="D18" t="s">
        <v>130</v>
      </c>
      <c r="E18" t="s">
        <v>131</v>
      </c>
      <c r="F18" t="s">
        <v>132</v>
      </c>
      <c r="G18">
        <v>7.5999999049999998</v>
      </c>
      <c r="H18">
        <v>1</v>
      </c>
      <c r="I18">
        <v>7700</v>
      </c>
      <c r="J18" t="s">
        <v>73</v>
      </c>
      <c r="K18" t="s">
        <v>75</v>
      </c>
      <c r="L18" t="s">
        <v>74</v>
      </c>
      <c r="R18" t="s">
        <v>51</v>
      </c>
      <c r="V18">
        <v>4</v>
      </c>
      <c r="W18">
        <f t="shared" si="0"/>
        <v>4</v>
      </c>
      <c r="X18">
        <f>VLOOKUP(K18,TTOTAL, 2,FALSE)/10</f>
        <v>1.925</v>
      </c>
      <c r="Y18">
        <f>VLOOKUP(K18,TTotal2, 4,FALSE)/10</f>
        <v>5.0999999999999996</v>
      </c>
      <c r="Z18">
        <v>7.5999999049999998</v>
      </c>
    </row>
    <row r="19" spans="1:26" hidden="1" x14ac:dyDescent="0.3">
      <c r="A19" t="s">
        <v>133</v>
      </c>
      <c r="B19" t="s">
        <v>134</v>
      </c>
      <c r="C19" t="s">
        <v>47</v>
      </c>
      <c r="D19" t="s">
        <v>135</v>
      </c>
      <c r="E19" t="s">
        <v>136</v>
      </c>
      <c r="F19" t="s">
        <v>137</v>
      </c>
      <c r="G19">
        <v>25.700000760000002</v>
      </c>
      <c r="H19">
        <v>1</v>
      </c>
      <c r="I19">
        <v>7600</v>
      </c>
      <c r="J19" t="s">
        <v>31</v>
      </c>
      <c r="K19" t="s">
        <v>32</v>
      </c>
      <c r="L19" t="s">
        <v>33</v>
      </c>
      <c r="R19" t="s">
        <v>51</v>
      </c>
      <c r="S19">
        <v>1</v>
      </c>
      <c r="W19">
        <f t="shared" si="0"/>
        <v>1</v>
      </c>
      <c r="X19">
        <f>VLOOKUP(K19,TTOTAL, 2,FALSE)/10</f>
        <v>2.35</v>
      </c>
      <c r="Y19">
        <f>VLOOKUP(K19,TTotal2, 4,FALSE)/10</f>
        <v>5.05</v>
      </c>
      <c r="Z19">
        <v>25.700000760000002</v>
      </c>
    </row>
    <row r="20" spans="1:26" hidden="1" x14ac:dyDescent="0.3">
      <c r="A20" t="s">
        <v>138</v>
      </c>
      <c r="B20" t="s">
        <v>139</v>
      </c>
      <c r="C20" t="s">
        <v>41</v>
      </c>
      <c r="D20" t="s">
        <v>140</v>
      </c>
      <c r="E20" t="s">
        <v>141</v>
      </c>
      <c r="F20" t="s">
        <v>142</v>
      </c>
      <c r="G20">
        <v>14.380000109999999</v>
      </c>
      <c r="H20">
        <v>1</v>
      </c>
      <c r="I20">
        <v>7600</v>
      </c>
      <c r="J20" t="s">
        <v>99</v>
      </c>
      <c r="K20" t="s">
        <v>101</v>
      </c>
      <c r="L20" t="s">
        <v>100</v>
      </c>
      <c r="R20" t="s">
        <v>41</v>
      </c>
      <c r="S20">
        <v>1</v>
      </c>
      <c r="V20">
        <v>10</v>
      </c>
      <c r="W20">
        <f t="shared" si="0"/>
        <v>11</v>
      </c>
      <c r="X20">
        <f>VLOOKUP(K20,TTOTAL, 2,FALSE)/10</f>
        <v>2.9249999999999998</v>
      </c>
      <c r="Y20">
        <f>VLOOKUP(K20,TTotal2, 4,FALSE)/10</f>
        <v>5.5</v>
      </c>
      <c r="Z20">
        <v>14.380000109999999</v>
      </c>
    </row>
    <row r="21" spans="1:26" hidden="1" x14ac:dyDescent="0.3">
      <c r="A21" t="s">
        <v>143</v>
      </c>
      <c r="B21" t="s">
        <v>144</v>
      </c>
      <c r="C21" t="s">
        <v>47</v>
      </c>
      <c r="D21" t="s">
        <v>145</v>
      </c>
      <c r="E21" t="s">
        <v>146</v>
      </c>
      <c r="F21" t="s">
        <v>147</v>
      </c>
      <c r="G21">
        <v>11.399999619999999</v>
      </c>
      <c r="H21">
        <v>1</v>
      </c>
      <c r="I21">
        <v>7500</v>
      </c>
      <c r="J21" t="s">
        <v>81</v>
      </c>
      <c r="K21" t="s">
        <v>82</v>
      </c>
      <c r="L21" t="s">
        <v>83</v>
      </c>
      <c r="R21" t="s">
        <v>51</v>
      </c>
      <c r="S21">
        <v>1</v>
      </c>
      <c r="T21">
        <v>1</v>
      </c>
      <c r="V21">
        <v>10</v>
      </c>
      <c r="W21">
        <f t="shared" si="0"/>
        <v>12</v>
      </c>
      <c r="X21">
        <f>VLOOKUP(K21,TTOTAL, 2,FALSE)/10</f>
        <v>2.5499999999999998</v>
      </c>
      <c r="Y21">
        <f>VLOOKUP(K21,TTotal2, 4,FALSE)/10</f>
        <v>4.75</v>
      </c>
      <c r="Z21">
        <v>11.399999619999999</v>
      </c>
    </row>
    <row r="22" spans="1:26" hidden="1" x14ac:dyDescent="0.3">
      <c r="A22" t="s">
        <v>148</v>
      </c>
      <c r="B22" t="s">
        <v>149</v>
      </c>
      <c r="C22" t="s">
        <v>41</v>
      </c>
      <c r="D22" t="s">
        <v>150</v>
      </c>
      <c r="E22" t="s">
        <v>151</v>
      </c>
      <c r="F22" t="s">
        <v>152</v>
      </c>
      <c r="G22">
        <v>24.340000150000002</v>
      </c>
      <c r="H22">
        <v>1</v>
      </c>
      <c r="I22">
        <v>7500</v>
      </c>
      <c r="J22" t="s">
        <v>153</v>
      </c>
      <c r="K22" t="s">
        <v>154</v>
      </c>
      <c r="L22" t="s">
        <v>155</v>
      </c>
      <c r="R22" t="s">
        <v>41</v>
      </c>
      <c r="S22">
        <v>1</v>
      </c>
      <c r="V22">
        <v>3</v>
      </c>
      <c r="W22">
        <f t="shared" si="0"/>
        <v>4</v>
      </c>
      <c r="X22">
        <f>VLOOKUP(K22,TTOTAL, 2,FALSE)/10</f>
        <v>2.5750000000000002</v>
      </c>
      <c r="Y22">
        <f>VLOOKUP(K22,TTotal2, 4,FALSE)/10</f>
        <v>4.8</v>
      </c>
      <c r="Z22">
        <v>24.340000150000002</v>
      </c>
    </row>
    <row r="23" spans="1:26" hidden="1" x14ac:dyDescent="0.3">
      <c r="A23" t="s">
        <v>156</v>
      </c>
      <c r="B23" t="s">
        <v>157</v>
      </c>
      <c r="C23" t="s">
        <v>18</v>
      </c>
      <c r="D23" t="s">
        <v>158</v>
      </c>
      <c r="E23" t="s">
        <v>159</v>
      </c>
      <c r="F23" t="s">
        <v>160</v>
      </c>
      <c r="G23">
        <v>4.9000000950000002</v>
      </c>
      <c r="H23">
        <v>1</v>
      </c>
      <c r="I23">
        <v>7500</v>
      </c>
      <c r="J23" t="s">
        <v>99</v>
      </c>
      <c r="K23" t="s">
        <v>100</v>
      </c>
      <c r="L23" t="s">
        <v>101</v>
      </c>
      <c r="R23" t="s">
        <v>25</v>
      </c>
      <c r="S23">
        <v>1</v>
      </c>
      <c r="W23">
        <f t="shared" si="0"/>
        <v>1</v>
      </c>
      <c r="X23">
        <f>VLOOKUP(K23,TTOTAL, 2,FALSE)/10</f>
        <v>2.5750000000000002</v>
      </c>
      <c r="Y23">
        <f>VLOOKUP(K23,TTotal2, 4,FALSE)/10</f>
        <v>5.5</v>
      </c>
      <c r="Z23">
        <v>4.9000000950000002</v>
      </c>
    </row>
    <row r="24" spans="1:26" hidden="1" x14ac:dyDescent="0.3">
      <c r="A24" t="s">
        <v>161</v>
      </c>
      <c r="B24" t="s">
        <v>162</v>
      </c>
      <c r="C24" t="s">
        <v>47</v>
      </c>
      <c r="D24" t="s">
        <v>163</v>
      </c>
      <c r="E24" t="s">
        <v>164</v>
      </c>
      <c r="F24" t="s">
        <v>80</v>
      </c>
      <c r="G24">
        <v>14.5</v>
      </c>
      <c r="H24">
        <v>1</v>
      </c>
      <c r="I24">
        <v>7400</v>
      </c>
      <c r="J24" t="s">
        <v>99</v>
      </c>
      <c r="K24" t="s">
        <v>101</v>
      </c>
      <c r="L24" t="s">
        <v>100</v>
      </c>
      <c r="R24" t="s">
        <v>51</v>
      </c>
      <c r="S24">
        <v>1</v>
      </c>
      <c r="V24">
        <v>7</v>
      </c>
      <c r="W24">
        <f t="shared" si="0"/>
        <v>8</v>
      </c>
      <c r="X24">
        <f>VLOOKUP(K24,TTOTAL, 2,FALSE)/10</f>
        <v>2.9249999999999998</v>
      </c>
      <c r="Y24">
        <f>VLOOKUP(K24,TTotal2, 4,FALSE)/10</f>
        <v>5.5</v>
      </c>
      <c r="Z24">
        <v>14.5</v>
      </c>
    </row>
    <row r="25" spans="1:26" x14ac:dyDescent="0.3">
      <c r="A25" t="s">
        <v>165</v>
      </c>
      <c r="B25" t="s">
        <v>166</v>
      </c>
      <c r="C25" t="s">
        <v>41</v>
      </c>
      <c r="D25" t="s">
        <v>167</v>
      </c>
      <c r="E25" t="s">
        <v>168</v>
      </c>
      <c r="F25" t="s">
        <v>169</v>
      </c>
      <c r="G25">
        <v>22.040000920000001</v>
      </c>
      <c r="H25">
        <v>1</v>
      </c>
      <c r="I25">
        <v>7400</v>
      </c>
      <c r="J25" t="s">
        <v>31</v>
      </c>
      <c r="K25" t="s">
        <v>32</v>
      </c>
      <c r="L25" t="s">
        <v>33</v>
      </c>
      <c r="R25" t="s">
        <v>41</v>
      </c>
      <c r="W25">
        <f t="shared" si="0"/>
        <v>0</v>
      </c>
      <c r="X25">
        <f>VLOOKUP(K25,TTOTAL, 2,FALSE)/10</f>
        <v>2.35</v>
      </c>
      <c r="Y25">
        <f>VLOOKUP(K25,TTotal2, 4,FALSE)/10</f>
        <v>5.05</v>
      </c>
      <c r="Z25">
        <v>22.040000920000001</v>
      </c>
    </row>
    <row r="26" spans="1:26" hidden="1" x14ac:dyDescent="0.3">
      <c r="A26" t="s">
        <v>170</v>
      </c>
      <c r="B26" t="s">
        <v>171</v>
      </c>
      <c r="C26" t="s">
        <v>41</v>
      </c>
      <c r="D26" t="s">
        <v>172</v>
      </c>
      <c r="E26" t="s">
        <v>173</v>
      </c>
      <c r="F26" t="s">
        <v>174</v>
      </c>
      <c r="G26">
        <v>15.18000031</v>
      </c>
      <c r="H26">
        <v>1</v>
      </c>
      <c r="I26">
        <v>7300</v>
      </c>
      <c r="J26" t="s">
        <v>57</v>
      </c>
      <c r="K26" t="s">
        <v>59</v>
      </c>
      <c r="L26" t="s">
        <v>58</v>
      </c>
      <c r="R26" t="s">
        <v>41</v>
      </c>
      <c r="V26">
        <v>1</v>
      </c>
      <c r="W26">
        <f t="shared" si="0"/>
        <v>1</v>
      </c>
      <c r="X26">
        <f>VLOOKUP(K26,TTOTAL, 2,FALSE)/10</f>
        <v>2.375</v>
      </c>
      <c r="Y26">
        <f>VLOOKUP(K26,TTotal2, 4,FALSE)/10</f>
        <v>5.4</v>
      </c>
      <c r="Z26">
        <v>15.18000031</v>
      </c>
    </row>
    <row r="27" spans="1:26" hidden="1" x14ac:dyDescent="0.3">
      <c r="A27" t="s">
        <v>175</v>
      </c>
      <c r="B27" t="s">
        <v>176</v>
      </c>
      <c r="C27" t="s">
        <v>18</v>
      </c>
      <c r="D27" t="s">
        <v>177</v>
      </c>
      <c r="E27" t="s">
        <v>178</v>
      </c>
      <c r="F27" t="s">
        <v>179</v>
      </c>
      <c r="G27">
        <v>18.299999239999998</v>
      </c>
      <c r="H27">
        <v>1</v>
      </c>
      <c r="I27">
        <v>7300</v>
      </c>
      <c r="J27" t="s">
        <v>112</v>
      </c>
      <c r="K27" t="s">
        <v>114</v>
      </c>
      <c r="L27" t="s">
        <v>113</v>
      </c>
      <c r="R27" t="s">
        <v>25</v>
      </c>
      <c r="S27">
        <v>1</v>
      </c>
      <c r="V27">
        <v>1</v>
      </c>
      <c r="W27">
        <f t="shared" si="0"/>
        <v>2</v>
      </c>
      <c r="X27">
        <f>VLOOKUP(K27,TTOTAL, 2,FALSE)/10</f>
        <v>2.375</v>
      </c>
      <c r="Y27">
        <f>VLOOKUP(K27,TTotal2, 4,FALSE)/10</f>
        <v>4.5</v>
      </c>
      <c r="Z27">
        <v>18.299999239999998</v>
      </c>
    </row>
    <row r="28" spans="1:26" hidden="1" x14ac:dyDescent="0.3">
      <c r="A28" t="s">
        <v>180</v>
      </c>
      <c r="B28" t="s">
        <v>181</v>
      </c>
      <c r="C28" t="s">
        <v>47</v>
      </c>
      <c r="D28" t="s">
        <v>140</v>
      </c>
      <c r="E28" t="s">
        <v>182</v>
      </c>
      <c r="F28" t="s">
        <v>183</v>
      </c>
      <c r="G28">
        <v>10.039999959999999</v>
      </c>
      <c r="H28">
        <v>1</v>
      </c>
      <c r="I28">
        <v>7300</v>
      </c>
      <c r="J28" t="s">
        <v>31</v>
      </c>
      <c r="K28" t="s">
        <v>32</v>
      </c>
      <c r="L28" t="s">
        <v>33</v>
      </c>
      <c r="R28" t="s">
        <v>51</v>
      </c>
      <c r="S28">
        <v>1</v>
      </c>
      <c r="W28">
        <f t="shared" si="0"/>
        <v>1</v>
      </c>
      <c r="X28">
        <f>VLOOKUP(K28,TTOTAL, 2,FALSE)/10</f>
        <v>2.35</v>
      </c>
      <c r="Y28">
        <f>VLOOKUP(K28,TTotal2, 4,FALSE)/10</f>
        <v>5.05</v>
      </c>
      <c r="Z28">
        <v>10.039999959999999</v>
      </c>
    </row>
    <row r="29" spans="1:26" hidden="1" x14ac:dyDescent="0.3">
      <c r="A29" t="s">
        <v>184</v>
      </c>
      <c r="B29" t="s">
        <v>185</v>
      </c>
      <c r="C29" t="s">
        <v>47</v>
      </c>
      <c r="D29" t="s">
        <v>186</v>
      </c>
      <c r="E29" t="s">
        <v>187</v>
      </c>
      <c r="F29" t="s">
        <v>188</v>
      </c>
      <c r="G29">
        <v>24</v>
      </c>
      <c r="H29">
        <v>1</v>
      </c>
      <c r="I29">
        <v>7200</v>
      </c>
      <c r="J29" t="s">
        <v>57</v>
      </c>
      <c r="K29" t="s">
        <v>58</v>
      </c>
      <c r="L29" t="s">
        <v>59</v>
      </c>
      <c r="R29" t="s">
        <v>51</v>
      </c>
      <c r="S29">
        <v>1</v>
      </c>
      <c r="W29">
        <f t="shared" si="0"/>
        <v>1</v>
      </c>
      <c r="X29">
        <f>VLOOKUP(K29,TTOTAL, 2,FALSE)/10</f>
        <v>3.0249999999999999</v>
      </c>
      <c r="Y29">
        <f>VLOOKUP(K29,TTotal2, 4,FALSE)/10</f>
        <v>5.4</v>
      </c>
      <c r="Z29">
        <v>24</v>
      </c>
    </row>
    <row r="30" spans="1:26" x14ac:dyDescent="0.3">
      <c r="A30" t="s">
        <v>189</v>
      </c>
      <c r="B30" t="s">
        <v>190</v>
      </c>
      <c r="C30" t="s">
        <v>41</v>
      </c>
      <c r="D30" t="s">
        <v>191</v>
      </c>
      <c r="E30" t="s">
        <v>192</v>
      </c>
      <c r="F30" t="s">
        <v>193</v>
      </c>
      <c r="G30">
        <v>12.02000046</v>
      </c>
      <c r="H30">
        <v>1</v>
      </c>
      <c r="I30">
        <v>7200</v>
      </c>
      <c r="J30" t="s">
        <v>194</v>
      </c>
      <c r="K30" t="s">
        <v>195</v>
      </c>
      <c r="L30" t="s">
        <v>196</v>
      </c>
      <c r="R30" t="s">
        <v>41</v>
      </c>
      <c r="W30">
        <f t="shared" si="0"/>
        <v>0</v>
      </c>
      <c r="X30">
        <f>VLOOKUP(K30,TTOTAL, 2,FALSE)/10</f>
        <v>2.6749999999999998</v>
      </c>
      <c r="Y30">
        <f>VLOOKUP(K30,TTotal2, 4,FALSE)/10</f>
        <v>4.7</v>
      </c>
      <c r="Z30">
        <v>12.02000046</v>
      </c>
    </row>
    <row r="31" spans="1:26" hidden="1" x14ac:dyDescent="0.3">
      <c r="A31" t="s">
        <v>197</v>
      </c>
      <c r="B31" t="s">
        <v>198</v>
      </c>
      <c r="C31" t="s">
        <v>18</v>
      </c>
      <c r="D31" t="s">
        <v>199</v>
      </c>
      <c r="E31" t="s">
        <v>200</v>
      </c>
      <c r="F31" t="s">
        <v>201</v>
      </c>
      <c r="G31">
        <v>14.600000380000001</v>
      </c>
      <c r="H31">
        <v>1</v>
      </c>
      <c r="I31">
        <v>7200</v>
      </c>
      <c r="J31" t="s">
        <v>153</v>
      </c>
      <c r="K31" t="s">
        <v>155</v>
      </c>
      <c r="L31" t="s">
        <v>154</v>
      </c>
      <c r="R31" t="s">
        <v>25</v>
      </c>
      <c r="V31">
        <v>2</v>
      </c>
      <c r="W31">
        <f t="shared" si="0"/>
        <v>2</v>
      </c>
      <c r="X31">
        <f>VLOOKUP(K31,TTOTAL, 2,FALSE)/10</f>
        <v>2.2250000000000001</v>
      </c>
      <c r="Y31">
        <f>VLOOKUP(K31,TTotal2, 4,FALSE)/10</f>
        <v>4.8</v>
      </c>
      <c r="Z31">
        <v>14.600000380000001</v>
      </c>
    </row>
    <row r="32" spans="1:26" hidden="1" x14ac:dyDescent="0.3">
      <c r="A32" t="s">
        <v>202</v>
      </c>
      <c r="B32" t="s">
        <v>203</v>
      </c>
      <c r="C32" t="s">
        <v>47</v>
      </c>
      <c r="D32" t="s">
        <v>80</v>
      </c>
      <c r="E32" t="s">
        <v>204</v>
      </c>
      <c r="F32" t="s">
        <v>205</v>
      </c>
      <c r="G32">
        <v>6.5</v>
      </c>
      <c r="H32">
        <v>1</v>
      </c>
      <c r="I32">
        <v>7200</v>
      </c>
      <c r="J32" t="s">
        <v>112</v>
      </c>
      <c r="K32" t="s">
        <v>114</v>
      </c>
      <c r="L32" t="s">
        <v>113</v>
      </c>
      <c r="R32" t="s">
        <v>51</v>
      </c>
      <c r="S32">
        <v>1</v>
      </c>
      <c r="W32">
        <f t="shared" si="0"/>
        <v>1</v>
      </c>
      <c r="X32">
        <f>VLOOKUP(K32,TTOTAL, 2,FALSE)/10</f>
        <v>2.375</v>
      </c>
      <c r="Y32">
        <f>VLOOKUP(K32,TTotal2, 4,FALSE)/10</f>
        <v>4.5</v>
      </c>
      <c r="Z32">
        <v>6.5</v>
      </c>
    </row>
    <row r="33" spans="1:26" x14ac:dyDescent="0.3">
      <c r="A33" t="s">
        <v>206</v>
      </c>
      <c r="B33" t="s">
        <v>207</v>
      </c>
      <c r="C33" t="s">
        <v>41</v>
      </c>
      <c r="D33" t="s">
        <v>208</v>
      </c>
      <c r="E33" t="s">
        <v>209</v>
      </c>
      <c r="F33" t="s">
        <v>210</v>
      </c>
      <c r="G33">
        <v>13.64000034</v>
      </c>
      <c r="H33">
        <v>1</v>
      </c>
      <c r="I33">
        <v>7100</v>
      </c>
      <c r="J33" t="s">
        <v>65</v>
      </c>
      <c r="K33" t="s">
        <v>66</v>
      </c>
      <c r="L33" t="s">
        <v>67</v>
      </c>
      <c r="R33" t="s">
        <v>41</v>
      </c>
      <c r="W33">
        <f t="shared" si="0"/>
        <v>0</v>
      </c>
      <c r="X33">
        <f>VLOOKUP(K33,TTOTAL, 2,FALSE)/10</f>
        <v>3.05</v>
      </c>
      <c r="Y33">
        <f>VLOOKUP(K33,TTotal2, 4,FALSE)/10</f>
        <v>4.8</v>
      </c>
      <c r="Z33">
        <v>13.64000034</v>
      </c>
    </row>
    <row r="34" spans="1:26" x14ac:dyDescent="0.3">
      <c r="A34" t="s">
        <v>211</v>
      </c>
      <c r="B34" t="s">
        <v>212</v>
      </c>
      <c r="C34" t="s">
        <v>47</v>
      </c>
      <c r="D34" t="s">
        <v>213</v>
      </c>
      <c r="E34" t="s">
        <v>214</v>
      </c>
      <c r="F34" t="s">
        <v>215</v>
      </c>
      <c r="G34">
        <v>12.899999619999999</v>
      </c>
      <c r="H34">
        <v>1</v>
      </c>
      <c r="I34">
        <v>7100</v>
      </c>
      <c r="J34" t="s">
        <v>57</v>
      </c>
      <c r="K34" t="s">
        <v>59</v>
      </c>
      <c r="L34" t="s">
        <v>58</v>
      </c>
      <c r="R34" t="s">
        <v>51</v>
      </c>
      <c r="W34">
        <f t="shared" si="0"/>
        <v>0</v>
      </c>
      <c r="X34">
        <f>VLOOKUP(K34,TTOTAL, 2,FALSE)/10</f>
        <v>2.375</v>
      </c>
      <c r="Y34">
        <f>VLOOKUP(K34,TTotal2, 4,FALSE)/10</f>
        <v>5.4</v>
      </c>
      <c r="Z34">
        <v>12.899999619999999</v>
      </c>
    </row>
    <row r="35" spans="1:26" x14ac:dyDescent="0.3">
      <c r="A35" t="s">
        <v>216</v>
      </c>
      <c r="B35" t="s">
        <v>217</v>
      </c>
      <c r="C35" t="s">
        <v>41</v>
      </c>
      <c r="D35" t="s">
        <v>109</v>
      </c>
      <c r="E35" t="s">
        <v>218</v>
      </c>
      <c r="F35" t="s">
        <v>219</v>
      </c>
      <c r="G35">
        <v>18.63999939</v>
      </c>
      <c r="H35">
        <v>1</v>
      </c>
      <c r="I35">
        <v>7100</v>
      </c>
      <c r="J35" t="s">
        <v>112</v>
      </c>
      <c r="K35" t="s">
        <v>113</v>
      </c>
      <c r="L35" t="s">
        <v>114</v>
      </c>
      <c r="R35" t="s">
        <v>41</v>
      </c>
      <c r="W35">
        <f t="shared" si="0"/>
        <v>0</v>
      </c>
      <c r="X35">
        <f>VLOOKUP(K35,TTOTAL, 2,FALSE)/10</f>
        <v>2.125</v>
      </c>
      <c r="Y35">
        <f>VLOOKUP(K35,TTotal2, 4,FALSE)/10</f>
        <v>4.5</v>
      </c>
      <c r="Z35">
        <v>18.63999939</v>
      </c>
    </row>
    <row r="36" spans="1:26" hidden="1" x14ac:dyDescent="0.3">
      <c r="A36" t="s">
        <v>220</v>
      </c>
      <c r="B36" t="s">
        <v>221</v>
      </c>
      <c r="C36" t="s">
        <v>18</v>
      </c>
      <c r="D36" t="s">
        <v>222</v>
      </c>
      <c r="E36" t="s">
        <v>223</v>
      </c>
      <c r="F36" t="s">
        <v>224</v>
      </c>
      <c r="G36">
        <v>11.69999981</v>
      </c>
      <c r="H36">
        <v>1</v>
      </c>
      <c r="I36">
        <v>7000</v>
      </c>
      <c r="J36" t="s">
        <v>99</v>
      </c>
      <c r="K36" t="s">
        <v>101</v>
      </c>
      <c r="L36" t="s">
        <v>100</v>
      </c>
      <c r="R36" t="s">
        <v>25</v>
      </c>
      <c r="S36">
        <v>1</v>
      </c>
      <c r="V36">
        <v>7</v>
      </c>
      <c r="W36">
        <f t="shared" si="0"/>
        <v>8</v>
      </c>
      <c r="X36">
        <f>VLOOKUP(K36,TTOTAL, 2,FALSE)/10</f>
        <v>2.9249999999999998</v>
      </c>
      <c r="Y36">
        <f>VLOOKUP(K36,TTotal2, 4,FALSE)/10</f>
        <v>5.5</v>
      </c>
      <c r="Z36">
        <v>11.69999981</v>
      </c>
    </row>
    <row r="37" spans="1:26" hidden="1" x14ac:dyDescent="0.3">
      <c r="A37" t="s">
        <v>225</v>
      </c>
      <c r="B37" t="s">
        <v>226</v>
      </c>
      <c r="C37" t="s">
        <v>227</v>
      </c>
      <c r="D37" t="s">
        <v>228</v>
      </c>
      <c r="E37" t="s">
        <v>229</v>
      </c>
      <c r="F37" t="s">
        <v>230</v>
      </c>
      <c r="G37">
        <v>21.5</v>
      </c>
      <c r="H37">
        <v>1</v>
      </c>
      <c r="I37">
        <v>7000</v>
      </c>
      <c r="J37" t="s">
        <v>194</v>
      </c>
      <c r="K37" t="s">
        <v>196</v>
      </c>
      <c r="L37" t="s">
        <v>195</v>
      </c>
      <c r="R37" t="s">
        <v>231</v>
      </c>
      <c r="S37">
        <v>1</v>
      </c>
      <c r="T37">
        <v>1</v>
      </c>
      <c r="V37">
        <v>10</v>
      </c>
      <c r="W37">
        <f t="shared" si="0"/>
        <v>12</v>
      </c>
      <c r="X37">
        <f>VLOOKUP(K37,TTOTAL, 2,FALSE)/10</f>
        <v>2.0249999999999999</v>
      </c>
      <c r="Y37">
        <f>VLOOKUP(K37,TTotal2, 4,FALSE)/10</f>
        <v>4.7</v>
      </c>
      <c r="Z37">
        <v>21.5</v>
      </c>
    </row>
    <row r="38" spans="1:26" hidden="1" x14ac:dyDescent="0.3">
      <c r="A38" t="s">
        <v>232</v>
      </c>
      <c r="B38" t="s">
        <v>233</v>
      </c>
      <c r="C38" t="s">
        <v>41</v>
      </c>
      <c r="D38" t="s">
        <v>234</v>
      </c>
      <c r="E38" t="s">
        <v>235</v>
      </c>
      <c r="F38" t="s">
        <v>236</v>
      </c>
      <c r="G38">
        <v>20.459999079999999</v>
      </c>
      <c r="H38">
        <v>1</v>
      </c>
      <c r="I38">
        <v>7000</v>
      </c>
      <c r="J38" t="s">
        <v>237</v>
      </c>
      <c r="K38" t="s">
        <v>238</v>
      </c>
      <c r="L38" t="s">
        <v>239</v>
      </c>
      <c r="R38" t="s">
        <v>41</v>
      </c>
      <c r="V38">
        <v>2</v>
      </c>
      <c r="W38">
        <f t="shared" si="0"/>
        <v>2</v>
      </c>
      <c r="X38">
        <f>VLOOKUP(K38,TTOTAL, 2,FALSE)/10</f>
        <v>2.5499999999999998</v>
      </c>
      <c r="Y38">
        <f>VLOOKUP(K38,TTotal2, 4,FALSE)/10</f>
        <v>4.5</v>
      </c>
      <c r="Z38">
        <v>20.459999079999999</v>
      </c>
    </row>
    <row r="39" spans="1:26" hidden="1" x14ac:dyDescent="0.3">
      <c r="A39" t="s">
        <v>240</v>
      </c>
      <c r="B39" t="s">
        <v>241</v>
      </c>
      <c r="C39" t="s">
        <v>47</v>
      </c>
      <c r="D39" t="s">
        <v>242</v>
      </c>
      <c r="E39" t="s">
        <v>243</v>
      </c>
      <c r="F39" t="s">
        <v>244</v>
      </c>
      <c r="G39">
        <v>14</v>
      </c>
      <c r="H39">
        <v>1</v>
      </c>
      <c r="I39">
        <v>7000</v>
      </c>
      <c r="J39" t="s">
        <v>57</v>
      </c>
      <c r="K39" t="s">
        <v>58</v>
      </c>
      <c r="L39" t="s">
        <v>59</v>
      </c>
      <c r="R39" t="s">
        <v>51</v>
      </c>
      <c r="V39">
        <v>6</v>
      </c>
      <c r="W39">
        <f t="shared" si="0"/>
        <v>6</v>
      </c>
      <c r="X39">
        <f>VLOOKUP(K39,TTOTAL, 2,FALSE)/10</f>
        <v>3.0249999999999999</v>
      </c>
      <c r="Y39">
        <f>VLOOKUP(K39,TTotal2, 4,FALSE)/10</f>
        <v>5.4</v>
      </c>
      <c r="Z39">
        <v>14</v>
      </c>
    </row>
    <row r="40" spans="1:26" hidden="1" x14ac:dyDescent="0.3">
      <c r="A40" t="s">
        <v>245</v>
      </c>
      <c r="B40" t="s">
        <v>246</v>
      </c>
      <c r="C40" t="s">
        <v>47</v>
      </c>
      <c r="D40" t="s">
        <v>247</v>
      </c>
      <c r="E40" t="s">
        <v>248</v>
      </c>
      <c r="F40" t="s">
        <v>249</v>
      </c>
      <c r="G40">
        <v>27.399999619999999</v>
      </c>
      <c r="H40">
        <v>1</v>
      </c>
      <c r="I40">
        <v>6900</v>
      </c>
      <c r="J40" t="s">
        <v>120</v>
      </c>
      <c r="K40" t="s">
        <v>122</v>
      </c>
      <c r="L40" t="s">
        <v>121</v>
      </c>
      <c r="R40" t="s">
        <v>51</v>
      </c>
      <c r="T40">
        <v>1</v>
      </c>
      <c r="V40">
        <v>5</v>
      </c>
      <c r="W40">
        <f t="shared" si="0"/>
        <v>6</v>
      </c>
      <c r="X40">
        <f>VLOOKUP(K40,TTOTAL, 2,FALSE)/10</f>
        <v>2.65</v>
      </c>
      <c r="Y40">
        <f>VLOOKUP(K40,TTotal2, 4,FALSE)/10</f>
        <v>5</v>
      </c>
      <c r="Z40">
        <v>27.399999619999999</v>
      </c>
    </row>
    <row r="41" spans="1:26" x14ac:dyDescent="0.3">
      <c r="A41" t="s">
        <v>250</v>
      </c>
      <c r="B41" t="s">
        <v>251</v>
      </c>
      <c r="C41" t="s">
        <v>41</v>
      </c>
      <c r="D41" t="s">
        <v>252</v>
      </c>
      <c r="E41" t="s">
        <v>253</v>
      </c>
      <c r="F41" t="s">
        <v>254</v>
      </c>
      <c r="G41">
        <v>22.079999919999999</v>
      </c>
      <c r="H41">
        <v>1</v>
      </c>
      <c r="I41">
        <v>6900</v>
      </c>
      <c r="J41" t="s">
        <v>237</v>
      </c>
      <c r="K41" t="s">
        <v>239</v>
      </c>
      <c r="L41" t="s">
        <v>238</v>
      </c>
      <c r="R41" t="s">
        <v>41</v>
      </c>
      <c r="W41">
        <f t="shared" si="0"/>
        <v>0</v>
      </c>
      <c r="X41">
        <f>VLOOKUP(K41,TTOTAL, 2,FALSE)/10</f>
        <v>1.95</v>
      </c>
      <c r="Y41">
        <f>VLOOKUP(K41,TTotal2, 4,FALSE)/10</f>
        <v>4.5</v>
      </c>
      <c r="Z41">
        <v>22.079999919999999</v>
      </c>
    </row>
    <row r="42" spans="1:26" x14ac:dyDescent="0.3">
      <c r="A42" t="s">
        <v>255</v>
      </c>
      <c r="B42" t="s">
        <v>256</v>
      </c>
      <c r="C42" t="s">
        <v>41</v>
      </c>
      <c r="D42" t="s">
        <v>257</v>
      </c>
      <c r="E42" t="s">
        <v>258</v>
      </c>
      <c r="F42" t="s">
        <v>201</v>
      </c>
      <c r="G42">
        <v>23.63999939</v>
      </c>
      <c r="H42">
        <v>1</v>
      </c>
      <c r="I42">
        <v>6800</v>
      </c>
      <c r="J42" t="s">
        <v>65</v>
      </c>
      <c r="K42" t="s">
        <v>67</v>
      </c>
      <c r="L42" t="s">
        <v>66</v>
      </c>
      <c r="R42" t="s">
        <v>41</v>
      </c>
      <c r="W42">
        <f t="shared" si="0"/>
        <v>0</v>
      </c>
      <c r="X42">
        <f>VLOOKUP(K42,TTOTAL, 2,FALSE)/10</f>
        <v>1.75</v>
      </c>
      <c r="Y42">
        <f>VLOOKUP(K42,TTotal2, 4,FALSE)/10</f>
        <v>4.8</v>
      </c>
      <c r="Z42">
        <v>23.63999939</v>
      </c>
    </row>
    <row r="43" spans="1:26" x14ac:dyDescent="0.3">
      <c r="A43" t="s">
        <v>259</v>
      </c>
      <c r="B43" t="s">
        <v>260</v>
      </c>
      <c r="C43" t="s">
        <v>41</v>
      </c>
      <c r="D43" t="s">
        <v>261</v>
      </c>
      <c r="E43" t="s">
        <v>262</v>
      </c>
      <c r="F43" t="s">
        <v>263</v>
      </c>
      <c r="G43">
        <v>15.239999770000001</v>
      </c>
      <c r="H43">
        <v>1</v>
      </c>
      <c r="I43">
        <v>6800</v>
      </c>
      <c r="J43" t="s">
        <v>264</v>
      </c>
      <c r="K43" t="s">
        <v>265</v>
      </c>
      <c r="L43" t="s">
        <v>266</v>
      </c>
      <c r="R43" t="s">
        <v>41</v>
      </c>
      <c r="W43">
        <f t="shared" si="0"/>
        <v>0</v>
      </c>
      <c r="X43">
        <f>VLOOKUP(K43,TTOTAL, 2,FALSE)/10</f>
        <v>2.7</v>
      </c>
      <c r="Y43">
        <f>VLOOKUP(K43,TTotal2, 4,FALSE)/10</f>
        <v>4.8</v>
      </c>
      <c r="Z43">
        <v>15.239999770000001</v>
      </c>
    </row>
    <row r="44" spans="1:26" hidden="1" x14ac:dyDescent="0.3">
      <c r="A44" t="s">
        <v>267</v>
      </c>
      <c r="B44" t="s">
        <v>268</v>
      </c>
      <c r="C44" t="s">
        <v>47</v>
      </c>
      <c r="D44" t="s">
        <v>269</v>
      </c>
      <c r="E44" t="s">
        <v>270</v>
      </c>
      <c r="F44" t="s">
        <v>271</v>
      </c>
      <c r="G44">
        <v>19.899999619999999</v>
      </c>
      <c r="H44">
        <v>1</v>
      </c>
      <c r="I44">
        <v>6800</v>
      </c>
      <c r="J44" t="s">
        <v>99</v>
      </c>
      <c r="K44" t="s">
        <v>100</v>
      </c>
      <c r="L44" t="s">
        <v>101</v>
      </c>
      <c r="R44" t="s">
        <v>51</v>
      </c>
      <c r="S44">
        <v>1</v>
      </c>
      <c r="V44">
        <v>8</v>
      </c>
      <c r="W44">
        <f t="shared" si="0"/>
        <v>9</v>
      </c>
      <c r="X44">
        <f>VLOOKUP(K44,TTOTAL, 2,FALSE)/10</f>
        <v>2.5750000000000002</v>
      </c>
      <c r="Y44">
        <f>VLOOKUP(K44,TTotal2, 4,FALSE)/10</f>
        <v>5.5</v>
      </c>
      <c r="Z44">
        <v>19.899999619999999</v>
      </c>
    </row>
    <row r="45" spans="1:26" x14ac:dyDescent="0.3">
      <c r="A45" t="s">
        <v>272</v>
      </c>
      <c r="B45" t="s">
        <v>273</v>
      </c>
      <c r="C45" t="s">
        <v>47</v>
      </c>
      <c r="D45" t="s">
        <v>274</v>
      </c>
      <c r="E45" t="s">
        <v>275</v>
      </c>
      <c r="F45" t="s">
        <v>276</v>
      </c>
      <c r="G45">
        <v>16.899999619999999</v>
      </c>
      <c r="H45">
        <v>1</v>
      </c>
      <c r="I45">
        <v>6800</v>
      </c>
      <c r="J45" t="s">
        <v>65</v>
      </c>
      <c r="K45" t="s">
        <v>66</v>
      </c>
      <c r="L45" t="s">
        <v>67</v>
      </c>
      <c r="R45" t="s">
        <v>51</v>
      </c>
      <c r="W45">
        <f t="shared" si="0"/>
        <v>0</v>
      </c>
      <c r="X45">
        <f>VLOOKUP(K45,TTOTAL, 2,FALSE)/10</f>
        <v>3.05</v>
      </c>
      <c r="Y45">
        <f>VLOOKUP(K45,TTotal2, 4,FALSE)/10</f>
        <v>4.8</v>
      </c>
      <c r="Z45">
        <v>16.899999619999999</v>
      </c>
    </row>
    <row r="46" spans="1:26" hidden="1" x14ac:dyDescent="0.3">
      <c r="A46" t="s">
        <v>277</v>
      </c>
      <c r="B46" t="s">
        <v>278</v>
      </c>
      <c r="C46" t="s">
        <v>41</v>
      </c>
      <c r="D46" t="s">
        <v>279</v>
      </c>
      <c r="E46" t="s">
        <v>280</v>
      </c>
      <c r="F46" t="s">
        <v>172</v>
      </c>
      <c r="G46">
        <v>7.3600001339999999</v>
      </c>
      <c r="H46">
        <v>1</v>
      </c>
      <c r="I46">
        <v>6700</v>
      </c>
      <c r="J46" t="s">
        <v>73</v>
      </c>
      <c r="K46" t="s">
        <v>75</v>
      </c>
      <c r="L46" t="s">
        <v>74</v>
      </c>
      <c r="R46" t="s">
        <v>41</v>
      </c>
      <c r="S46">
        <v>1</v>
      </c>
      <c r="T46">
        <v>1</v>
      </c>
      <c r="W46">
        <f t="shared" si="0"/>
        <v>2</v>
      </c>
      <c r="X46">
        <f>VLOOKUP(K46,TTOTAL, 2,FALSE)/10</f>
        <v>1.925</v>
      </c>
      <c r="Y46">
        <f>VLOOKUP(K46,TTotal2, 4,FALSE)/10</f>
        <v>5.0999999999999996</v>
      </c>
      <c r="Z46">
        <v>7.3600001339999999</v>
      </c>
    </row>
    <row r="47" spans="1:26" hidden="1" x14ac:dyDescent="0.3">
      <c r="A47" t="s">
        <v>281</v>
      </c>
      <c r="B47" t="s">
        <v>282</v>
      </c>
      <c r="C47" t="s">
        <v>18</v>
      </c>
      <c r="D47" t="s">
        <v>86</v>
      </c>
      <c r="E47" t="s">
        <v>283</v>
      </c>
      <c r="F47" t="s">
        <v>284</v>
      </c>
      <c r="G47">
        <v>11.19999981</v>
      </c>
      <c r="H47">
        <v>1</v>
      </c>
      <c r="I47">
        <v>6700</v>
      </c>
      <c r="J47" t="s">
        <v>57</v>
      </c>
      <c r="K47" t="s">
        <v>58</v>
      </c>
      <c r="L47" t="s">
        <v>59</v>
      </c>
      <c r="R47" t="s">
        <v>25</v>
      </c>
      <c r="S47">
        <v>3</v>
      </c>
      <c r="T47">
        <v>1</v>
      </c>
      <c r="V47">
        <v>8</v>
      </c>
      <c r="W47">
        <f t="shared" si="0"/>
        <v>12</v>
      </c>
      <c r="X47">
        <f>VLOOKUP(K47,TTOTAL, 2,FALSE)/10</f>
        <v>3.0249999999999999</v>
      </c>
      <c r="Y47">
        <f>VLOOKUP(K47,TTotal2, 4,FALSE)/10</f>
        <v>5.4</v>
      </c>
      <c r="Z47">
        <v>11.19999981</v>
      </c>
    </row>
    <row r="48" spans="1:26" x14ac:dyDescent="0.3">
      <c r="A48" t="s">
        <v>285</v>
      </c>
      <c r="B48" t="s">
        <v>286</v>
      </c>
      <c r="C48" t="s">
        <v>41</v>
      </c>
      <c r="D48" t="s">
        <v>284</v>
      </c>
      <c r="E48" t="s">
        <v>287</v>
      </c>
      <c r="F48" t="s">
        <v>288</v>
      </c>
      <c r="G48">
        <v>18.340000150000002</v>
      </c>
      <c r="H48">
        <v>1</v>
      </c>
      <c r="I48">
        <v>6700</v>
      </c>
      <c r="J48" t="s">
        <v>153</v>
      </c>
      <c r="K48" t="s">
        <v>155</v>
      </c>
      <c r="L48" t="s">
        <v>154</v>
      </c>
      <c r="R48" t="s">
        <v>41</v>
      </c>
      <c r="W48">
        <f t="shared" si="0"/>
        <v>0</v>
      </c>
      <c r="X48">
        <f>VLOOKUP(K48,TTOTAL, 2,FALSE)/10</f>
        <v>2.2250000000000001</v>
      </c>
      <c r="Y48">
        <f>VLOOKUP(K48,TTotal2, 4,FALSE)/10</f>
        <v>4.8</v>
      </c>
      <c r="Z48">
        <v>18.340000150000002</v>
      </c>
    </row>
    <row r="49" spans="1:26" hidden="1" x14ac:dyDescent="0.3">
      <c r="A49" t="s">
        <v>289</v>
      </c>
      <c r="B49" t="s">
        <v>290</v>
      </c>
      <c r="C49" t="s">
        <v>227</v>
      </c>
      <c r="D49" t="s">
        <v>291</v>
      </c>
      <c r="E49" t="s">
        <v>292</v>
      </c>
      <c r="F49" t="s">
        <v>293</v>
      </c>
      <c r="G49">
        <v>9.8000001910000005</v>
      </c>
      <c r="H49">
        <v>1</v>
      </c>
      <c r="I49">
        <v>6700</v>
      </c>
      <c r="J49" t="s">
        <v>120</v>
      </c>
      <c r="K49" t="s">
        <v>122</v>
      </c>
      <c r="L49" t="s">
        <v>121</v>
      </c>
      <c r="R49" t="s">
        <v>231</v>
      </c>
      <c r="T49">
        <v>1</v>
      </c>
      <c r="V49">
        <v>9</v>
      </c>
      <c r="W49">
        <f t="shared" si="0"/>
        <v>10</v>
      </c>
      <c r="X49">
        <f>VLOOKUP(K49,TTOTAL, 2,FALSE)/10</f>
        <v>2.65</v>
      </c>
      <c r="Y49">
        <f>VLOOKUP(K49,TTotal2, 4,FALSE)/10</f>
        <v>5</v>
      </c>
      <c r="Z49">
        <v>9.8000001910000005</v>
      </c>
    </row>
    <row r="50" spans="1:26" x14ac:dyDescent="0.3">
      <c r="A50" t="s">
        <v>294</v>
      </c>
      <c r="B50" t="s">
        <v>295</v>
      </c>
      <c r="C50" t="s">
        <v>47</v>
      </c>
      <c r="D50" t="s">
        <v>296</v>
      </c>
      <c r="E50" t="s">
        <v>297</v>
      </c>
      <c r="F50" t="s">
        <v>298</v>
      </c>
      <c r="G50">
        <v>12.399999619999999</v>
      </c>
      <c r="H50">
        <v>1</v>
      </c>
      <c r="I50">
        <v>6700</v>
      </c>
      <c r="J50" t="s">
        <v>22</v>
      </c>
      <c r="K50" t="s">
        <v>23</v>
      </c>
      <c r="L50" t="s">
        <v>24</v>
      </c>
      <c r="R50" t="s">
        <v>51</v>
      </c>
      <c r="W50">
        <f t="shared" si="0"/>
        <v>0</v>
      </c>
      <c r="X50">
        <f>VLOOKUP(K50,TTOTAL, 2,FALSE)/10</f>
        <v>2.0750000000000002</v>
      </c>
      <c r="Y50">
        <f>VLOOKUP(K50,TTotal2, 4,FALSE)/10</f>
        <v>4.45</v>
      </c>
      <c r="Z50">
        <v>12.399999619999999</v>
      </c>
    </row>
    <row r="51" spans="1:26" x14ac:dyDescent="0.3">
      <c r="A51" t="s">
        <v>299</v>
      </c>
      <c r="B51" t="s">
        <v>300</v>
      </c>
      <c r="C51" t="s">
        <v>47</v>
      </c>
      <c r="D51" t="s">
        <v>301</v>
      </c>
      <c r="E51" t="s">
        <v>302</v>
      </c>
      <c r="F51" t="s">
        <v>303</v>
      </c>
      <c r="G51">
        <v>3.9000000950000002</v>
      </c>
      <c r="H51">
        <v>1</v>
      </c>
      <c r="I51">
        <v>6700</v>
      </c>
      <c r="J51" t="s">
        <v>73</v>
      </c>
      <c r="K51" t="s">
        <v>74</v>
      </c>
      <c r="L51" t="s">
        <v>75</v>
      </c>
      <c r="R51" t="s">
        <v>51</v>
      </c>
      <c r="W51">
        <f t="shared" si="0"/>
        <v>0</v>
      </c>
      <c r="X51">
        <f>VLOOKUP(K51,TTOTAL, 2,FALSE)/10</f>
        <v>3.1749999999999998</v>
      </c>
      <c r="Y51">
        <f>VLOOKUP(K51,TTotal2, 4,FALSE)/10</f>
        <v>5.0999999999999996</v>
      </c>
      <c r="Z51">
        <v>3.9000000950000002</v>
      </c>
    </row>
    <row r="52" spans="1:26" x14ac:dyDescent="0.3">
      <c r="A52" t="s">
        <v>304</v>
      </c>
      <c r="B52" t="s">
        <v>305</v>
      </c>
      <c r="C52" t="s">
        <v>41</v>
      </c>
      <c r="D52" t="s">
        <v>306</v>
      </c>
      <c r="E52" t="s">
        <v>307</v>
      </c>
      <c r="F52" t="s">
        <v>308</v>
      </c>
      <c r="G52">
        <v>19.059999470000001</v>
      </c>
      <c r="H52">
        <v>1</v>
      </c>
      <c r="I52">
        <v>6600</v>
      </c>
      <c r="J52" t="s">
        <v>22</v>
      </c>
      <c r="K52" t="s">
        <v>23</v>
      </c>
      <c r="L52" t="s">
        <v>24</v>
      </c>
      <c r="R52" t="s">
        <v>41</v>
      </c>
      <c r="W52">
        <f t="shared" si="0"/>
        <v>0</v>
      </c>
      <c r="X52">
        <f>VLOOKUP(K52,TTOTAL, 2,FALSE)/10</f>
        <v>2.0750000000000002</v>
      </c>
      <c r="Y52">
        <f>VLOOKUP(K52,TTotal2, 4,FALSE)/10</f>
        <v>4.45</v>
      </c>
      <c r="Z52">
        <v>19.059999470000001</v>
      </c>
    </row>
    <row r="53" spans="1:26" x14ac:dyDescent="0.3">
      <c r="A53" t="s">
        <v>309</v>
      </c>
      <c r="B53" t="s">
        <v>310</v>
      </c>
      <c r="C53" t="s">
        <v>41</v>
      </c>
      <c r="D53" t="s">
        <v>311</v>
      </c>
      <c r="E53" t="s">
        <v>312</v>
      </c>
      <c r="F53" t="s">
        <v>313</v>
      </c>
      <c r="G53">
        <v>17.18000031</v>
      </c>
      <c r="H53">
        <v>1</v>
      </c>
      <c r="I53">
        <v>6600</v>
      </c>
      <c r="J53" t="s">
        <v>81</v>
      </c>
      <c r="K53" t="s">
        <v>83</v>
      </c>
      <c r="L53" t="s">
        <v>82</v>
      </c>
      <c r="R53" t="s">
        <v>41</v>
      </c>
      <c r="W53">
        <f t="shared" si="0"/>
        <v>0</v>
      </c>
      <c r="X53">
        <f>VLOOKUP(K53,TTOTAL, 2,FALSE)/10</f>
        <v>2.2000000000000002</v>
      </c>
      <c r="Y53">
        <f>VLOOKUP(K53,TTotal2, 4,FALSE)/10</f>
        <v>4.75</v>
      </c>
      <c r="Z53">
        <v>17.18000031</v>
      </c>
    </row>
    <row r="54" spans="1:26" hidden="1" x14ac:dyDescent="0.3">
      <c r="A54" t="s">
        <v>314</v>
      </c>
      <c r="B54" t="s">
        <v>315</v>
      </c>
      <c r="C54" t="s">
        <v>47</v>
      </c>
      <c r="D54" t="s">
        <v>316</v>
      </c>
      <c r="E54" t="s">
        <v>317</v>
      </c>
      <c r="F54" t="s">
        <v>318</v>
      </c>
      <c r="G54">
        <v>12.100000380000001</v>
      </c>
      <c r="H54">
        <v>1</v>
      </c>
      <c r="I54">
        <v>6600</v>
      </c>
      <c r="J54" t="s">
        <v>194</v>
      </c>
      <c r="K54" t="s">
        <v>195</v>
      </c>
      <c r="L54" t="s">
        <v>196</v>
      </c>
      <c r="R54" t="s">
        <v>51</v>
      </c>
      <c r="V54">
        <v>1</v>
      </c>
      <c r="W54">
        <f t="shared" si="0"/>
        <v>1</v>
      </c>
      <c r="X54">
        <f>VLOOKUP(K54,TTOTAL, 2,FALSE)/10</f>
        <v>2.6749999999999998</v>
      </c>
      <c r="Y54">
        <f>VLOOKUP(K54,TTotal2, 4,FALSE)/10</f>
        <v>4.7</v>
      </c>
      <c r="Z54">
        <v>12.100000380000001</v>
      </c>
    </row>
    <row r="55" spans="1:26" x14ac:dyDescent="0.3">
      <c r="A55" t="s">
        <v>319</v>
      </c>
      <c r="B55" t="s">
        <v>320</v>
      </c>
      <c r="C55" t="s">
        <v>47</v>
      </c>
      <c r="D55" t="s">
        <v>321</v>
      </c>
      <c r="E55" t="s">
        <v>322</v>
      </c>
      <c r="F55" t="s">
        <v>323</v>
      </c>
      <c r="G55">
        <v>15.69999981</v>
      </c>
      <c r="H55">
        <v>1</v>
      </c>
      <c r="I55">
        <v>6600</v>
      </c>
      <c r="J55" t="s">
        <v>65</v>
      </c>
      <c r="K55" t="s">
        <v>67</v>
      </c>
      <c r="L55" t="s">
        <v>66</v>
      </c>
      <c r="R55" t="s">
        <v>51</v>
      </c>
      <c r="W55">
        <f t="shared" si="0"/>
        <v>0</v>
      </c>
      <c r="X55">
        <f>VLOOKUP(K55,TTOTAL, 2,FALSE)/10</f>
        <v>1.75</v>
      </c>
      <c r="Y55">
        <f>VLOOKUP(K55,TTotal2, 4,FALSE)/10</f>
        <v>4.8</v>
      </c>
      <c r="Z55">
        <v>15.69999981</v>
      </c>
    </row>
    <row r="56" spans="1:26" x14ac:dyDescent="0.3">
      <c r="A56" t="s">
        <v>324</v>
      </c>
      <c r="B56" t="s">
        <v>325</v>
      </c>
      <c r="C56" t="s">
        <v>41</v>
      </c>
      <c r="D56" t="s">
        <v>326</v>
      </c>
      <c r="E56" t="s">
        <v>327</v>
      </c>
      <c r="F56" t="s">
        <v>328</v>
      </c>
      <c r="G56">
        <v>14.760000229999999</v>
      </c>
      <c r="H56">
        <v>1</v>
      </c>
      <c r="I56">
        <v>6600</v>
      </c>
      <c r="J56" t="s">
        <v>120</v>
      </c>
      <c r="K56" t="s">
        <v>122</v>
      </c>
      <c r="L56" t="s">
        <v>121</v>
      </c>
      <c r="R56" t="s">
        <v>41</v>
      </c>
      <c r="W56">
        <f t="shared" si="0"/>
        <v>0</v>
      </c>
      <c r="X56">
        <f>VLOOKUP(K56,TTOTAL, 2,FALSE)/10</f>
        <v>2.65</v>
      </c>
      <c r="Y56">
        <f>VLOOKUP(K56,TTotal2, 4,FALSE)/10</f>
        <v>5</v>
      </c>
      <c r="Z56">
        <v>14.760000229999999</v>
      </c>
    </row>
    <row r="57" spans="1:26" x14ac:dyDescent="0.3">
      <c r="A57" t="s">
        <v>329</v>
      </c>
      <c r="B57" t="s">
        <v>330</v>
      </c>
      <c r="C57" t="s">
        <v>41</v>
      </c>
      <c r="D57" t="s">
        <v>331</v>
      </c>
      <c r="E57" t="s">
        <v>332</v>
      </c>
      <c r="F57" t="s">
        <v>56</v>
      </c>
      <c r="G57">
        <v>19.31999969</v>
      </c>
      <c r="H57">
        <v>1</v>
      </c>
      <c r="I57">
        <v>6500</v>
      </c>
      <c r="J57" t="s">
        <v>264</v>
      </c>
      <c r="K57" t="s">
        <v>266</v>
      </c>
      <c r="L57" t="s">
        <v>265</v>
      </c>
      <c r="R57" t="s">
        <v>41</v>
      </c>
      <c r="W57">
        <f t="shared" si="0"/>
        <v>0</v>
      </c>
      <c r="X57">
        <f>VLOOKUP(K57,TTOTAL, 2,FALSE)/10</f>
        <v>2.1</v>
      </c>
      <c r="Y57">
        <f>VLOOKUP(K57,TTotal2, 4,FALSE)/10</f>
        <v>4.8</v>
      </c>
      <c r="Z57">
        <v>19.31999969</v>
      </c>
    </row>
    <row r="58" spans="1:26" x14ac:dyDescent="0.3">
      <c r="A58" t="s">
        <v>333</v>
      </c>
      <c r="B58" t="s">
        <v>334</v>
      </c>
      <c r="C58" t="s">
        <v>41</v>
      </c>
      <c r="D58" t="s">
        <v>335</v>
      </c>
      <c r="E58" t="s">
        <v>336</v>
      </c>
      <c r="F58" t="s">
        <v>337</v>
      </c>
      <c r="G58">
        <v>25</v>
      </c>
      <c r="H58">
        <v>1</v>
      </c>
      <c r="I58">
        <v>6500</v>
      </c>
      <c r="J58" t="s">
        <v>194</v>
      </c>
      <c r="K58" t="s">
        <v>196</v>
      </c>
      <c r="L58" t="s">
        <v>195</v>
      </c>
      <c r="R58" t="s">
        <v>41</v>
      </c>
      <c r="W58">
        <f t="shared" si="0"/>
        <v>0</v>
      </c>
      <c r="X58">
        <f>VLOOKUP(K58,TTOTAL, 2,FALSE)/10</f>
        <v>2.0249999999999999</v>
      </c>
      <c r="Y58">
        <f>VLOOKUP(K58,TTotal2, 4,FALSE)/10</f>
        <v>4.7</v>
      </c>
      <c r="Z58">
        <v>25</v>
      </c>
    </row>
    <row r="59" spans="1:26" hidden="1" x14ac:dyDescent="0.3">
      <c r="A59" t="s">
        <v>338</v>
      </c>
      <c r="B59" t="s">
        <v>339</v>
      </c>
      <c r="C59" t="s">
        <v>47</v>
      </c>
      <c r="D59" t="s">
        <v>340</v>
      </c>
      <c r="E59" t="s">
        <v>341</v>
      </c>
      <c r="F59" t="s">
        <v>342</v>
      </c>
      <c r="G59">
        <v>10.899999619999999</v>
      </c>
      <c r="H59">
        <v>1</v>
      </c>
      <c r="I59">
        <v>6500</v>
      </c>
      <c r="J59" t="s">
        <v>153</v>
      </c>
      <c r="K59" t="s">
        <v>154</v>
      </c>
      <c r="L59" t="s">
        <v>155</v>
      </c>
      <c r="R59" t="s">
        <v>51</v>
      </c>
      <c r="S59">
        <v>1</v>
      </c>
      <c r="W59">
        <f t="shared" si="0"/>
        <v>1</v>
      </c>
      <c r="X59">
        <f>VLOOKUP(K59,TTOTAL, 2,FALSE)/10</f>
        <v>2.5750000000000002</v>
      </c>
      <c r="Y59">
        <f>VLOOKUP(K59,TTotal2, 4,FALSE)/10</f>
        <v>4.8</v>
      </c>
      <c r="Z59">
        <v>10.899999619999999</v>
      </c>
    </row>
    <row r="60" spans="1:26" x14ac:dyDescent="0.3">
      <c r="A60" t="s">
        <v>343</v>
      </c>
      <c r="B60" t="s">
        <v>344</v>
      </c>
      <c r="C60" t="s">
        <v>18</v>
      </c>
      <c r="D60" t="s">
        <v>78</v>
      </c>
      <c r="E60" t="s">
        <v>345</v>
      </c>
      <c r="F60" t="s">
        <v>346</v>
      </c>
      <c r="G60">
        <v>16.5</v>
      </c>
      <c r="H60">
        <v>1</v>
      </c>
      <c r="I60">
        <v>6500</v>
      </c>
      <c r="J60" t="s">
        <v>194</v>
      </c>
      <c r="K60" t="s">
        <v>196</v>
      </c>
      <c r="L60" t="s">
        <v>195</v>
      </c>
      <c r="R60" t="s">
        <v>25</v>
      </c>
      <c r="W60">
        <f t="shared" si="0"/>
        <v>0</v>
      </c>
      <c r="X60">
        <f>VLOOKUP(K60,TTOTAL, 2,FALSE)/10</f>
        <v>2.0249999999999999</v>
      </c>
      <c r="Y60">
        <f>VLOOKUP(K60,TTotal2, 4,FALSE)/10</f>
        <v>4.7</v>
      </c>
      <c r="Z60">
        <v>16.5</v>
      </c>
    </row>
    <row r="61" spans="1:26" x14ac:dyDescent="0.3">
      <c r="A61" t="s">
        <v>347</v>
      </c>
      <c r="B61" t="s">
        <v>348</v>
      </c>
      <c r="C61" t="s">
        <v>41</v>
      </c>
      <c r="D61" t="s">
        <v>349</v>
      </c>
      <c r="E61" t="s">
        <v>350</v>
      </c>
      <c r="F61" t="s">
        <v>351</v>
      </c>
      <c r="G61">
        <v>23.520000459999999</v>
      </c>
      <c r="H61">
        <v>16</v>
      </c>
      <c r="I61">
        <v>6500</v>
      </c>
      <c r="J61" t="s">
        <v>65</v>
      </c>
      <c r="K61" t="s">
        <v>67</v>
      </c>
      <c r="L61" t="s">
        <v>66</v>
      </c>
      <c r="R61" t="s">
        <v>41</v>
      </c>
      <c r="W61">
        <f t="shared" si="0"/>
        <v>0</v>
      </c>
      <c r="X61">
        <f>VLOOKUP(K61,TTOTAL, 2,FALSE)/10</f>
        <v>1.75</v>
      </c>
      <c r="Y61">
        <f>VLOOKUP(K61,TTotal2, 4,FALSE)/10</f>
        <v>4.8</v>
      </c>
      <c r="Z61">
        <v>23.520000459999999</v>
      </c>
    </row>
    <row r="62" spans="1:26" x14ac:dyDescent="0.3">
      <c r="A62" t="s">
        <v>352</v>
      </c>
      <c r="B62" t="s">
        <v>353</v>
      </c>
      <c r="C62" t="s">
        <v>41</v>
      </c>
      <c r="D62" t="s">
        <v>354</v>
      </c>
      <c r="E62" t="s">
        <v>355</v>
      </c>
      <c r="F62" t="s">
        <v>356</v>
      </c>
      <c r="G62">
        <v>6.5399999619999996</v>
      </c>
      <c r="H62">
        <v>1</v>
      </c>
      <c r="I62">
        <v>6500</v>
      </c>
      <c r="J62" t="s">
        <v>112</v>
      </c>
      <c r="K62" t="s">
        <v>114</v>
      </c>
      <c r="L62" t="s">
        <v>113</v>
      </c>
      <c r="R62" t="s">
        <v>41</v>
      </c>
      <c r="W62">
        <f t="shared" si="0"/>
        <v>0</v>
      </c>
      <c r="X62">
        <f>VLOOKUP(K62,TTOTAL, 2,FALSE)/10</f>
        <v>2.375</v>
      </c>
      <c r="Y62">
        <f>VLOOKUP(K62,TTotal2, 4,FALSE)/10</f>
        <v>4.5</v>
      </c>
      <c r="Z62">
        <v>6.5399999619999996</v>
      </c>
    </row>
    <row r="63" spans="1:26" x14ac:dyDescent="0.3">
      <c r="A63" t="s">
        <v>357</v>
      </c>
      <c r="B63" t="s">
        <v>358</v>
      </c>
      <c r="C63" t="s">
        <v>41</v>
      </c>
      <c r="D63" t="s">
        <v>359</v>
      </c>
      <c r="E63" t="s">
        <v>360</v>
      </c>
      <c r="F63" t="s">
        <v>361</v>
      </c>
      <c r="G63">
        <v>4.4000000950000002</v>
      </c>
      <c r="H63">
        <v>1</v>
      </c>
      <c r="I63">
        <v>6400</v>
      </c>
      <c r="J63" t="s">
        <v>120</v>
      </c>
      <c r="K63" t="s">
        <v>122</v>
      </c>
      <c r="L63" t="s">
        <v>121</v>
      </c>
      <c r="R63" t="s">
        <v>41</v>
      </c>
      <c r="W63">
        <f t="shared" si="0"/>
        <v>0</v>
      </c>
      <c r="X63">
        <f>VLOOKUP(K63,TTOTAL, 2,FALSE)/10</f>
        <v>2.65</v>
      </c>
      <c r="Y63">
        <f>VLOOKUP(K63,TTotal2, 4,FALSE)/10</f>
        <v>5</v>
      </c>
      <c r="Z63">
        <v>4.4000000950000002</v>
      </c>
    </row>
    <row r="64" spans="1:26" x14ac:dyDescent="0.3">
      <c r="A64" t="s">
        <v>362</v>
      </c>
      <c r="B64" t="s">
        <v>363</v>
      </c>
      <c r="C64" t="s">
        <v>47</v>
      </c>
      <c r="D64" t="s">
        <v>364</v>
      </c>
      <c r="E64" t="s">
        <v>365</v>
      </c>
      <c r="F64" t="s">
        <v>366</v>
      </c>
      <c r="G64">
        <v>24.200000760000002</v>
      </c>
      <c r="H64">
        <v>1</v>
      </c>
      <c r="I64">
        <v>6400</v>
      </c>
      <c r="J64" t="s">
        <v>264</v>
      </c>
      <c r="K64" t="s">
        <v>266</v>
      </c>
      <c r="L64" t="s">
        <v>265</v>
      </c>
      <c r="R64" t="s">
        <v>51</v>
      </c>
      <c r="W64">
        <f t="shared" si="0"/>
        <v>0</v>
      </c>
      <c r="X64">
        <f>VLOOKUP(K64,TTOTAL, 2,FALSE)/10</f>
        <v>2.1</v>
      </c>
      <c r="Y64">
        <f>VLOOKUP(K64,TTotal2, 4,FALSE)/10</f>
        <v>4.8</v>
      </c>
      <c r="Z64">
        <v>24.200000760000002</v>
      </c>
    </row>
    <row r="65" spans="1:26" x14ac:dyDescent="0.3">
      <c r="A65" t="s">
        <v>367</v>
      </c>
      <c r="B65" t="s">
        <v>368</v>
      </c>
      <c r="C65" t="s">
        <v>41</v>
      </c>
      <c r="D65" t="s">
        <v>369</v>
      </c>
      <c r="E65" t="s">
        <v>370</v>
      </c>
      <c r="F65" t="s">
        <v>371</v>
      </c>
      <c r="G65">
        <v>0.219999999</v>
      </c>
      <c r="H65">
        <v>1</v>
      </c>
      <c r="I65">
        <v>6400</v>
      </c>
      <c r="J65" t="s">
        <v>22</v>
      </c>
      <c r="K65" t="s">
        <v>24</v>
      </c>
      <c r="L65" t="s">
        <v>23</v>
      </c>
      <c r="R65" t="s">
        <v>41</v>
      </c>
      <c r="W65">
        <f t="shared" si="0"/>
        <v>0</v>
      </c>
      <c r="X65">
        <f>VLOOKUP(K65,TTOTAL, 2,FALSE)/10</f>
        <v>2.375</v>
      </c>
      <c r="Y65">
        <f>VLOOKUP(K65,TTotal2, 4,FALSE)/10</f>
        <v>4.45</v>
      </c>
      <c r="Z65">
        <v>0.219999999</v>
      </c>
    </row>
    <row r="66" spans="1:26" hidden="1" x14ac:dyDescent="0.3">
      <c r="A66" t="s">
        <v>372</v>
      </c>
      <c r="B66" t="s">
        <v>373</v>
      </c>
      <c r="C66" t="s">
        <v>18</v>
      </c>
      <c r="D66" t="s">
        <v>374</v>
      </c>
      <c r="E66" t="s">
        <v>375</v>
      </c>
      <c r="F66" t="s">
        <v>376</v>
      </c>
      <c r="G66">
        <v>15.19999981</v>
      </c>
      <c r="H66">
        <v>1</v>
      </c>
      <c r="I66">
        <v>6400</v>
      </c>
      <c r="J66" t="s">
        <v>153</v>
      </c>
      <c r="K66" t="s">
        <v>154</v>
      </c>
      <c r="L66" t="s">
        <v>155</v>
      </c>
      <c r="R66" t="s">
        <v>25</v>
      </c>
      <c r="S66">
        <v>1</v>
      </c>
      <c r="W66">
        <f t="shared" si="0"/>
        <v>1</v>
      </c>
      <c r="X66">
        <f>VLOOKUP(K66,TTOTAL, 2,FALSE)/10</f>
        <v>2.5750000000000002</v>
      </c>
      <c r="Y66">
        <f>VLOOKUP(K66,TTotal2, 4,FALSE)/10</f>
        <v>4.8</v>
      </c>
      <c r="Z66">
        <v>15.19999981</v>
      </c>
    </row>
    <row r="67" spans="1:26" x14ac:dyDescent="0.3">
      <c r="A67" t="s">
        <v>377</v>
      </c>
      <c r="B67" t="s">
        <v>378</v>
      </c>
      <c r="C67" t="s">
        <v>47</v>
      </c>
      <c r="D67" t="s">
        <v>379</v>
      </c>
      <c r="E67" t="s">
        <v>380</v>
      </c>
      <c r="F67" t="s">
        <v>215</v>
      </c>
      <c r="G67">
        <v>21.200000760000002</v>
      </c>
      <c r="H67">
        <v>1</v>
      </c>
      <c r="I67">
        <v>6400</v>
      </c>
      <c r="J67" t="s">
        <v>73</v>
      </c>
      <c r="K67" t="s">
        <v>74</v>
      </c>
      <c r="L67" t="s">
        <v>75</v>
      </c>
      <c r="R67" t="s">
        <v>51</v>
      </c>
      <c r="W67">
        <f t="shared" ref="W67:W130" si="1">SUM(S67:V67)</f>
        <v>0</v>
      </c>
      <c r="X67">
        <f>VLOOKUP(K67,TTOTAL, 2,FALSE)/10</f>
        <v>3.1749999999999998</v>
      </c>
      <c r="Y67">
        <f>VLOOKUP(K67,TTotal2, 4,FALSE)/10</f>
        <v>5.0999999999999996</v>
      </c>
      <c r="Z67">
        <v>21.200000760000002</v>
      </c>
    </row>
    <row r="68" spans="1:26" x14ac:dyDescent="0.3">
      <c r="A68" t="s">
        <v>381</v>
      </c>
      <c r="B68" t="s">
        <v>382</v>
      </c>
      <c r="C68" t="s">
        <v>41</v>
      </c>
      <c r="D68" t="s">
        <v>140</v>
      </c>
      <c r="E68" t="s">
        <v>383</v>
      </c>
      <c r="F68" t="s">
        <v>384</v>
      </c>
      <c r="G68">
        <v>6.6999998090000004</v>
      </c>
      <c r="H68">
        <v>1</v>
      </c>
      <c r="I68">
        <v>6400</v>
      </c>
      <c r="J68" t="s">
        <v>112</v>
      </c>
      <c r="K68" t="s">
        <v>114</v>
      </c>
      <c r="L68" t="s">
        <v>113</v>
      </c>
      <c r="R68" t="s">
        <v>41</v>
      </c>
      <c r="W68">
        <f t="shared" si="1"/>
        <v>0</v>
      </c>
      <c r="X68">
        <f>VLOOKUP(K68,TTOTAL, 2,FALSE)/10</f>
        <v>2.375</v>
      </c>
      <c r="Y68">
        <f>VLOOKUP(K68,TTotal2, 4,FALSE)/10</f>
        <v>4.5</v>
      </c>
      <c r="Z68">
        <v>6.6999998090000004</v>
      </c>
    </row>
    <row r="69" spans="1:26" hidden="1" x14ac:dyDescent="0.3">
      <c r="A69" t="s">
        <v>385</v>
      </c>
      <c r="B69" t="s">
        <v>386</v>
      </c>
      <c r="C69" t="s">
        <v>18</v>
      </c>
      <c r="D69" t="s">
        <v>387</v>
      </c>
      <c r="E69" t="s">
        <v>388</v>
      </c>
      <c r="F69" t="s">
        <v>389</v>
      </c>
      <c r="G69">
        <v>15.30000019</v>
      </c>
      <c r="H69">
        <v>1</v>
      </c>
      <c r="I69">
        <v>6300</v>
      </c>
      <c r="J69" t="s">
        <v>120</v>
      </c>
      <c r="K69" t="s">
        <v>121</v>
      </c>
      <c r="L69" t="s">
        <v>122</v>
      </c>
      <c r="R69" t="s">
        <v>25</v>
      </c>
      <c r="S69">
        <v>1</v>
      </c>
      <c r="W69">
        <f t="shared" si="1"/>
        <v>1</v>
      </c>
      <c r="X69">
        <f>VLOOKUP(K69,TTOTAL, 2,FALSE)/10</f>
        <v>2.35</v>
      </c>
      <c r="Y69">
        <f>VLOOKUP(K69,TTotal2, 4,FALSE)/10</f>
        <v>5</v>
      </c>
      <c r="Z69">
        <v>15.30000019</v>
      </c>
    </row>
    <row r="70" spans="1:26" x14ac:dyDescent="0.3">
      <c r="A70" t="s">
        <v>390</v>
      </c>
      <c r="B70" t="s">
        <v>391</v>
      </c>
      <c r="C70" t="s">
        <v>41</v>
      </c>
      <c r="D70" t="s">
        <v>392</v>
      </c>
      <c r="E70" t="s">
        <v>393</v>
      </c>
      <c r="F70" t="s">
        <v>394</v>
      </c>
      <c r="G70">
        <v>15.101539020000001</v>
      </c>
      <c r="H70">
        <v>13</v>
      </c>
      <c r="I70">
        <v>6300</v>
      </c>
      <c r="J70" t="s">
        <v>237</v>
      </c>
      <c r="K70" t="s">
        <v>238</v>
      </c>
      <c r="L70" t="s">
        <v>239</v>
      </c>
      <c r="R70" t="s">
        <v>41</v>
      </c>
      <c r="W70">
        <f t="shared" si="1"/>
        <v>0</v>
      </c>
      <c r="X70">
        <f>VLOOKUP(K70,TTOTAL, 2,FALSE)/10</f>
        <v>2.5499999999999998</v>
      </c>
      <c r="Y70">
        <f>VLOOKUP(K70,TTotal2, 4,FALSE)/10</f>
        <v>4.5</v>
      </c>
      <c r="Z70">
        <v>15.101539020000001</v>
      </c>
    </row>
    <row r="71" spans="1:26" x14ac:dyDescent="0.3">
      <c r="A71" t="s">
        <v>395</v>
      </c>
      <c r="B71" t="s">
        <v>396</v>
      </c>
      <c r="C71" t="s">
        <v>41</v>
      </c>
      <c r="D71" t="s">
        <v>109</v>
      </c>
      <c r="E71" t="s">
        <v>397</v>
      </c>
      <c r="F71" t="s">
        <v>398</v>
      </c>
      <c r="G71">
        <v>11.55199966</v>
      </c>
      <c r="H71">
        <v>5</v>
      </c>
      <c r="I71">
        <v>6300</v>
      </c>
      <c r="J71" t="s">
        <v>120</v>
      </c>
      <c r="K71" t="s">
        <v>121</v>
      </c>
      <c r="L71" t="s">
        <v>122</v>
      </c>
      <c r="R71" t="s">
        <v>41</v>
      </c>
      <c r="W71">
        <f t="shared" si="1"/>
        <v>0</v>
      </c>
      <c r="X71">
        <f>VLOOKUP(K71,TTOTAL, 2,FALSE)/10</f>
        <v>2.35</v>
      </c>
      <c r="Y71">
        <f>VLOOKUP(K71,TTotal2, 4,FALSE)/10</f>
        <v>5</v>
      </c>
      <c r="Z71">
        <v>11.55199966</v>
      </c>
    </row>
    <row r="72" spans="1:26" x14ac:dyDescent="0.3">
      <c r="A72" t="s">
        <v>399</v>
      </c>
      <c r="B72" t="s">
        <v>400</v>
      </c>
      <c r="C72" t="s">
        <v>41</v>
      </c>
      <c r="D72" t="s">
        <v>401</v>
      </c>
      <c r="E72" t="s">
        <v>402</v>
      </c>
      <c r="F72" t="s">
        <v>403</v>
      </c>
      <c r="G72">
        <v>0.40000000600000002</v>
      </c>
      <c r="H72">
        <v>1</v>
      </c>
      <c r="I72">
        <v>6300</v>
      </c>
      <c r="J72" t="s">
        <v>81</v>
      </c>
      <c r="K72" t="s">
        <v>83</v>
      </c>
      <c r="L72" t="s">
        <v>82</v>
      </c>
      <c r="R72" t="s">
        <v>41</v>
      </c>
      <c r="W72">
        <f t="shared" si="1"/>
        <v>0</v>
      </c>
      <c r="X72">
        <f>VLOOKUP(K72,TTOTAL, 2,FALSE)/10</f>
        <v>2.2000000000000002</v>
      </c>
      <c r="Y72">
        <f>VLOOKUP(K72,TTotal2, 4,FALSE)/10</f>
        <v>4.75</v>
      </c>
      <c r="Z72">
        <v>0.40000000600000002</v>
      </c>
    </row>
    <row r="73" spans="1:26" x14ac:dyDescent="0.3">
      <c r="A73" t="s">
        <v>404</v>
      </c>
      <c r="B73" t="s">
        <v>405</v>
      </c>
      <c r="C73" t="s">
        <v>47</v>
      </c>
      <c r="D73" t="s">
        <v>406</v>
      </c>
      <c r="E73" t="s">
        <v>407</v>
      </c>
      <c r="F73" t="s">
        <v>408</v>
      </c>
      <c r="G73">
        <v>12.19999981</v>
      </c>
      <c r="H73">
        <v>1</v>
      </c>
      <c r="I73">
        <v>6300</v>
      </c>
      <c r="J73" t="s">
        <v>22</v>
      </c>
      <c r="K73" t="s">
        <v>23</v>
      </c>
      <c r="L73" t="s">
        <v>24</v>
      </c>
      <c r="R73" t="s">
        <v>51</v>
      </c>
      <c r="W73">
        <f t="shared" si="1"/>
        <v>0</v>
      </c>
      <c r="X73">
        <f>VLOOKUP(K73,TTOTAL, 2,FALSE)/10</f>
        <v>2.0750000000000002</v>
      </c>
      <c r="Y73">
        <f>VLOOKUP(K73,TTotal2, 4,FALSE)/10</f>
        <v>4.45</v>
      </c>
      <c r="Z73">
        <v>12.19999981</v>
      </c>
    </row>
    <row r="74" spans="1:26" x14ac:dyDescent="0.3">
      <c r="A74" t="s">
        <v>409</v>
      </c>
      <c r="B74" t="s">
        <v>410</v>
      </c>
      <c r="C74" t="s">
        <v>41</v>
      </c>
      <c r="D74" t="s">
        <v>411</v>
      </c>
      <c r="E74" t="s">
        <v>412</v>
      </c>
      <c r="F74" t="s">
        <v>413</v>
      </c>
      <c r="G74">
        <v>13.435384900000001</v>
      </c>
      <c r="H74">
        <v>13</v>
      </c>
      <c r="I74">
        <v>6300</v>
      </c>
      <c r="J74" t="s">
        <v>81</v>
      </c>
      <c r="K74" t="s">
        <v>82</v>
      </c>
      <c r="L74" t="s">
        <v>83</v>
      </c>
      <c r="R74" t="s">
        <v>41</v>
      </c>
      <c r="W74">
        <f t="shared" si="1"/>
        <v>0</v>
      </c>
      <c r="X74">
        <f>VLOOKUP(K74,TTOTAL, 2,FALSE)/10</f>
        <v>2.5499999999999998</v>
      </c>
      <c r="Y74">
        <f>VLOOKUP(K74,TTotal2, 4,FALSE)/10</f>
        <v>4.75</v>
      </c>
      <c r="Z74">
        <v>13.435384900000001</v>
      </c>
    </row>
    <row r="75" spans="1:26" x14ac:dyDescent="0.3">
      <c r="A75" t="s">
        <v>414</v>
      </c>
      <c r="B75" t="s">
        <v>415</v>
      </c>
      <c r="C75" t="s">
        <v>47</v>
      </c>
      <c r="D75" t="s">
        <v>416</v>
      </c>
      <c r="E75" t="s">
        <v>417</v>
      </c>
      <c r="F75" t="s">
        <v>263</v>
      </c>
      <c r="G75">
        <v>4.4000000950000002</v>
      </c>
      <c r="H75">
        <v>1</v>
      </c>
      <c r="I75">
        <v>6300</v>
      </c>
      <c r="J75" t="s">
        <v>57</v>
      </c>
      <c r="K75" t="s">
        <v>59</v>
      </c>
      <c r="L75" t="s">
        <v>58</v>
      </c>
      <c r="R75" t="s">
        <v>51</v>
      </c>
      <c r="W75">
        <f t="shared" si="1"/>
        <v>0</v>
      </c>
      <c r="X75">
        <f>VLOOKUP(K75,TTOTAL, 2,FALSE)/10</f>
        <v>2.375</v>
      </c>
      <c r="Y75">
        <f>VLOOKUP(K75,TTotal2, 4,FALSE)/10</f>
        <v>5.4</v>
      </c>
      <c r="Z75">
        <v>4.4000000950000002</v>
      </c>
    </row>
    <row r="76" spans="1:26" x14ac:dyDescent="0.3">
      <c r="A76" t="s">
        <v>418</v>
      </c>
      <c r="B76" t="s">
        <v>419</v>
      </c>
      <c r="C76" t="s">
        <v>47</v>
      </c>
      <c r="D76" t="s">
        <v>420</v>
      </c>
      <c r="E76" t="s">
        <v>421</v>
      </c>
      <c r="F76" t="s">
        <v>422</v>
      </c>
      <c r="G76">
        <v>1.8999999759999999</v>
      </c>
      <c r="H76">
        <v>1</v>
      </c>
      <c r="I76">
        <v>6200</v>
      </c>
      <c r="J76" t="s">
        <v>237</v>
      </c>
      <c r="K76" t="s">
        <v>238</v>
      </c>
      <c r="L76" t="s">
        <v>239</v>
      </c>
      <c r="R76" t="s">
        <v>51</v>
      </c>
      <c r="W76">
        <f t="shared" si="1"/>
        <v>0</v>
      </c>
      <c r="X76">
        <f>VLOOKUP(K76,TTOTAL, 2,FALSE)/10</f>
        <v>2.5499999999999998</v>
      </c>
      <c r="Y76">
        <f>VLOOKUP(K76,TTotal2, 4,FALSE)/10</f>
        <v>4.5</v>
      </c>
      <c r="Z76">
        <v>1.8999999759999999</v>
      </c>
    </row>
    <row r="77" spans="1:26" hidden="1" x14ac:dyDescent="0.3">
      <c r="A77" t="s">
        <v>423</v>
      </c>
      <c r="B77" t="s">
        <v>424</v>
      </c>
      <c r="C77" t="s">
        <v>47</v>
      </c>
      <c r="D77" t="s">
        <v>106</v>
      </c>
      <c r="E77" t="s">
        <v>425</v>
      </c>
      <c r="F77" t="s">
        <v>426</v>
      </c>
      <c r="G77">
        <v>20.299999239999998</v>
      </c>
      <c r="H77">
        <v>1</v>
      </c>
      <c r="I77">
        <v>6200</v>
      </c>
      <c r="J77" t="s">
        <v>153</v>
      </c>
      <c r="K77" t="s">
        <v>154</v>
      </c>
      <c r="L77" t="s">
        <v>155</v>
      </c>
      <c r="R77" t="s">
        <v>51</v>
      </c>
      <c r="S77">
        <v>1</v>
      </c>
      <c r="T77">
        <v>1</v>
      </c>
      <c r="V77">
        <v>9</v>
      </c>
      <c r="W77">
        <f t="shared" si="1"/>
        <v>11</v>
      </c>
      <c r="X77">
        <f>VLOOKUP(K77,TTOTAL, 2,FALSE)/10</f>
        <v>2.5750000000000002</v>
      </c>
      <c r="Y77">
        <f>VLOOKUP(K77,TTotal2, 4,FALSE)/10</f>
        <v>4.8</v>
      </c>
      <c r="Z77">
        <v>20.299999239999998</v>
      </c>
    </row>
    <row r="78" spans="1:26" x14ac:dyDescent="0.3">
      <c r="A78" t="s">
        <v>427</v>
      </c>
      <c r="B78" t="s">
        <v>428</v>
      </c>
      <c r="C78" t="s">
        <v>41</v>
      </c>
      <c r="D78" t="s">
        <v>429</v>
      </c>
      <c r="E78" t="s">
        <v>430</v>
      </c>
      <c r="F78" t="s">
        <v>431</v>
      </c>
      <c r="G78">
        <v>0.40000000600000002</v>
      </c>
      <c r="H78">
        <v>2</v>
      </c>
      <c r="I78">
        <v>6200</v>
      </c>
      <c r="J78" t="s">
        <v>73</v>
      </c>
      <c r="K78" t="s">
        <v>75</v>
      </c>
      <c r="L78" t="s">
        <v>74</v>
      </c>
      <c r="M78" t="s">
        <v>432</v>
      </c>
      <c r="N78" t="s">
        <v>433</v>
      </c>
      <c r="R78" t="s">
        <v>41</v>
      </c>
      <c r="W78">
        <f t="shared" si="1"/>
        <v>0</v>
      </c>
      <c r="X78">
        <f>VLOOKUP(K78,TTOTAL, 2,FALSE)/10</f>
        <v>1.925</v>
      </c>
      <c r="Y78">
        <f>VLOOKUP(K78,TTotal2, 4,FALSE)/10</f>
        <v>5.0999999999999996</v>
      </c>
      <c r="Z78">
        <v>0.40000000600000002</v>
      </c>
    </row>
    <row r="79" spans="1:26" x14ac:dyDescent="0.3">
      <c r="A79" t="s">
        <v>434</v>
      </c>
      <c r="B79" t="s">
        <v>435</v>
      </c>
      <c r="C79" t="s">
        <v>41</v>
      </c>
      <c r="D79" t="s">
        <v>436</v>
      </c>
      <c r="E79" t="s">
        <v>437</v>
      </c>
      <c r="F79" t="s">
        <v>438</v>
      </c>
      <c r="G79">
        <v>18.35111152</v>
      </c>
      <c r="H79">
        <v>9</v>
      </c>
      <c r="I79">
        <v>6200</v>
      </c>
      <c r="J79" t="s">
        <v>120</v>
      </c>
      <c r="K79" t="s">
        <v>121</v>
      </c>
      <c r="L79" t="s">
        <v>122</v>
      </c>
      <c r="R79" t="s">
        <v>41</v>
      </c>
      <c r="W79">
        <f t="shared" si="1"/>
        <v>0</v>
      </c>
      <c r="X79">
        <f>VLOOKUP(K79,TTOTAL, 2,FALSE)/10</f>
        <v>2.35</v>
      </c>
      <c r="Y79">
        <f>VLOOKUP(K79,TTotal2, 4,FALSE)/10</f>
        <v>5</v>
      </c>
      <c r="Z79">
        <v>18.35111152</v>
      </c>
    </row>
    <row r="80" spans="1:26" x14ac:dyDescent="0.3">
      <c r="A80" t="s">
        <v>439</v>
      </c>
      <c r="B80" t="s">
        <v>440</v>
      </c>
      <c r="C80" t="s">
        <v>41</v>
      </c>
      <c r="D80" t="s">
        <v>441</v>
      </c>
      <c r="E80" t="s">
        <v>442</v>
      </c>
      <c r="F80" t="s">
        <v>80</v>
      </c>
      <c r="G80">
        <v>8.9500001269999991</v>
      </c>
      <c r="H80">
        <v>6</v>
      </c>
      <c r="I80">
        <v>6200</v>
      </c>
      <c r="J80" t="s">
        <v>112</v>
      </c>
      <c r="K80" t="s">
        <v>113</v>
      </c>
      <c r="L80" t="s">
        <v>114</v>
      </c>
      <c r="R80" t="s">
        <v>41</v>
      </c>
      <c r="W80">
        <f t="shared" si="1"/>
        <v>0</v>
      </c>
      <c r="X80">
        <f>VLOOKUP(K80,TTOTAL, 2,FALSE)/10</f>
        <v>2.125</v>
      </c>
      <c r="Y80">
        <f>VLOOKUP(K80,TTotal2, 4,FALSE)/10</f>
        <v>4.5</v>
      </c>
      <c r="Z80">
        <v>8.9500001269999991</v>
      </c>
    </row>
    <row r="81" spans="1:26" x14ac:dyDescent="0.3">
      <c r="A81" t="s">
        <v>443</v>
      </c>
      <c r="B81" t="s">
        <v>444</v>
      </c>
      <c r="C81" t="s">
        <v>41</v>
      </c>
      <c r="D81" t="s">
        <v>445</v>
      </c>
      <c r="E81" t="s">
        <v>446</v>
      </c>
      <c r="F81" t="s">
        <v>447</v>
      </c>
      <c r="G81">
        <v>1.8400000329999999</v>
      </c>
      <c r="H81">
        <v>1</v>
      </c>
      <c r="I81">
        <v>6200</v>
      </c>
      <c r="J81" t="s">
        <v>65</v>
      </c>
      <c r="K81" t="s">
        <v>66</v>
      </c>
      <c r="L81" t="s">
        <v>67</v>
      </c>
      <c r="R81" t="s">
        <v>41</v>
      </c>
      <c r="W81">
        <f t="shared" si="1"/>
        <v>0</v>
      </c>
      <c r="X81">
        <f>VLOOKUP(K81,TTOTAL, 2,FALSE)/10</f>
        <v>3.05</v>
      </c>
      <c r="Y81">
        <f>VLOOKUP(K81,TTotal2, 4,FALSE)/10</f>
        <v>4.8</v>
      </c>
      <c r="Z81">
        <v>1.8400000329999999</v>
      </c>
    </row>
    <row r="82" spans="1:26" x14ac:dyDescent="0.3">
      <c r="A82" t="s">
        <v>448</v>
      </c>
      <c r="B82" t="s">
        <v>449</v>
      </c>
      <c r="C82" t="s">
        <v>41</v>
      </c>
      <c r="D82" t="s">
        <v>450</v>
      </c>
      <c r="E82" t="s">
        <v>451</v>
      </c>
      <c r="F82" t="s">
        <v>452</v>
      </c>
      <c r="G82">
        <v>3.0999999049999998</v>
      </c>
      <c r="H82">
        <v>1</v>
      </c>
      <c r="I82">
        <v>6200</v>
      </c>
      <c r="J82" t="s">
        <v>194</v>
      </c>
      <c r="K82" t="s">
        <v>196</v>
      </c>
      <c r="L82" t="s">
        <v>195</v>
      </c>
      <c r="M82" t="s">
        <v>453</v>
      </c>
      <c r="N82" t="s">
        <v>454</v>
      </c>
      <c r="R82" t="s">
        <v>41</v>
      </c>
      <c r="W82">
        <f t="shared" si="1"/>
        <v>0</v>
      </c>
      <c r="X82">
        <f>VLOOKUP(K82,TTOTAL, 2,FALSE)/10</f>
        <v>2.0249999999999999</v>
      </c>
      <c r="Y82">
        <f>VLOOKUP(K82,TTotal2, 4,FALSE)/10</f>
        <v>4.7</v>
      </c>
      <c r="Z82">
        <v>3.0999999049999998</v>
      </c>
    </row>
    <row r="83" spans="1:26" hidden="1" x14ac:dyDescent="0.3">
      <c r="A83" t="s">
        <v>455</v>
      </c>
      <c r="B83" t="s">
        <v>456</v>
      </c>
      <c r="C83" t="s">
        <v>18</v>
      </c>
      <c r="D83" t="s">
        <v>457</v>
      </c>
      <c r="E83" t="s">
        <v>458</v>
      </c>
      <c r="F83" t="s">
        <v>459</v>
      </c>
      <c r="G83">
        <v>10.69999981</v>
      </c>
      <c r="H83">
        <v>1</v>
      </c>
      <c r="I83">
        <v>6200</v>
      </c>
      <c r="J83" t="s">
        <v>264</v>
      </c>
      <c r="K83" t="s">
        <v>265</v>
      </c>
      <c r="L83" t="s">
        <v>266</v>
      </c>
      <c r="R83" t="s">
        <v>25</v>
      </c>
      <c r="S83">
        <v>1</v>
      </c>
      <c r="W83">
        <f t="shared" si="1"/>
        <v>1</v>
      </c>
      <c r="X83">
        <f>VLOOKUP(K83,TTOTAL, 2,FALSE)/10</f>
        <v>2.7</v>
      </c>
      <c r="Y83">
        <f>VLOOKUP(K83,TTotal2, 4,FALSE)/10</f>
        <v>4.8</v>
      </c>
      <c r="Z83">
        <v>10.69999981</v>
      </c>
    </row>
    <row r="84" spans="1:26" x14ac:dyDescent="0.3">
      <c r="A84" t="s">
        <v>460</v>
      </c>
      <c r="B84" t="s">
        <v>461</v>
      </c>
      <c r="C84" t="s">
        <v>41</v>
      </c>
      <c r="D84" t="s">
        <v>462</v>
      </c>
      <c r="E84" t="s">
        <v>463</v>
      </c>
      <c r="F84" t="s">
        <v>464</v>
      </c>
      <c r="G84">
        <v>0</v>
      </c>
      <c r="H84">
        <v>1</v>
      </c>
      <c r="I84">
        <v>6200</v>
      </c>
      <c r="J84" t="s">
        <v>153</v>
      </c>
      <c r="K84" t="s">
        <v>155</v>
      </c>
      <c r="L84" t="s">
        <v>154</v>
      </c>
      <c r="R84" t="s">
        <v>41</v>
      </c>
      <c r="W84">
        <f t="shared" si="1"/>
        <v>0</v>
      </c>
      <c r="X84">
        <f>VLOOKUP(K84,TTOTAL, 2,FALSE)/10</f>
        <v>2.2250000000000001</v>
      </c>
      <c r="Y84">
        <f>VLOOKUP(K84,TTotal2, 4,FALSE)/10</f>
        <v>4.8</v>
      </c>
      <c r="Z84">
        <v>0</v>
      </c>
    </row>
    <row r="85" spans="1:26" hidden="1" x14ac:dyDescent="0.3">
      <c r="A85" t="s">
        <v>465</v>
      </c>
      <c r="B85" t="s">
        <v>466</v>
      </c>
      <c r="C85" t="s">
        <v>18</v>
      </c>
      <c r="D85" t="s">
        <v>467</v>
      </c>
      <c r="E85" t="s">
        <v>468</v>
      </c>
      <c r="F85" t="s">
        <v>459</v>
      </c>
      <c r="G85">
        <v>5.4000000950000002</v>
      </c>
      <c r="H85">
        <v>1</v>
      </c>
      <c r="I85">
        <v>6100</v>
      </c>
      <c r="J85" t="s">
        <v>194</v>
      </c>
      <c r="K85" t="s">
        <v>195</v>
      </c>
      <c r="L85" t="s">
        <v>196</v>
      </c>
      <c r="R85" t="s">
        <v>25</v>
      </c>
      <c r="S85">
        <v>1</v>
      </c>
      <c r="T85">
        <v>1</v>
      </c>
      <c r="V85">
        <v>10</v>
      </c>
      <c r="W85">
        <f t="shared" si="1"/>
        <v>12</v>
      </c>
      <c r="X85">
        <f>VLOOKUP(K85,TTOTAL, 2,FALSE)/10</f>
        <v>2.6749999999999998</v>
      </c>
      <c r="Y85">
        <f>VLOOKUP(K85,TTotal2, 4,FALSE)/10</f>
        <v>4.7</v>
      </c>
      <c r="Z85">
        <v>5.4000000950000002</v>
      </c>
    </row>
    <row r="86" spans="1:26" x14ac:dyDescent="0.3">
      <c r="A86" t="s">
        <v>469</v>
      </c>
      <c r="B86" t="s">
        <v>470</v>
      </c>
      <c r="C86" t="s">
        <v>41</v>
      </c>
      <c r="D86" t="s">
        <v>471</v>
      </c>
      <c r="E86" t="s">
        <v>472</v>
      </c>
      <c r="F86" t="s">
        <v>473</v>
      </c>
      <c r="G86">
        <v>4.8400001530000001</v>
      </c>
      <c r="H86">
        <v>4</v>
      </c>
      <c r="I86">
        <v>6100</v>
      </c>
      <c r="J86" t="s">
        <v>194</v>
      </c>
      <c r="K86" t="s">
        <v>195</v>
      </c>
      <c r="L86" t="s">
        <v>196</v>
      </c>
      <c r="R86" t="s">
        <v>41</v>
      </c>
      <c r="W86">
        <f t="shared" si="1"/>
        <v>0</v>
      </c>
      <c r="X86">
        <f>VLOOKUP(K86,TTOTAL, 2,FALSE)/10</f>
        <v>2.6749999999999998</v>
      </c>
      <c r="Y86">
        <f>VLOOKUP(K86,TTotal2, 4,FALSE)/10</f>
        <v>4.7</v>
      </c>
      <c r="Z86">
        <v>4.8400001530000001</v>
      </c>
    </row>
    <row r="87" spans="1:26" x14ac:dyDescent="0.3">
      <c r="A87" t="s">
        <v>474</v>
      </c>
      <c r="B87" t="s">
        <v>475</v>
      </c>
      <c r="C87" t="s">
        <v>41</v>
      </c>
      <c r="D87" t="s">
        <v>476</v>
      </c>
      <c r="E87" t="s">
        <v>477</v>
      </c>
      <c r="F87" t="s">
        <v>478</v>
      </c>
      <c r="G87">
        <v>2.831999969</v>
      </c>
      <c r="H87">
        <v>5</v>
      </c>
      <c r="I87">
        <v>6100</v>
      </c>
      <c r="J87" t="s">
        <v>99</v>
      </c>
      <c r="K87" t="s">
        <v>101</v>
      </c>
      <c r="L87" t="s">
        <v>100</v>
      </c>
      <c r="R87" t="s">
        <v>41</v>
      </c>
      <c r="W87">
        <f t="shared" si="1"/>
        <v>0</v>
      </c>
      <c r="X87">
        <f>VLOOKUP(K87,TTOTAL, 2,FALSE)/10</f>
        <v>2.9249999999999998</v>
      </c>
      <c r="Y87">
        <f>VLOOKUP(K87,TTotal2, 4,FALSE)/10</f>
        <v>5.5</v>
      </c>
      <c r="Z87">
        <v>2.831999969</v>
      </c>
    </row>
    <row r="88" spans="1:26" x14ac:dyDescent="0.3">
      <c r="A88" t="s">
        <v>479</v>
      </c>
      <c r="B88" t="s">
        <v>480</v>
      </c>
      <c r="C88" t="s">
        <v>41</v>
      </c>
      <c r="D88" t="s">
        <v>481</v>
      </c>
      <c r="E88" t="s">
        <v>482</v>
      </c>
      <c r="F88" t="s">
        <v>483</v>
      </c>
      <c r="G88">
        <v>2.7040000919999998</v>
      </c>
      <c r="H88">
        <v>5</v>
      </c>
      <c r="I88">
        <v>6100</v>
      </c>
      <c r="J88" t="s">
        <v>22</v>
      </c>
      <c r="K88" t="s">
        <v>23</v>
      </c>
      <c r="L88" t="s">
        <v>24</v>
      </c>
      <c r="R88" t="s">
        <v>41</v>
      </c>
      <c r="W88">
        <f t="shared" si="1"/>
        <v>0</v>
      </c>
      <c r="X88">
        <f>VLOOKUP(K88,TTOTAL, 2,FALSE)/10</f>
        <v>2.0750000000000002</v>
      </c>
      <c r="Y88">
        <f>VLOOKUP(K88,TTotal2, 4,FALSE)/10</f>
        <v>4.45</v>
      </c>
      <c r="Z88">
        <v>2.7040000919999998</v>
      </c>
    </row>
    <row r="89" spans="1:26" x14ac:dyDescent="0.3">
      <c r="A89" t="s">
        <v>484</v>
      </c>
      <c r="B89" t="s">
        <v>485</v>
      </c>
      <c r="C89" t="s">
        <v>41</v>
      </c>
      <c r="D89" t="s">
        <v>486</v>
      </c>
      <c r="E89" t="s">
        <v>487</v>
      </c>
      <c r="F89" t="s">
        <v>488</v>
      </c>
      <c r="G89">
        <v>3.7999999519999998</v>
      </c>
      <c r="H89">
        <v>4</v>
      </c>
      <c r="I89">
        <v>6100</v>
      </c>
      <c r="J89" t="s">
        <v>153</v>
      </c>
      <c r="K89" t="s">
        <v>154</v>
      </c>
      <c r="L89" t="s">
        <v>155</v>
      </c>
      <c r="R89" t="s">
        <v>41</v>
      </c>
      <c r="W89">
        <f t="shared" si="1"/>
        <v>0</v>
      </c>
      <c r="X89">
        <f>VLOOKUP(K89,TTOTAL, 2,FALSE)/10</f>
        <v>2.5750000000000002</v>
      </c>
      <c r="Y89">
        <f>VLOOKUP(K89,TTotal2, 4,FALSE)/10</f>
        <v>4.8</v>
      </c>
      <c r="Z89">
        <v>3.7999999519999998</v>
      </c>
    </row>
    <row r="90" spans="1:26" x14ac:dyDescent="0.3">
      <c r="A90" t="s">
        <v>489</v>
      </c>
      <c r="B90" t="s">
        <v>490</v>
      </c>
      <c r="C90" t="s">
        <v>47</v>
      </c>
      <c r="D90" t="s">
        <v>491</v>
      </c>
      <c r="E90" t="s">
        <v>492</v>
      </c>
      <c r="F90" t="s">
        <v>493</v>
      </c>
      <c r="G90">
        <v>16.200000760000002</v>
      </c>
      <c r="H90">
        <v>1</v>
      </c>
      <c r="I90">
        <v>6100</v>
      </c>
      <c r="J90" t="s">
        <v>237</v>
      </c>
      <c r="K90" t="s">
        <v>239</v>
      </c>
      <c r="L90" t="s">
        <v>238</v>
      </c>
      <c r="R90" t="s">
        <v>51</v>
      </c>
      <c r="W90">
        <f t="shared" si="1"/>
        <v>0</v>
      </c>
      <c r="X90">
        <f>VLOOKUP(K90,TTOTAL, 2,FALSE)/10</f>
        <v>1.95</v>
      </c>
      <c r="Y90">
        <f>VLOOKUP(K90,TTotal2, 4,FALSE)/10</f>
        <v>4.5</v>
      </c>
      <c r="Z90">
        <v>16.200000760000002</v>
      </c>
    </row>
    <row r="91" spans="1:26" x14ac:dyDescent="0.3">
      <c r="A91" t="s">
        <v>494</v>
      </c>
      <c r="B91" t="s">
        <v>495</v>
      </c>
      <c r="C91" t="s">
        <v>41</v>
      </c>
      <c r="D91" t="s">
        <v>86</v>
      </c>
      <c r="E91" t="s">
        <v>496</v>
      </c>
      <c r="F91" t="s">
        <v>497</v>
      </c>
      <c r="G91">
        <v>2.1749999519999998</v>
      </c>
      <c r="H91">
        <v>4</v>
      </c>
      <c r="I91">
        <v>6100</v>
      </c>
      <c r="J91" t="s">
        <v>31</v>
      </c>
      <c r="K91" t="s">
        <v>33</v>
      </c>
      <c r="L91" t="s">
        <v>32</v>
      </c>
      <c r="R91" t="s">
        <v>41</v>
      </c>
      <c r="W91">
        <f t="shared" si="1"/>
        <v>0</v>
      </c>
      <c r="X91">
        <f>VLOOKUP(K91,TTOTAL, 2,FALSE)/10</f>
        <v>2.7</v>
      </c>
      <c r="Y91">
        <f>VLOOKUP(K91,TTotal2, 4,FALSE)/10</f>
        <v>5.05</v>
      </c>
      <c r="Z91">
        <v>2.1749999519999998</v>
      </c>
    </row>
    <row r="92" spans="1:26" x14ac:dyDescent="0.3">
      <c r="A92" t="s">
        <v>498</v>
      </c>
      <c r="B92" t="s">
        <v>499</v>
      </c>
      <c r="C92" t="s">
        <v>41</v>
      </c>
      <c r="D92" t="s">
        <v>500</v>
      </c>
      <c r="E92" t="s">
        <v>501</v>
      </c>
      <c r="F92" t="s">
        <v>502</v>
      </c>
      <c r="G92">
        <v>0.560000002</v>
      </c>
      <c r="H92">
        <v>2</v>
      </c>
      <c r="I92">
        <v>6100</v>
      </c>
      <c r="J92" t="s">
        <v>57</v>
      </c>
      <c r="K92" t="s">
        <v>58</v>
      </c>
      <c r="L92" t="s">
        <v>59</v>
      </c>
      <c r="R92" t="s">
        <v>41</v>
      </c>
      <c r="W92">
        <f t="shared" si="1"/>
        <v>0</v>
      </c>
      <c r="X92">
        <f>VLOOKUP(K92,TTOTAL, 2,FALSE)/10</f>
        <v>3.0249999999999999</v>
      </c>
      <c r="Y92">
        <f>VLOOKUP(K92,TTotal2, 4,FALSE)/10</f>
        <v>5.4</v>
      </c>
      <c r="Z92">
        <v>0.560000002</v>
      </c>
    </row>
    <row r="93" spans="1:26" x14ac:dyDescent="0.3">
      <c r="A93" t="s">
        <v>503</v>
      </c>
      <c r="B93" t="s">
        <v>504</v>
      </c>
      <c r="C93" t="s">
        <v>41</v>
      </c>
      <c r="D93" t="s">
        <v>505</v>
      </c>
      <c r="E93" t="s">
        <v>506</v>
      </c>
      <c r="F93" t="s">
        <v>507</v>
      </c>
      <c r="I93">
        <v>6000</v>
      </c>
      <c r="J93" t="s">
        <v>31</v>
      </c>
      <c r="K93" t="s">
        <v>32</v>
      </c>
      <c r="L93" t="s">
        <v>33</v>
      </c>
      <c r="M93" t="s">
        <v>432</v>
      </c>
      <c r="N93" t="s">
        <v>508</v>
      </c>
      <c r="R93" t="s">
        <v>41</v>
      </c>
      <c r="W93">
        <f t="shared" si="1"/>
        <v>0</v>
      </c>
      <c r="X93">
        <f>VLOOKUP(K93,TTOTAL, 2,FALSE)/10</f>
        <v>2.35</v>
      </c>
      <c r="Y93">
        <f>VLOOKUP(K93,TTotal2, 4,FALSE)/10</f>
        <v>5.05</v>
      </c>
    </row>
    <row r="94" spans="1:26" x14ac:dyDescent="0.3">
      <c r="A94" t="s">
        <v>509</v>
      </c>
      <c r="B94" t="s">
        <v>510</v>
      </c>
      <c r="C94" t="s">
        <v>41</v>
      </c>
      <c r="D94" t="s">
        <v>511</v>
      </c>
      <c r="E94" t="s">
        <v>512</v>
      </c>
      <c r="F94" t="s">
        <v>513</v>
      </c>
      <c r="G94">
        <v>1.8999999759999999</v>
      </c>
      <c r="H94">
        <v>1</v>
      </c>
      <c r="I94">
        <v>6000</v>
      </c>
      <c r="J94" t="s">
        <v>194</v>
      </c>
      <c r="K94" t="s">
        <v>196</v>
      </c>
      <c r="L94" t="s">
        <v>195</v>
      </c>
      <c r="R94" t="s">
        <v>41</v>
      </c>
      <c r="W94">
        <f t="shared" si="1"/>
        <v>0</v>
      </c>
      <c r="X94">
        <f>VLOOKUP(K94,TTOTAL, 2,FALSE)/10</f>
        <v>2.0249999999999999</v>
      </c>
      <c r="Y94">
        <f>VLOOKUP(K94,TTotal2, 4,FALSE)/10</f>
        <v>4.7</v>
      </c>
      <c r="Z94">
        <v>1.8999999759999999</v>
      </c>
    </row>
    <row r="95" spans="1:26" x14ac:dyDescent="0.3">
      <c r="A95" t="s">
        <v>514</v>
      </c>
      <c r="B95" t="s">
        <v>515</v>
      </c>
      <c r="C95" t="s">
        <v>18</v>
      </c>
      <c r="D95" t="s">
        <v>516</v>
      </c>
      <c r="E95" t="s">
        <v>517</v>
      </c>
      <c r="F95" t="s">
        <v>518</v>
      </c>
      <c r="G95">
        <v>2</v>
      </c>
      <c r="H95">
        <v>1</v>
      </c>
      <c r="I95">
        <v>6000</v>
      </c>
      <c r="J95" t="s">
        <v>120</v>
      </c>
      <c r="K95" t="s">
        <v>122</v>
      </c>
      <c r="L95" t="s">
        <v>121</v>
      </c>
      <c r="M95" t="s">
        <v>432</v>
      </c>
      <c r="N95" t="s">
        <v>519</v>
      </c>
      <c r="R95" t="s">
        <v>25</v>
      </c>
      <c r="W95">
        <f t="shared" si="1"/>
        <v>0</v>
      </c>
      <c r="X95">
        <f>VLOOKUP(K95,TTOTAL, 2,FALSE)/10</f>
        <v>2.65</v>
      </c>
      <c r="Y95">
        <f>VLOOKUP(K95,TTotal2, 4,FALSE)/10</f>
        <v>5</v>
      </c>
      <c r="Z95">
        <v>2</v>
      </c>
    </row>
    <row r="96" spans="1:26" x14ac:dyDescent="0.3">
      <c r="A96" t="s">
        <v>520</v>
      </c>
      <c r="B96" t="s">
        <v>521</v>
      </c>
      <c r="C96" t="s">
        <v>41</v>
      </c>
      <c r="D96" t="s">
        <v>522</v>
      </c>
      <c r="E96" t="s">
        <v>523</v>
      </c>
      <c r="F96" t="s">
        <v>524</v>
      </c>
      <c r="G96">
        <v>0</v>
      </c>
      <c r="H96">
        <v>1</v>
      </c>
      <c r="I96">
        <v>6000</v>
      </c>
      <c r="J96" t="s">
        <v>99</v>
      </c>
      <c r="K96" t="s">
        <v>101</v>
      </c>
      <c r="L96" t="s">
        <v>100</v>
      </c>
      <c r="R96" t="s">
        <v>41</v>
      </c>
      <c r="W96">
        <f t="shared" si="1"/>
        <v>0</v>
      </c>
      <c r="X96">
        <f>VLOOKUP(K96,TTOTAL, 2,FALSE)/10</f>
        <v>2.9249999999999998</v>
      </c>
      <c r="Y96">
        <f>VLOOKUP(K96,TTotal2, 4,FALSE)/10</f>
        <v>5.5</v>
      </c>
      <c r="Z96">
        <v>0</v>
      </c>
    </row>
    <row r="97" spans="1:26" x14ac:dyDescent="0.3">
      <c r="A97" t="s">
        <v>525</v>
      </c>
      <c r="B97" t="s">
        <v>526</v>
      </c>
      <c r="C97" t="s">
        <v>41</v>
      </c>
      <c r="D97" t="s">
        <v>527</v>
      </c>
      <c r="E97" t="s">
        <v>528</v>
      </c>
      <c r="F97" t="s">
        <v>529</v>
      </c>
      <c r="I97">
        <v>6000</v>
      </c>
      <c r="J97" t="s">
        <v>57</v>
      </c>
      <c r="K97" t="s">
        <v>59</v>
      </c>
      <c r="L97" t="s">
        <v>58</v>
      </c>
      <c r="R97" t="s">
        <v>41</v>
      </c>
      <c r="W97">
        <f t="shared" si="1"/>
        <v>0</v>
      </c>
      <c r="X97">
        <f>VLOOKUP(K97,TTOTAL, 2,FALSE)/10</f>
        <v>2.375</v>
      </c>
      <c r="Y97">
        <f>VLOOKUP(K97,TTotal2, 4,FALSE)/10</f>
        <v>5.4</v>
      </c>
    </row>
    <row r="98" spans="1:26" x14ac:dyDescent="0.3">
      <c r="A98" t="s">
        <v>530</v>
      </c>
      <c r="B98" t="s">
        <v>531</v>
      </c>
      <c r="C98" t="s">
        <v>41</v>
      </c>
      <c r="D98" t="s">
        <v>532</v>
      </c>
      <c r="E98" t="s">
        <v>533</v>
      </c>
      <c r="F98" t="s">
        <v>534</v>
      </c>
      <c r="G98">
        <v>0.25599999400000001</v>
      </c>
      <c r="H98">
        <v>5</v>
      </c>
      <c r="I98">
        <v>6000</v>
      </c>
      <c r="J98" t="s">
        <v>57</v>
      </c>
      <c r="K98" t="s">
        <v>59</v>
      </c>
      <c r="L98" t="s">
        <v>58</v>
      </c>
      <c r="R98" t="s">
        <v>41</v>
      </c>
      <c r="W98">
        <f t="shared" si="1"/>
        <v>0</v>
      </c>
      <c r="X98">
        <f>VLOOKUP(K98,TTOTAL, 2,FALSE)/10</f>
        <v>2.375</v>
      </c>
      <c r="Y98">
        <f>VLOOKUP(K98,TTotal2, 4,FALSE)/10</f>
        <v>5.4</v>
      </c>
      <c r="Z98">
        <v>0.25599999400000001</v>
      </c>
    </row>
    <row r="99" spans="1:26" x14ac:dyDescent="0.3">
      <c r="A99" t="s">
        <v>535</v>
      </c>
      <c r="B99" t="s">
        <v>536</v>
      </c>
      <c r="C99" t="s">
        <v>41</v>
      </c>
      <c r="D99" t="s">
        <v>78</v>
      </c>
      <c r="E99" t="s">
        <v>537</v>
      </c>
      <c r="F99" t="s">
        <v>538</v>
      </c>
      <c r="I99">
        <v>6000</v>
      </c>
      <c r="J99" t="s">
        <v>81</v>
      </c>
      <c r="K99" t="s">
        <v>82</v>
      </c>
      <c r="L99" t="s">
        <v>83</v>
      </c>
      <c r="R99" t="s">
        <v>41</v>
      </c>
      <c r="W99">
        <f t="shared" si="1"/>
        <v>0</v>
      </c>
      <c r="X99">
        <f>VLOOKUP(K99,TTOTAL, 2,FALSE)/10</f>
        <v>2.5499999999999998</v>
      </c>
      <c r="Y99">
        <f>VLOOKUP(K99,TTotal2, 4,FALSE)/10</f>
        <v>4.75</v>
      </c>
    </row>
    <row r="100" spans="1:26" x14ac:dyDescent="0.3">
      <c r="A100" t="s">
        <v>539</v>
      </c>
      <c r="B100" t="s">
        <v>540</v>
      </c>
      <c r="C100" t="s">
        <v>41</v>
      </c>
      <c r="D100" t="s">
        <v>306</v>
      </c>
      <c r="E100" t="s">
        <v>541</v>
      </c>
      <c r="F100" t="s">
        <v>542</v>
      </c>
      <c r="I100">
        <v>6000</v>
      </c>
      <c r="J100" t="s">
        <v>153</v>
      </c>
      <c r="K100" t="s">
        <v>155</v>
      </c>
      <c r="L100" t="s">
        <v>154</v>
      </c>
      <c r="M100" t="s">
        <v>432</v>
      </c>
      <c r="N100" t="s">
        <v>543</v>
      </c>
      <c r="R100" t="s">
        <v>41</v>
      </c>
      <c r="W100">
        <f t="shared" si="1"/>
        <v>0</v>
      </c>
      <c r="X100">
        <f>VLOOKUP(K100,TTOTAL, 2,FALSE)/10</f>
        <v>2.2250000000000001</v>
      </c>
      <c r="Y100">
        <f>VLOOKUP(K100,TTotal2, 4,FALSE)/10</f>
        <v>4.8</v>
      </c>
    </row>
    <row r="101" spans="1:26" x14ac:dyDescent="0.3">
      <c r="A101" t="s">
        <v>544</v>
      </c>
      <c r="B101" t="s">
        <v>545</v>
      </c>
      <c r="C101" t="s">
        <v>41</v>
      </c>
      <c r="D101" t="s">
        <v>546</v>
      </c>
      <c r="E101" t="s">
        <v>547</v>
      </c>
      <c r="F101" t="s">
        <v>548</v>
      </c>
      <c r="I101">
        <v>6000</v>
      </c>
      <c r="J101" t="s">
        <v>31</v>
      </c>
      <c r="K101" t="s">
        <v>32</v>
      </c>
      <c r="L101" t="s">
        <v>33</v>
      </c>
      <c r="R101" t="s">
        <v>41</v>
      </c>
      <c r="W101">
        <f t="shared" si="1"/>
        <v>0</v>
      </c>
      <c r="X101">
        <f>VLOOKUP(K101,TTOTAL, 2,FALSE)/10</f>
        <v>2.35</v>
      </c>
      <c r="Y101">
        <f>VLOOKUP(K101,TTotal2, 4,FALSE)/10</f>
        <v>5.05</v>
      </c>
    </row>
    <row r="102" spans="1:26" x14ac:dyDescent="0.3">
      <c r="A102" t="s">
        <v>549</v>
      </c>
      <c r="B102" t="s">
        <v>550</v>
      </c>
      <c r="C102" t="s">
        <v>41</v>
      </c>
      <c r="D102" t="s">
        <v>62</v>
      </c>
      <c r="E102" t="s">
        <v>551</v>
      </c>
      <c r="F102" t="s">
        <v>552</v>
      </c>
      <c r="G102">
        <v>11.661818070000001</v>
      </c>
      <c r="H102">
        <v>11</v>
      </c>
      <c r="I102">
        <v>6000</v>
      </c>
      <c r="J102" t="s">
        <v>65</v>
      </c>
      <c r="K102" t="s">
        <v>66</v>
      </c>
      <c r="L102" t="s">
        <v>67</v>
      </c>
      <c r="R102" t="s">
        <v>41</v>
      </c>
      <c r="W102">
        <f t="shared" si="1"/>
        <v>0</v>
      </c>
      <c r="X102">
        <f>VLOOKUP(K102,TTOTAL, 2,FALSE)/10</f>
        <v>3.05</v>
      </c>
      <c r="Y102">
        <f>VLOOKUP(K102,TTotal2, 4,FALSE)/10</f>
        <v>4.8</v>
      </c>
      <c r="Z102">
        <v>11.661818070000001</v>
      </c>
    </row>
    <row r="103" spans="1:26" x14ac:dyDescent="0.3">
      <c r="A103" t="s">
        <v>553</v>
      </c>
      <c r="B103" t="s">
        <v>554</v>
      </c>
      <c r="C103" t="s">
        <v>47</v>
      </c>
      <c r="D103" t="s">
        <v>555</v>
      </c>
      <c r="E103" t="s">
        <v>556</v>
      </c>
      <c r="F103" t="s">
        <v>557</v>
      </c>
      <c r="G103">
        <v>10.75999996</v>
      </c>
      <c r="H103">
        <v>7</v>
      </c>
      <c r="I103">
        <v>6000</v>
      </c>
      <c r="J103" t="s">
        <v>65</v>
      </c>
      <c r="K103" t="s">
        <v>66</v>
      </c>
      <c r="L103" t="s">
        <v>67</v>
      </c>
      <c r="M103" t="s">
        <v>453</v>
      </c>
      <c r="N103" t="s">
        <v>433</v>
      </c>
      <c r="R103" t="s">
        <v>51</v>
      </c>
      <c r="W103">
        <f t="shared" si="1"/>
        <v>0</v>
      </c>
      <c r="X103">
        <f>VLOOKUP(K103,TTOTAL, 2,FALSE)/10</f>
        <v>3.05</v>
      </c>
      <c r="Y103">
        <f>VLOOKUP(K103,TTotal2, 4,FALSE)/10</f>
        <v>4.8</v>
      </c>
      <c r="Z103">
        <v>10.75999996</v>
      </c>
    </row>
    <row r="104" spans="1:26" x14ac:dyDescent="0.3">
      <c r="A104" t="s">
        <v>558</v>
      </c>
      <c r="B104" t="s">
        <v>559</v>
      </c>
      <c r="C104" t="s">
        <v>47</v>
      </c>
      <c r="D104" t="s">
        <v>560</v>
      </c>
      <c r="E104" t="s">
        <v>561</v>
      </c>
      <c r="F104" t="s">
        <v>562</v>
      </c>
      <c r="G104">
        <v>7.1999998090000004</v>
      </c>
      <c r="H104">
        <v>1</v>
      </c>
      <c r="I104">
        <v>6000</v>
      </c>
      <c r="J104" t="s">
        <v>194</v>
      </c>
      <c r="K104" t="s">
        <v>195</v>
      </c>
      <c r="L104" t="s">
        <v>196</v>
      </c>
      <c r="R104" t="s">
        <v>51</v>
      </c>
      <c r="W104">
        <f t="shared" si="1"/>
        <v>0</v>
      </c>
      <c r="X104">
        <f>VLOOKUP(K104,TTOTAL, 2,FALSE)/10</f>
        <v>2.6749999999999998</v>
      </c>
      <c r="Y104">
        <f>VLOOKUP(K104,TTotal2, 4,FALSE)/10</f>
        <v>4.7</v>
      </c>
      <c r="Z104">
        <v>7.1999998090000004</v>
      </c>
    </row>
    <row r="105" spans="1:26" x14ac:dyDescent="0.3">
      <c r="A105" t="s">
        <v>563</v>
      </c>
      <c r="B105" t="s">
        <v>564</v>
      </c>
      <c r="C105" t="s">
        <v>41</v>
      </c>
      <c r="D105" t="s">
        <v>565</v>
      </c>
      <c r="E105" t="s">
        <v>566</v>
      </c>
      <c r="F105" t="s">
        <v>567</v>
      </c>
      <c r="I105">
        <v>6000</v>
      </c>
      <c r="J105" t="s">
        <v>31</v>
      </c>
      <c r="K105" t="s">
        <v>32</v>
      </c>
      <c r="L105" t="s">
        <v>33</v>
      </c>
      <c r="R105" t="s">
        <v>41</v>
      </c>
      <c r="W105">
        <f t="shared" si="1"/>
        <v>0</v>
      </c>
      <c r="X105">
        <f>VLOOKUP(K105,TTOTAL, 2,FALSE)/10</f>
        <v>2.35</v>
      </c>
      <c r="Y105">
        <f>VLOOKUP(K105,TTotal2, 4,FALSE)/10</f>
        <v>5.05</v>
      </c>
    </row>
    <row r="106" spans="1:26" x14ac:dyDescent="0.3">
      <c r="A106" t="s">
        <v>568</v>
      </c>
      <c r="B106" t="s">
        <v>569</v>
      </c>
      <c r="C106" t="s">
        <v>41</v>
      </c>
      <c r="D106" t="s">
        <v>366</v>
      </c>
      <c r="E106" t="s">
        <v>570</v>
      </c>
      <c r="F106" t="s">
        <v>571</v>
      </c>
      <c r="I106">
        <v>6000</v>
      </c>
      <c r="J106" t="s">
        <v>81</v>
      </c>
      <c r="K106" t="s">
        <v>82</v>
      </c>
      <c r="L106" t="s">
        <v>83</v>
      </c>
      <c r="R106" t="s">
        <v>41</v>
      </c>
      <c r="W106">
        <f t="shared" si="1"/>
        <v>0</v>
      </c>
      <c r="X106">
        <f>VLOOKUP(K106,TTOTAL, 2,FALSE)/10</f>
        <v>2.5499999999999998</v>
      </c>
      <c r="Y106">
        <f>VLOOKUP(K106,TTotal2, 4,FALSE)/10</f>
        <v>4.75</v>
      </c>
    </row>
    <row r="107" spans="1:26" x14ac:dyDescent="0.3">
      <c r="A107" t="s">
        <v>572</v>
      </c>
      <c r="B107" t="s">
        <v>573</v>
      </c>
      <c r="C107" t="s">
        <v>41</v>
      </c>
      <c r="D107" t="s">
        <v>78</v>
      </c>
      <c r="E107" t="s">
        <v>574</v>
      </c>
      <c r="F107" t="s">
        <v>575</v>
      </c>
      <c r="I107">
        <v>6000</v>
      </c>
      <c r="J107" t="s">
        <v>73</v>
      </c>
      <c r="K107" t="s">
        <v>75</v>
      </c>
      <c r="L107" t="s">
        <v>74</v>
      </c>
      <c r="R107" t="s">
        <v>41</v>
      </c>
      <c r="W107">
        <f t="shared" si="1"/>
        <v>0</v>
      </c>
      <c r="X107">
        <f>VLOOKUP(K107,TTOTAL, 2,FALSE)/10</f>
        <v>1.925</v>
      </c>
      <c r="Y107">
        <f>VLOOKUP(K107,TTotal2, 4,FALSE)/10</f>
        <v>5.0999999999999996</v>
      </c>
    </row>
    <row r="108" spans="1:26" x14ac:dyDescent="0.3">
      <c r="A108" t="s">
        <v>576</v>
      </c>
      <c r="B108" t="s">
        <v>577</v>
      </c>
      <c r="C108" t="s">
        <v>41</v>
      </c>
      <c r="D108" t="s">
        <v>279</v>
      </c>
      <c r="E108" t="s">
        <v>578</v>
      </c>
      <c r="F108" t="s">
        <v>579</v>
      </c>
      <c r="G108">
        <v>2.5699999330000001</v>
      </c>
      <c r="H108">
        <v>4</v>
      </c>
      <c r="I108">
        <v>6000</v>
      </c>
      <c r="J108" t="s">
        <v>57</v>
      </c>
      <c r="K108" t="s">
        <v>59</v>
      </c>
      <c r="L108" t="s">
        <v>58</v>
      </c>
      <c r="R108" t="s">
        <v>41</v>
      </c>
      <c r="W108">
        <f t="shared" si="1"/>
        <v>0</v>
      </c>
      <c r="X108">
        <f>VLOOKUP(K108,TTOTAL, 2,FALSE)/10</f>
        <v>2.375</v>
      </c>
      <c r="Y108">
        <f>VLOOKUP(K108,TTotal2, 4,FALSE)/10</f>
        <v>5.4</v>
      </c>
      <c r="Z108">
        <v>2.5699999330000001</v>
      </c>
    </row>
    <row r="109" spans="1:26" x14ac:dyDescent="0.3">
      <c r="A109" t="s">
        <v>580</v>
      </c>
      <c r="B109" t="s">
        <v>581</v>
      </c>
      <c r="C109" t="s">
        <v>41</v>
      </c>
      <c r="D109" t="s">
        <v>172</v>
      </c>
      <c r="E109" t="s">
        <v>582</v>
      </c>
      <c r="F109" t="s">
        <v>583</v>
      </c>
      <c r="I109">
        <v>6000</v>
      </c>
      <c r="J109" t="s">
        <v>73</v>
      </c>
      <c r="K109" t="s">
        <v>74</v>
      </c>
      <c r="L109" t="s">
        <v>75</v>
      </c>
      <c r="R109" t="s">
        <v>41</v>
      </c>
      <c r="W109">
        <f t="shared" si="1"/>
        <v>0</v>
      </c>
      <c r="X109">
        <f>VLOOKUP(K109,TTOTAL, 2,FALSE)/10</f>
        <v>3.1749999999999998</v>
      </c>
      <c r="Y109">
        <f>VLOOKUP(K109,TTotal2, 4,FALSE)/10</f>
        <v>5.0999999999999996</v>
      </c>
    </row>
    <row r="110" spans="1:26" x14ac:dyDescent="0.3">
      <c r="A110" t="s">
        <v>584</v>
      </c>
      <c r="B110" t="s">
        <v>585</v>
      </c>
      <c r="C110" t="s">
        <v>41</v>
      </c>
      <c r="D110" t="s">
        <v>586</v>
      </c>
      <c r="E110" t="s">
        <v>587</v>
      </c>
      <c r="F110" t="s">
        <v>588</v>
      </c>
      <c r="I110">
        <v>6000</v>
      </c>
      <c r="J110" t="s">
        <v>73</v>
      </c>
      <c r="K110" t="s">
        <v>74</v>
      </c>
      <c r="L110" t="s">
        <v>75</v>
      </c>
      <c r="R110" t="s">
        <v>41</v>
      </c>
      <c r="W110">
        <f t="shared" si="1"/>
        <v>0</v>
      </c>
      <c r="X110">
        <f>VLOOKUP(K110,TTOTAL, 2,FALSE)/10</f>
        <v>3.1749999999999998</v>
      </c>
      <c r="Y110">
        <f>VLOOKUP(K110,TTotal2, 4,FALSE)/10</f>
        <v>5.0999999999999996</v>
      </c>
    </row>
    <row r="111" spans="1:26" x14ac:dyDescent="0.3">
      <c r="A111" t="s">
        <v>589</v>
      </c>
      <c r="B111" t="s">
        <v>590</v>
      </c>
      <c r="C111" t="s">
        <v>41</v>
      </c>
      <c r="D111" t="s">
        <v>591</v>
      </c>
      <c r="E111" t="s">
        <v>592</v>
      </c>
      <c r="F111" t="s">
        <v>593</v>
      </c>
      <c r="G111">
        <v>0</v>
      </c>
      <c r="H111">
        <v>2</v>
      </c>
      <c r="I111">
        <v>6000</v>
      </c>
      <c r="J111" t="s">
        <v>99</v>
      </c>
      <c r="K111" t="s">
        <v>100</v>
      </c>
      <c r="L111" t="s">
        <v>101</v>
      </c>
      <c r="R111" t="s">
        <v>41</v>
      </c>
      <c r="W111">
        <f t="shared" si="1"/>
        <v>0</v>
      </c>
      <c r="X111">
        <f>VLOOKUP(K111,TTOTAL, 2,FALSE)/10</f>
        <v>2.5750000000000002</v>
      </c>
      <c r="Y111">
        <f>VLOOKUP(K111,TTotal2, 4,FALSE)/10</f>
        <v>5.5</v>
      </c>
      <c r="Z111">
        <v>0</v>
      </c>
    </row>
    <row r="112" spans="1:26" x14ac:dyDescent="0.3">
      <c r="A112" t="s">
        <v>594</v>
      </c>
      <c r="B112" t="s">
        <v>595</v>
      </c>
      <c r="C112" t="s">
        <v>41</v>
      </c>
      <c r="D112" t="s">
        <v>596</v>
      </c>
      <c r="E112" t="s">
        <v>597</v>
      </c>
      <c r="F112" t="s">
        <v>598</v>
      </c>
      <c r="I112">
        <v>6000</v>
      </c>
      <c r="J112" t="s">
        <v>237</v>
      </c>
      <c r="K112" t="s">
        <v>239</v>
      </c>
      <c r="L112" t="s">
        <v>238</v>
      </c>
      <c r="R112" t="s">
        <v>41</v>
      </c>
      <c r="W112">
        <f t="shared" si="1"/>
        <v>0</v>
      </c>
      <c r="X112">
        <f>VLOOKUP(K112,TTOTAL, 2,FALSE)/10</f>
        <v>1.95</v>
      </c>
      <c r="Y112">
        <f>VLOOKUP(K112,TTotal2, 4,FALSE)/10</f>
        <v>4.5</v>
      </c>
    </row>
    <row r="113" spans="1:26" x14ac:dyDescent="0.3">
      <c r="A113" t="s">
        <v>599</v>
      </c>
      <c r="B113" t="s">
        <v>600</v>
      </c>
      <c r="C113" t="s">
        <v>18</v>
      </c>
      <c r="D113" t="s">
        <v>476</v>
      </c>
      <c r="E113" t="s">
        <v>601</v>
      </c>
      <c r="F113" t="s">
        <v>602</v>
      </c>
      <c r="G113">
        <v>12.600000380000001</v>
      </c>
      <c r="H113">
        <v>1</v>
      </c>
      <c r="I113">
        <v>6000</v>
      </c>
      <c r="J113" t="s">
        <v>31</v>
      </c>
      <c r="K113" t="s">
        <v>33</v>
      </c>
      <c r="L113" t="s">
        <v>32</v>
      </c>
      <c r="R113" t="s">
        <v>25</v>
      </c>
      <c r="W113">
        <f t="shared" si="1"/>
        <v>0</v>
      </c>
      <c r="X113">
        <f>VLOOKUP(K113,TTOTAL, 2,FALSE)/10</f>
        <v>2.7</v>
      </c>
      <c r="Y113">
        <f>VLOOKUP(K113,TTotal2, 4,FALSE)/10</f>
        <v>5.05</v>
      </c>
      <c r="Z113">
        <v>12.600000380000001</v>
      </c>
    </row>
    <row r="114" spans="1:26" x14ac:dyDescent="0.3">
      <c r="A114" t="s">
        <v>603</v>
      </c>
      <c r="B114" t="s">
        <v>604</v>
      </c>
      <c r="C114" t="s">
        <v>41</v>
      </c>
      <c r="D114" t="s">
        <v>505</v>
      </c>
      <c r="E114" t="s">
        <v>605</v>
      </c>
      <c r="F114" t="s">
        <v>606</v>
      </c>
      <c r="G114">
        <v>-0.25999999000000001</v>
      </c>
      <c r="H114">
        <v>2</v>
      </c>
      <c r="I114">
        <v>6000</v>
      </c>
      <c r="J114" t="s">
        <v>120</v>
      </c>
      <c r="K114" t="s">
        <v>122</v>
      </c>
      <c r="L114" t="s">
        <v>121</v>
      </c>
      <c r="R114" t="s">
        <v>41</v>
      </c>
      <c r="W114">
        <f t="shared" si="1"/>
        <v>0</v>
      </c>
      <c r="X114">
        <f>VLOOKUP(K114,TTOTAL, 2,FALSE)/10</f>
        <v>2.65</v>
      </c>
      <c r="Y114">
        <f>VLOOKUP(K114,TTotal2, 4,FALSE)/10</f>
        <v>5</v>
      </c>
      <c r="Z114">
        <v>-0.25999999000000001</v>
      </c>
    </row>
    <row r="115" spans="1:26" x14ac:dyDescent="0.3">
      <c r="A115" t="s">
        <v>607</v>
      </c>
      <c r="B115" t="s">
        <v>608</v>
      </c>
      <c r="C115" t="s">
        <v>41</v>
      </c>
      <c r="D115" t="s">
        <v>609</v>
      </c>
      <c r="E115" t="s">
        <v>610</v>
      </c>
      <c r="F115" t="s">
        <v>611</v>
      </c>
      <c r="G115">
        <v>0</v>
      </c>
      <c r="H115">
        <v>2</v>
      </c>
      <c r="I115">
        <v>6000</v>
      </c>
      <c r="J115" t="s">
        <v>153</v>
      </c>
      <c r="K115" t="s">
        <v>155</v>
      </c>
      <c r="L115" t="s">
        <v>154</v>
      </c>
      <c r="R115" t="s">
        <v>41</v>
      </c>
      <c r="W115">
        <f t="shared" si="1"/>
        <v>0</v>
      </c>
      <c r="X115">
        <f>VLOOKUP(K115,TTOTAL, 2,FALSE)/10</f>
        <v>2.2250000000000001</v>
      </c>
      <c r="Y115">
        <f>VLOOKUP(K115,TTotal2, 4,FALSE)/10</f>
        <v>4.8</v>
      </c>
      <c r="Z115">
        <v>0</v>
      </c>
    </row>
    <row r="116" spans="1:26" x14ac:dyDescent="0.3">
      <c r="A116" t="s">
        <v>612</v>
      </c>
      <c r="B116" t="s">
        <v>613</v>
      </c>
      <c r="C116" t="s">
        <v>41</v>
      </c>
      <c r="D116" t="s">
        <v>614</v>
      </c>
      <c r="E116" t="s">
        <v>615</v>
      </c>
      <c r="F116" t="s">
        <v>616</v>
      </c>
      <c r="G116">
        <v>0</v>
      </c>
      <c r="H116">
        <v>1</v>
      </c>
      <c r="I116">
        <v>6000</v>
      </c>
      <c r="J116" t="s">
        <v>81</v>
      </c>
      <c r="K116" t="s">
        <v>83</v>
      </c>
      <c r="L116" t="s">
        <v>82</v>
      </c>
      <c r="R116" t="s">
        <v>41</v>
      </c>
      <c r="W116">
        <f t="shared" si="1"/>
        <v>0</v>
      </c>
      <c r="X116">
        <f>VLOOKUP(K116,TTOTAL, 2,FALSE)/10</f>
        <v>2.2000000000000002</v>
      </c>
      <c r="Y116">
        <f>VLOOKUP(K116,TTotal2, 4,FALSE)/10</f>
        <v>4.75</v>
      </c>
      <c r="Z116">
        <v>0</v>
      </c>
    </row>
    <row r="117" spans="1:26" x14ac:dyDescent="0.3">
      <c r="A117" t="s">
        <v>617</v>
      </c>
      <c r="B117" t="s">
        <v>618</v>
      </c>
      <c r="C117" t="s">
        <v>41</v>
      </c>
      <c r="D117" t="s">
        <v>619</v>
      </c>
      <c r="E117" t="s">
        <v>620</v>
      </c>
      <c r="F117" t="s">
        <v>621</v>
      </c>
      <c r="I117">
        <v>6000</v>
      </c>
      <c r="J117" t="s">
        <v>57</v>
      </c>
      <c r="K117" t="s">
        <v>58</v>
      </c>
      <c r="L117" t="s">
        <v>59</v>
      </c>
      <c r="R117" t="s">
        <v>41</v>
      </c>
      <c r="W117">
        <f t="shared" si="1"/>
        <v>0</v>
      </c>
      <c r="X117">
        <f>VLOOKUP(K117,TTOTAL, 2,FALSE)/10</f>
        <v>3.0249999999999999</v>
      </c>
      <c r="Y117">
        <f>VLOOKUP(K117,TTotal2, 4,FALSE)/10</f>
        <v>5.4</v>
      </c>
    </row>
    <row r="118" spans="1:26" x14ac:dyDescent="0.3">
      <c r="A118" t="s">
        <v>622</v>
      </c>
      <c r="B118" t="s">
        <v>623</v>
      </c>
      <c r="C118" t="s">
        <v>41</v>
      </c>
      <c r="D118" t="s">
        <v>624</v>
      </c>
      <c r="E118" t="s">
        <v>625</v>
      </c>
      <c r="F118" t="s">
        <v>626</v>
      </c>
      <c r="G118">
        <v>3.8400001530000001</v>
      </c>
      <c r="H118">
        <v>5</v>
      </c>
      <c r="I118">
        <v>6000</v>
      </c>
      <c r="J118" t="s">
        <v>31</v>
      </c>
      <c r="K118" t="s">
        <v>33</v>
      </c>
      <c r="L118" t="s">
        <v>32</v>
      </c>
      <c r="R118" t="s">
        <v>41</v>
      </c>
      <c r="W118">
        <f t="shared" si="1"/>
        <v>0</v>
      </c>
      <c r="X118">
        <f>VLOOKUP(K118,TTOTAL, 2,FALSE)/10</f>
        <v>2.7</v>
      </c>
      <c r="Y118">
        <f>VLOOKUP(K118,TTotal2, 4,FALSE)/10</f>
        <v>5.05</v>
      </c>
      <c r="Z118">
        <v>3.8400001530000001</v>
      </c>
    </row>
    <row r="119" spans="1:26" x14ac:dyDescent="0.3">
      <c r="A119" t="s">
        <v>627</v>
      </c>
      <c r="B119" t="s">
        <v>628</v>
      </c>
      <c r="C119" t="s">
        <v>41</v>
      </c>
      <c r="D119" t="s">
        <v>117</v>
      </c>
      <c r="E119" t="s">
        <v>629</v>
      </c>
      <c r="F119" t="s">
        <v>630</v>
      </c>
      <c r="I119">
        <v>6000</v>
      </c>
      <c r="J119" t="s">
        <v>153</v>
      </c>
      <c r="K119" t="s">
        <v>155</v>
      </c>
      <c r="L119" t="s">
        <v>154</v>
      </c>
      <c r="R119" t="s">
        <v>41</v>
      </c>
      <c r="W119">
        <f t="shared" si="1"/>
        <v>0</v>
      </c>
      <c r="X119">
        <f>VLOOKUP(K119,TTOTAL, 2,FALSE)/10</f>
        <v>2.2250000000000001</v>
      </c>
      <c r="Y119">
        <f>VLOOKUP(K119,TTotal2, 4,FALSE)/10</f>
        <v>4.8</v>
      </c>
    </row>
    <row r="120" spans="1:26" x14ac:dyDescent="0.3">
      <c r="A120" t="s">
        <v>631</v>
      </c>
      <c r="B120" t="s">
        <v>632</v>
      </c>
      <c r="C120" t="s">
        <v>41</v>
      </c>
      <c r="D120" t="s">
        <v>445</v>
      </c>
      <c r="E120" t="s">
        <v>633</v>
      </c>
      <c r="F120" t="s">
        <v>634</v>
      </c>
      <c r="G120">
        <v>0</v>
      </c>
      <c r="H120">
        <v>1</v>
      </c>
      <c r="I120">
        <v>6000</v>
      </c>
      <c r="J120" t="s">
        <v>194</v>
      </c>
      <c r="K120" t="s">
        <v>196</v>
      </c>
      <c r="L120" t="s">
        <v>195</v>
      </c>
      <c r="R120" t="s">
        <v>41</v>
      </c>
      <c r="W120">
        <f t="shared" si="1"/>
        <v>0</v>
      </c>
      <c r="X120">
        <f>VLOOKUP(K120,TTOTAL, 2,FALSE)/10</f>
        <v>2.0249999999999999</v>
      </c>
      <c r="Y120">
        <f>VLOOKUP(K120,TTotal2, 4,FALSE)/10</f>
        <v>4.7</v>
      </c>
      <c r="Z120">
        <v>0</v>
      </c>
    </row>
    <row r="121" spans="1:26" x14ac:dyDescent="0.3">
      <c r="A121" t="s">
        <v>635</v>
      </c>
      <c r="B121" t="s">
        <v>636</v>
      </c>
      <c r="C121" t="s">
        <v>41</v>
      </c>
      <c r="D121" t="s">
        <v>637</v>
      </c>
      <c r="E121" t="s">
        <v>638</v>
      </c>
      <c r="F121" t="s">
        <v>639</v>
      </c>
      <c r="G121">
        <v>7.4685712540000004</v>
      </c>
      <c r="H121">
        <v>7</v>
      </c>
      <c r="I121">
        <v>6000</v>
      </c>
      <c r="J121" t="s">
        <v>237</v>
      </c>
      <c r="K121" t="s">
        <v>239</v>
      </c>
      <c r="L121" t="s">
        <v>238</v>
      </c>
      <c r="R121" t="s">
        <v>41</v>
      </c>
      <c r="W121">
        <f t="shared" si="1"/>
        <v>0</v>
      </c>
      <c r="X121">
        <f>VLOOKUP(K121,TTOTAL, 2,FALSE)/10</f>
        <v>1.95</v>
      </c>
      <c r="Y121">
        <f>VLOOKUP(K121,TTotal2, 4,FALSE)/10</f>
        <v>4.5</v>
      </c>
      <c r="Z121">
        <v>7.4685712540000004</v>
      </c>
    </row>
    <row r="122" spans="1:26" x14ac:dyDescent="0.3">
      <c r="A122" t="s">
        <v>640</v>
      </c>
      <c r="B122" t="s">
        <v>641</v>
      </c>
      <c r="C122" t="s">
        <v>41</v>
      </c>
      <c r="D122" t="s">
        <v>642</v>
      </c>
      <c r="E122" t="s">
        <v>643</v>
      </c>
      <c r="F122" t="s">
        <v>644</v>
      </c>
      <c r="G122">
        <v>0</v>
      </c>
      <c r="H122">
        <v>2</v>
      </c>
      <c r="I122">
        <v>6000</v>
      </c>
      <c r="J122" t="s">
        <v>153</v>
      </c>
      <c r="K122" t="s">
        <v>154</v>
      </c>
      <c r="L122" t="s">
        <v>155</v>
      </c>
      <c r="R122" t="s">
        <v>41</v>
      </c>
      <c r="W122">
        <f t="shared" si="1"/>
        <v>0</v>
      </c>
      <c r="X122">
        <f>VLOOKUP(K122,TTOTAL, 2,FALSE)/10</f>
        <v>2.5750000000000002</v>
      </c>
      <c r="Y122">
        <f>VLOOKUP(K122,TTotal2, 4,FALSE)/10</f>
        <v>4.8</v>
      </c>
      <c r="Z122">
        <v>0</v>
      </c>
    </row>
    <row r="123" spans="1:26" x14ac:dyDescent="0.3">
      <c r="A123" t="s">
        <v>645</v>
      </c>
      <c r="B123" t="s">
        <v>646</v>
      </c>
      <c r="C123" t="s">
        <v>41</v>
      </c>
      <c r="D123" t="s">
        <v>647</v>
      </c>
      <c r="E123" t="s">
        <v>648</v>
      </c>
      <c r="F123" t="s">
        <v>649</v>
      </c>
      <c r="G123">
        <v>-3.9999999000000001E-2</v>
      </c>
      <c r="H123">
        <v>1</v>
      </c>
      <c r="I123">
        <v>6000</v>
      </c>
      <c r="J123" t="s">
        <v>99</v>
      </c>
      <c r="K123" t="s">
        <v>101</v>
      </c>
      <c r="L123" t="s">
        <v>100</v>
      </c>
      <c r="R123" t="s">
        <v>41</v>
      </c>
      <c r="W123">
        <f t="shared" si="1"/>
        <v>0</v>
      </c>
      <c r="X123">
        <f>VLOOKUP(K123,TTOTAL, 2,FALSE)/10</f>
        <v>2.9249999999999998</v>
      </c>
      <c r="Y123">
        <f>VLOOKUP(K123,TTotal2, 4,FALSE)/10</f>
        <v>5.5</v>
      </c>
      <c r="Z123">
        <v>-3.9999999000000001E-2</v>
      </c>
    </row>
    <row r="124" spans="1:26" x14ac:dyDescent="0.3">
      <c r="A124" t="s">
        <v>650</v>
      </c>
      <c r="B124" t="s">
        <v>651</v>
      </c>
      <c r="C124" t="s">
        <v>41</v>
      </c>
      <c r="D124" t="s">
        <v>652</v>
      </c>
      <c r="E124" t="s">
        <v>653</v>
      </c>
      <c r="F124" t="s">
        <v>654</v>
      </c>
      <c r="G124">
        <v>7.7600002290000001</v>
      </c>
      <c r="H124">
        <v>2</v>
      </c>
      <c r="I124">
        <v>6000</v>
      </c>
      <c r="J124" t="s">
        <v>264</v>
      </c>
      <c r="K124" t="s">
        <v>265</v>
      </c>
      <c r="L124" t="s">
        <v>266</v>
      </c>
      <c r="R124" t="s">
        <v>41</v>
      </c>
      <c r="W124">
        <f t="shared" si="1"/>
        <v>0</v>
      </c>
      <c r="X124">
        <f>VLOOKUP(K124,TTOTAL, 2,FALSE)/10</f>
        <v>2.7</v>
      </c>
      <c r="Y124">
        <f>VLOOKUP(K124,TTotal2, 4,FALSE)/10</f>
        <v>4.8</v>
      </c>
      <c r="Z124">
        <v>7.7600002290000001</v>
      </c>
    </row>
    <row r="125" spans="1:26" x14ac:dyDescent="0.3">
      <c r="A125" t="s">
        <v>655</v>
      </c>
      <c r="B125" t="s">
        <v>656</v>
      </c>
      <c r="C125" t="s">
        <v>41</v>
      </c>
      <c r="D125" t="s">
        <v>657</v>
      </c>
      <c r="E125" t="s">
        <v>658</v>
      </c>
      <c r="F125" t="s">
        <v>659</v>
      </c>
      <c r="I125">
        <v>6000</v>
      </c>
      <c r="J125" t="s">
        <v>22</v>
      </c>
      <c r="K125" t="s">
        <v>24</v>
      </c>
      <c r="L125" t="s">
        <v>23</v>
      </c>
      <c r="R125" t="s">
        <v>41</v>
      </c>
      <c r="W125">
        <f t="shared" si="1"/>
        <v>0</v>
      </c>
      <c r="X125">
        <f>VLOOKUP(K125,TTOTAL, 2,FALSE)/10</f>
        <v>2.375</v>
      </c>
      <c r="Y125">
        <f>VLOOKUP(K125,TTotal2, 4,FALSE)/10</f>
        <v>4.45</v>
      </c>
    </row>
    <row r="126" spans="1:26" x14ac:dyDescent="0.3">
      <c r="A126" t="s">
        <v>660</v>
      </c>
      <c r="B126" t="s">
        <v>661</v>
      </c>
      <c r="C126" t="s">
        <v>41</v>
      </c>
      <c r="D126" t="s">
        <v>662</v>
      </c>
      <c r="E126" t="s">
        <v>663</v>
      </c>
      <c r="F126" t="s">
        <v>664</v>
      </c>
      <c r="I126">
        <v>6000</v>
      </c>
      <c r="J126" t="s">
        <v>112</v>
      </c>
      <c r="K126" t="s">
        <v>113</v>
      </c>
      <c r="L126" t="s">
        <v>114</v>
      </c>
      <c r="R126" t="s">
        <v>41</v>
      </c>
      <c r="W126">
        <f t="shared" si="1"/>
        <v>0</v>
      </c>
      <c r="X126">
        <f>VLOOKUP(K126,TTOTAL, 2,FALSE)/10</f>
        <v>2.125</v>
      </c>
      <c r="Y126">
        <f>VLOOKUP(K126,TTotal2, 4,FALSE)/10</f>
        <v>4.5</v>
      </c>
    </row>
    <row r="127" spans="1:26" x14ac:dyDescent="0.3">
      <c r="A127" t="s">
        <v>665</v>
      </c>
      <c r="B127" t="s">
        <v>666</v>
      </c>
      <c r="C127" t="s">
        <v>41</v>
      </c>
      <c r="D127" t="s">
        <v>78</v>
      </c>
      <c r="E127" t="s">
        <v>667</v>
      </c>
      <c r="F127" t="s">
        <v>668</v>
      </c>
      <c r="G127">
        <v>1.039999962</v>
      </c>
      <c r="H127">
        <v>2</v>
      </c>
      <c r="I127">
        <v>6000</v>
      </c>
      <c r="J127" t="s">
        <v>194</v>
      </c>
      <c r="K127" t="s">
        <v>195</v>
      </c>
      <c r="L127" t="s">
        <v>196</v>
      </c>
      <c r="M127" t="s">
        <v>432</v>
      </c>
      <c r="N127" t="s">
        <v>669</v>
      </c>
      <c r="R127" t="s">
        <v>41</v>
      </c>
      <c r="W127">
        <f t="shared" si="1"/>
        <v>0</v>
      </c>
      <c r="X127">
        <f>VLOOKUP(K127,TTOTAL, 2,FALSE)/10</f>
        <v>2.6749999999999998</v>
      </c>
      <c r="Y127">
        <f>VLOOKUP(K127,TTotal2, 4,FALSE)/10</f>
        <v>4.7</v>
      </c>
      <c r="Z127">
        <v>1.039999962</v>
      </c>
    </row>
    <row r="128" spans="1:26" x14ac:dyDescent="0.3">
      <c r="A128" t="s">
        <v>670</v>
      </c>
      <c r="B128" t="s">
        <v>671</v>
      </c>
      <c r="C128" t="s">
        <v>41</v>
      </c>
      <c r="D128" t="s">
        <v>672</v>
      </c>
      <c r="E128" t="s">
        <v>673</v>
      </c>
      <c r="F128" t="s">
        <v>674</v>
      </c>
      <c r="G128">
        <v>9.3950004580000002</v>
      </c>
      <c r="H128">
        <v>8</v>
      </c>
      <c r="I128">
        <v>6000</v>
      </c>
      <c r="J128" t="s">
        <v>194</v>
      </c>
      <c r="K128" t="s">
        <v>195</v>
      </c>
      <c r="L128" t="s">
        <v>196</v>
      </c>
      <c r="R128" t="s">
        <v>41</v>
      </c>
      <c r="W128">
        <f t="shared" si="1"/>
        <v>0</v>
      </c>
      <c r="X128">
        <f>VLOOKUP(K128,TTOTAL, 2,FALSE)/10</f>
        <v>2.6749999999999998</v>
      </c>
      <c r="Y128">
        <f>VLOOKUP(K128,TTotal2, 4,FALSE)/10</f>
        <v>4.7</v>
      </c>
      <c r="Z128">
        <v>9.3950004580000002</v>
      </c>
    </row>
    <row r="129" spans="1:26" x14ac:dyDescent="0.3">
      <c r="A129" t="s">
        <v>675</v>
      </c>
      <c r="B129" t="s">
        <v>676</v>
      </c>
      <c r="C129" t="s">
        <v>41</v>
      </c>
      <c r="D129" t="s">
        <v>662</v>
      </c>
      <c r="E129" t="s">
        <v>677</v>
      </c>
      <c r="F129" t="s">
        <v>678</v>
      </c>
      <c r="I129">
        <v>6000</v>
      </c>
      <c r="J129" t="s">
        <v>81</v>
      </c>
      <c r="K129" t="s">
        <v>82</v>
      </c>
      <c r="L129" t="s">
        <v>83</v>
      </c>
      <c r="R129" t="s">
        <v>41</v>
      </c>
      <c r="W129">
        <f t="shared" si="1"/>
        <v>0</v>
      </c>
      <c r="X129">
        <f>VLOOKUP(K129,TTOTAL, 2,FALSE)/10</f>
        <v>2.5499999999999998</v>
      </c>
      <c r="Y129">
        <f>VLOOKUP(K129,TTotal2, 4,FALSE)/10</f>
        <v>4.75</v>
      </c>
    </row>
    <row r="130" spans="1:26" x14ac:dyDescent="0.3">
      <c r="A130" t="s">
        <v>679</v>
      </c>
      <c r="B130" t="s">
        <v>680</v>
      </c>
      <c r="C130" t="s">
        <v>41</v>
      </c>
      <c r="D130" t="s">
        <v>62</v>
      </c>
      <c r="E130" t="s">
        <v>681</v>
      </c>
      <c r="F130" t="s">
        <v>682</v>
      </c>
      <c r="G130">
        <v>12.464444479999999</v>
      </c>
      <c r="H130">
        <v>9</v>
      </c>
      <c r="I130">
        <v>6000</v>
      </c>
      <c r="J130" t="s">
        <v>112</v>
      </c>
      <c r="K130" t="s">
        <v>114</v>
      </c>
      <c r="L130" t="s">
        <v>113</v>
      </c>
      <c r="R130" t="s">
        <v>41</v>
      </c>
      <c r="W130">
        <f t="shared" si="1"/>
        <v>0</v>
      </c>
      <c r="X130">
        <f>VLOOKUP(K130,TTOTAL, 2,FALSE)/10</f>
        <v>2.375</v>
      </c>
      <c r="Y130">
        <f>VLOOKUP(K130,TTotal2, 4,FALSE)/10</f>
        <v>4.5</v>
      </c>
      <c r="Z130">
        <v>12.464444479999999</v>
      </c>
    </row>
    <row r="131" spans="1:26" x14ac:dyDescent="0.3">
      <c r="A131" t="s">
        <v>683</v>
      </c>
      <c r="B131" t="s">
        <v>684</v>
      </c>
      <c r="C131" t="s">
        <v>41</v>
      </c>
      <c r="D131" t="s">
        <v>685</v>
      </c>
      <c r="E131" t="s">
        <v>686</v>
      </c>
      <c r="F131" t="s">
        <v>687</v>
      </c>
      <c r="G131">
        <v>2.6566665970000001</v>
      </c>
      <c r="H131">
        <v>6</v>
      </c>
      <c r="I131">
        <v>6000</v>
      </c>
      <c r="J131" t="s">
        <v>264</v>
      </c>
      <c r="K131" t="s">
        <v>265</v>
      </c>
      <c r="L131" t="s">
        <v>266</v>
      </c>
      <c r="M131" t="s">
        <v>688</v>
      </c>
      <c r="N131" t="s">
        <v>689</v>
      </c>
      <c r="R131" t="s">
        <v>41</v>
      </c>
      <c r="W131">
        <f t="shared" ref="W131:W194" si="2">SUM(S131:V131)</f>
        <v>0</v>
      </c>
      <c r="X131">
        <f>VLOOKUP(K131,TTOTAL, 2,FALSE)/10</f>
        <v>2.7</v>
      </c>
      <c r="Y131">
        <f>VLOOKUP(K131,TTotal2, 4,FALSE)/10</f>
        <v>4.8</v>
      </c>
      <c r="Z131">
        <v>2.6566665970000001</v>
      </c>
    </row>
    <row r="132" spans="1:26" x14ac:dyDescent="0.3">
      <c r="A132" t="s">
        <v>690</v>
      </c>
      <c r="B132" t="s">
        <v>691</v>
      </c>
      <c r="C132" t="s">
        <v>41</v>
      </c>
      <c r="D132" t="s">
        <v>366</v>
      </c>
      <c r="E132" t="s">
        <v>692</v>
      </c>
      <c r="F132" t="s">
        <v>693</v>
      </c>
      <c r="I132">
        <v>6000</v>
      </c>
      <c r="J132" t="s">
        <v>65</v>
      </c>
      <c r="K132" t="s">
        <v>67</v>
      </c>
      <c r="L132" t="s">
        <v>66</v>
      </c>
      <c r="R132" t="s">
        <v>41</v>
      </c>
      <c r="W132">
        <f t="shared" si="2"/>
        <v>0</v>
      </c>
      <c r="X132">
        <f>VLOOKUP(K132,TTOTAL, 2,FALSE)/10</f>
        <v>1.75</v>
      </c>
      <c r="Y132">
        <f>VLOOKUP(K132,TTotal2, 4,FALSE)/10</f>
        <v>4.8</v>
      </c>
    </row>
    <row r="133" spans="1:26" x14ac:dyDescent="0.3">
      <c r="A133" t="s">
        <v>694</v>
      </c>
      <c r="B133" t="s">
        <v>695</v>
      </c>
      <c r="C133" t="s">
        <v>41</v>
      </c>
      <c r="D133" t="s">
        <v>696</v>
      </c>
      <c r="E133" t="s">
        <v>697</v>
      </c>
      <c r="F133" t="s">
        <v>698</v>
      </c>
      <c r="G133">
        <v>8.0200004580000002</v>
      </c>
      <c r="H133">
        <v>4</v>
      </c>
      <c r="I133">
        <v>6000</v>
      </c>
      <c r="J133" t="s">
        <v>65</v>
      </c>
      <c r="K133" t="s">
        <v>67</v>
      </c>
      <c r="L133" t="s">
        <v>66</v>
      </c>
      <c r="R133" t="s">
        <v>41</v>
      </c>
      <c r="W133">
        <f t="shared" si="2"/>
        <v>0</v>
      </c>
      <c r="X133">
        <f>VLOOKUP(K133,TTOTAL, 2,FALSE)/10</f>
        <v>1.75</v>
      </c>
      <c r="Y133">
        <f>VLOOKUP(K133,TTotal2, 4,FALSE)/10</f>
        <v>4.8</v>
      </c>
      <c r="Z133">
        <v>8.0200004580000002</v>
      </c>
    </row>
    <row r="134" spans="1:26" x14ac:dyDescent="0.3">
      <c r="A134" t="s">
        <v>699</v>
      </c>
      <c r="B134" t="s">
        <v>700</v>
      </c>
      <c r="C134" t="s">
        <v>41</v>
      </c>
      <c r="D134" t="s">
        <v>701</v>
      </c>
      <c r="E134" t="s">
        <v>702</v>
      </c>
      <c r="F134" t="s">
        <v>703</v>
      </c>
      <c r="G134">
        <v>-0.38999998600000002</v>
      </c>
      <c r="H134">
        <v>2</v>
      </c>
      <c r="I134">
        <v>6000</v>
      </c>
      <c r="J134" t="s">
        <v>237</v>
      </c>
      <c r="K134" t="s">
        <v>238</v>
      </c>
      <c r="L134" t="s">
        <v>239</v>
      </c>
      <c r="R134" t="s">
        <v>41</v>
      </c>
      <c r="W134">
        <f t="shared" si="2"/>
        <v>0</v>
      </c>
      <c r="X134">
        <f>VLOOKUP(K134,TTOTAL, 2,FALSE)/10</f>
        <v>2.5499999999999998</v>
      </c>
      <c r="Y134">
        <f>VLOOKUP(K134,TTotal2, 4,FALSE)/10</f>
        <v>4.5</v>
      </c>
      <c r="Z134">
        <v>-0.38999998600000002</v>
      </c>
    </row>
    <row r="135" spans="1:26" x14ac:dyDescent="0.3">
      <c r="A135" t="s">
        <v>704</v>
      </c>
      <c r="B135" t="s">
        <v>705</v>
      </c>
      <c r="C135" t="s">
        <v>41</v>
      </c>
      <c r="D135" t="s">
        <v>706</v>
      </c>
      <c r="E135" t="s">
        <v>707</v>
      </c>
      <c r="F135" t="s">
        <v>708</v>
      </c>
      <c r="G135">
        <v>0</v>
      </c>
      <c r="H135">
        <v>1</v>
      </c>
      <c r="I135">
        <v>6000</v>
      </c>
      <c r="J135" t="s">
        <v>153</v>
      </c>
      <c r="K135" t="s">
        <v>154</v>
      </c>
      <c r="L135" t="s">
        <v>155</v>
      </c>
      <c r="R135" t="s">
        <v>41</v>
      </c>
      <c r="W135">
        <f t="shared" si="2"/>
        <v>0</v>
      </c>
      <c r="X135">
        <f>VLOOKUP(K135,TTOTAL, 2,FALSE)/10</f>
        <v>2.5750000000000002</v>
      </c>
      <c r="Y135">
        <f>VLOOKUP(K135,TTotal2, 4,FALSE)/10</f>
        <v>4.8</v>
      </c>
      <c r="Z135">
        <v>0</v>
      </c>
    </row>
    <row r="136" spans="1:26" x14ac:dyDescent="0.3">
      <c r="A136" t="s">
        <v>709</v>
      </c>
      <c r="B136" t="s">
        <v>710</v>
      </c>
      <c r="C136" t="s">
        <v>41</v>
      </c>
      <c r="D136" t="s">
        <v>106</v>
      </c>
      <c r="E136" t="s">
        <v>711</v>
      </c>
      <c r="F136" t="s">
        <v>712</v>
      </c>
      <c r="G136">
        <v>0</v>
      </c>
      <c r="H136">
        <v>1</v>
      </c>
      <c r="I136">
        <v>6000</v>
      </c>
      <c r="J136" t="s">
        <v>99</v>
      </c>
      <c r="K136" t="s">
        <v>100</v>
      </c>
      <c r="L136" t="s">
        <v>101</v>
      </c>
      <c r="R136" t="s">
        <v>41</v>
      </c>
      <c r="W136">
        <f t="shared" si="2"/>
        <v>0</v>
      </c>
      <c r="X136">
        <f>VLOOKUP(K136,TTOTAL, 2,FALSE)/10</f>
        <v>2.5750000000000002</v>
      </c>
      <c r="Y136">
        <f>VLOOKUP(K136,TTotal2, 4,FALSE)/10</f>
        <v>5.5</v>
      </c>
      <c r="Z136">
        <v>0</v>
      </c>
    </row>
    <row r="137" spans="1:26" x14ac:dyDescent="0.3">
      <c r="A137" t="s">
        <v>713</v>
      </c>
      <c r="B137" t="s">
        <v>714</v>
      </c>
      <c r="C137" t="s">
        <v>47</v>
      </c>
      <c r="D137" t="s">
        <v>296</v>
      </c>
      <c r="E137" t="s">
        <v>715</v>
      </c>
      <c r="F137" t="s">
        <v>716</v>
      </c>
      <c r="G137">
        <v>16.100000380000001</v>
      </c>
      <c r="H137">
        <v>1</v>
      </c>
      <c r="I137">
        <v>6000</v>
      </c>
      <c r="J137" t="s">
        <v>237</v>
      </c>
      <c r="K137" t="s">
        <v>239</v>
      </c>
      <c r="L137" t="s">
        <v>238</v>
      </c>
      <c r="R137" t="s">
        <v>51</v>
      </c>
      <c r="W137">
        <f t="shared" si="2"/>
        <v>0</v>
      </c>
      <c r="X137">
        <f>VLOOKUP(K137,TTOTAL, 2,FALSE)/10</f>
        <v>1.95</v>
      </c>
      <c r="Y137">
        <f>VLOOKUP(K137,TTotal2, 4,FALSE)/10</f>
        <v>4.5</v>
      </c>
      <c r="Z137">
        <v>16.100000380000001</v>
      </c>
    </row>
    <row r="138" spans="1:26" x14ac:dyDescent="0.3">
      <c r="A138" t="s">
        <v>717</v>
      </c>
      <c r="B138" t="s">
        <v>718</v>
      </c>
      <c r="C138" t="s">
        <v>41</v>
      </c>
      <c r="D138" t="s">
        <v>719</v>
      </c>
      <c r="E138" t="s">
        <v>720</v>
      </c>
      <c r="F138" t="s">
        <v>721</v>
      </c>
      <c r="I138">
        <v>6000</v>
      </c>
      <c r="J138" t="s">
        <v>73</v>
      </c>
      <c r="K138" t="s">
        <v>75</v>
      </c>
      <c r="L138" t="s">
        <v>74</v>
      </c>
      <c r="R138" t="s">
        <v>41</v>
      </c>
      <c r="W138">
        <f t="shared" si="2"/>
        <v>0</v>
      </c>
      <c r="X138">
        <f>VLOOKUP(K138,TTOTAL, 2,FALSE)/10</f>
        <v>1.925</v>
      </c>
      <c r="Y138">
        <f>VLOOKUP(K138,TTotal2, 4,FALSE)/10</f>
        <v>5.0999999999999996</v>
      </c>
    </row>
    <row r="139" spans="1:26" x14ac:dyDescent="0.3">
      <c r="A139" t="s">
        <v>722</v>
      </c>
      <c r="B139" t="s">
        <v>723</v>
      </c>
      <c r="C139" t="s">
        <v>41</v>
      </c>
      <c r="D139" t="s">
        <v>596</v>
      </c>
      <c r="E139" t="s">
        <v>724</v>
      </c>
      <c r="F139" t="s">
        <v>725</v>
      </c>
      <c r="I139">
        <v>6000</v>
      </c>
      <c r="J139" t="s">
        <v>73</v>
      </c>
      <c r="K139" t="s">
        <v>74</v>
      </c>
      <c r="L139" t="s">
        <v>75</v>
      </c>
      <c r="R139" t="s">
        <v>41</v>
      </c>
      <c r="W139">
        <f t="shared" si="2"/>
        <v>0</v>
      </c>
      <c r="X139">
        <f>VLOOKUP(K139,TTOTAL, 2,FALSE)/10</f>
        <v>3.1749999999999998</v>
      </c>
      <c r="Y139">
        <f>VLOOKUP(K139,TTotal2, 4,FALSE)/10</f>
        <v>5.0999999999999996</v>
      </c>
    </row>
    <row r="140" spans="1:26" x14ac:dyDescent="0.3">
      <c r="A140" t="s">
        <v>726</v>
      </c>
      <c r="B140" t="s">
        <v>727</v>
      </c>
      <c r="C140" t="s">
        <v>41</v>
      </c>
      <c r="D140" t="s">
        <v>728</v>
      </c>
      <c r="E140" t="s">
        <v>729</v>
      </c>
      <c r="F140" t="s">
        <v>730</v>
      </c>
      <c r="G140">
        <v>1.5</v>
      </c>
      <c r="H140">
        <v>2</v>
      </c>
      <c r="I140">
        <v>6000</v>
      </c>
      <c r="J140" t="s">
        <v>264</v>
      </c>
      <c r="K140" t="s">
        <v>265</v>
      </c>
      <c r="L140" t="s">
        <v>266</v>
      </c>
      <c r="R140" t="s">
        <v>41</v>
      </c>
      <c r="W140">
        <f t="shared" si="2"/>
        <v>0</v>
      </c>
      <c r="X140">
        <f>VLOOKUP(K140,TTOTAL, 2,FALSE)/10</f>
        <v>2.7</v>
      </c>
      <c r="Y140">
        <f>VLOOKUP(K140,TTotal2, 4,FALSE)/10</f>
        <v>4.8</v>
      </c>
      <c r="Z140">
        <v>1.5</v>
      </c>
    </row>
    <row r="141" spans="1:26" x14ac:dyDescent="0.3">
      <c r="A141" t="s">
        <v>731</v>
      </c>
      <c r="B141" t="s">
        <v>732</v>
      </c>
      <c r="C141" t="s">
        <v>41</v>
      </c>
      <c r="D141" t="s">
        <v>662</v>
      </c>
      <c r="E141" t="s">
        <v>733</v>
      </c>
      <c r="F141" t="s">
        <v>734</v>
      </c>
      <c r="G141">
        <v>6.851999664</v>
      </c>
      <c r="H141">
        <v>5</v>
      </c>
      <c r="I141">
        <v>6000</v>
      </c>
      <c r="J141" t="s">
        <v>57</v>
      </c>
      <c r="K141" t="s">
        <v>58</v>
      </c>
      <c r="L141" t="s">
        <v>59</v>
      </c>
      <c r="R141" t="s">
        <v>41</v>
      </c>
      <c r="W141">
        <f t="shared" si="2"/>
        <v>0</v>
      </c>
      <c r="X141">
        <f>VLOOKUP(K141,TTOTAL, 2,FALSE)/10</f>
        <v>3.0249999999999999</v>
      </c>
      <c r="Y141">
        <f>VLOOKUP(K141,TTotal2, 4,FALSE)/10</f>
        <v>5.4</v>
      </c>
      <c r="Z141">
        <v>6.851999664</v>
      </c>
    </row>
    <row r="142" spans="1:26" x14ac:dyDescent="0.3">
      <c r="A142" t="s">
        <v>735</v>
      </c>
      <c r="B142" t="s">
        <v>736</v>
      </c>
      <c r="C142" t="s">
        <v>41</v>
      </c>
      <c r="D142" t="s">
        <v>609</v>
      </c>
      <c r="E142" t="s">
        <v>737</v>
      </c>
      <c r="F142" t="s">
        <v>738</v>
      </c>
      <c r="G142">
        <v>5.1000000639999996</v>
      </c>
      <c r="H142">
        <v>3</v>
      </c>
      <c r="I142">
        <v>6000</v>
      </c>
      <c r="J142" t="s">
        <v>237</v>
      </c>
      <c r="K142" t="s">
        <v>238</v>
      </c>
      <c r="L142" t="s">
        <v>239</v>
      </c>
      <c r="R142" t="s">
        <v>41</v>
      </c>
      <c r="W142">
        <f t="shared" si="2"/>
        <v>0</v>
      </c>
      <c r="X142">
        <f>VLOOKUP(K142,TTOTAL, 2,FALSE)/10</f>
        <v>2.5499999999999998</v>
      </c>
      <c r="Y142">
        <f>VLOOKUP(K142,TTotal2, 4,FALSE)/10</f>
        <v>4.5</v>
      </c>
      <c r="Z142">
        <v>5.1000000639999996</v>
      </c>
    </row>
    <row r="143" spans="1:26" x14ac:dyDescent="0.3">
      <c r="A143" t="s">
        <v>739</v>
      </c>
      <c r="B143" t="s">
        <v>740</v>
      </c>
      <c r="C143" t="s">
        <v>41</v>
      </c>
      <c r="D143" t="s">
        <v>252</v>
      </c>
      <c r="E143" t="s">
        <v>741</v>
      </c>
      <c r="F143" t="s">
        <v>742</v>
      </c>
      <c r="I143">
        <v>6000</v>
      </c>
      <c r="J143" t="s">
        <v>22</v>
      </c>
      <c r="K143" t="s">
        <v>24</v>
      </c>
      <c r="L143" t="s">
        <v>23</v>
      </c>
      <c r="R143" t="s">
        <v>41</v>
      </c>
      <c r="W143">
        <f t="shared" si="2"/>
        <v>0</v>
      </c>
      <c r="X143">
        <f>VLOOKUP(K143,TTOTAL, 2,FALSE)/10</f>
        <v>2.375</v>
      </c>
      <c r="Y143">
        <f>VLOOKUP(K143,TTotal2, 4,FALSE)/10</f>
        <v>4.45</v>
      </c>
    </row>
    <row r="144" spans="1:26" x14ac:dyDescent="0.3">
      <c r="A144" t="s">
        <v>743</v>
      </c>
      <c r="B144" t="s">
        <v>744</v>
      </c>
      <c r="C144" t="s">
        <v>41</v>
      </c>
      <c r="D144" t="s">
        <v>745</v>
      </c>
      <c r="E144" t="s">
        <v>746</v>
      </c>
      <c r="F144" t="s">
        <v>747</v>
      </c>
      <c r="G144">
        <v>0</v>
      </c>
      <c r="H144">
        <v>1</v>
      </c>
      <c r="I144">
        <v>6000</v>
      </c>
      <c r="J144" t="s">
        <v>22</v>
      </c>
      <c r="K144" t="s">
        <v>23</v>
      </c>
      <c r="L144" t="s">
        <v>24</v>
      </c>
      <c r="R144" t="s">
        <v>41</v>
      </c>
      <c r="W144">
        <f t="shared" si="2"/>
        <v>0</v>
      </c>
      <c r="X144">
        <f>VLOOKUP(K144,TTOTAL, 2,FALSE)/10</f>
        <v>2.0750000000000002</v>
      </c>
      <c r="Y144">
        <f>VLOOKUP(K144,TTotal2, 4,FALSE)/10</f>
        <v>4.45</v>
      </c>
      <c r="Z144">
        <v>0</v>
      </c>
    </row>
    <row r="145" spans="1:26" x14ac:dyDescent="0.3">
      <c r="A145" t="s">
        <v>748</v>
      </c>
      <c r="B145" t="s">
        <v>749</v>
      </c>
      <c r="C145" t="s">
        <v>41</v>
      </c>
      <c r="D145" t="s">
        <v>750</v>
      </c>
      <c r="E145" t="s">
        <v>751</v>
      </c>
      <c r="F145" t="s">
        <v>752</v>
      </c>
      <c r="G145">
        <v>17.998667399999999</v>
      </c>
      <c r="H145">
        <v>15</v>
      </c>
      <c r="I145">
        <v>6000</v>
      </c>
      <c r="J145" t="s">
        <v>264</v>
      </c>
      <c r="K145" t="s">
        <v>265</v>
      </c>
      <c r="L145" t="s">
        <v>266</v>
      </c>
      <c r="R145" t="s">
        <v>41</v>
      </c>
      <c r="W145">
        <f t="shared" si="2"/>
        <v>0</v>
      </c>
      <c r="X145">
        <f>VLOOKUP(K145,TTOTAL, 2,FALSE)/10</f>
        <v>2.7</v>
      </c>
      <c r="Y145">
        <f>VLOOKUP(K145,TTotal2, 4,FALSE)/10</f>
        <v>4.8</v>
      </c>
      <c r="Z145">
        <v>17.998667399999999</v>
      </c>
    </row>
    <row r="146" spans="1:26" x14ac:dyDescent="0.3">
      <c r="A146" t="s">
        <v>753</v>
      </c>
      <c r="B146" t="s">
        <v>754</v>
      </c>
      <c r="C146" t="s">
        <v>41</v>
      </c>
      <c r="D146" t="s">
        <v>755</v>
      </c>
      <c r="E146" t="s">
        <v>756</v>
      </c>
      <c r="F146" t="s">
        <v>757</v>
      </c>
      <c r="G146">
        <v>3.829999924</v>
      </c>
      <c r="H146">
        <v>4</v>
      </c>
      <c r="I146">
        <v>6000</v>
      </c>
      <c r="J146" t="s">
        <v>73</v>
      </c>
      <c r="K146" t="s">
        <v>74</v>
      </c>
      <c r="L146" t="s">
        <v>75</v>
      </c>
      <c r="R146" t="s">
        <v>41</v>
      </c>
      <c r="W146">
        <f t="shared" si="2"/>
        <v>0</v>
      </c>
      <c r="X146">
        <f>VLOOKUP(K146,TTOTAL, 2,FALSE)/10</f>
        <v>3.1749999999999998</v>
      </c>
      <c r="Y146">
        <f>VLOOKUP(K146,TTotal2, 4,FALSE)/10</f>
        <v>5.0999999999999996</v>
      </c>
      <c r="Z146">
        <v>3.829999924</v>
      </c>
    </row>
    <row r="147" spans="1:26" x14ac:dyDescent="0.3">
      <c r="A147" t="s">
        <v>758</v>
      </c>
      <c r="B147" t="s">
        <v>759</v>
      </c>
      <c r="C147" t="s">
        <v>47</v>
      </c>
      <c r="D147" t="s">
        <v>760</v>
      </c>
      <c r="E147" t="s">
        <v>761</v>
      </c>
      <c r="F147" t="s">
        <v>762</v>
      </c>
      <c r="G147">
        <v>13.80000019</v>
      </c>
      <c r="H147">
        <v>1</v>
      </c>
      <c r="I147">
        <v>6000</v>
      </c>
      <c r="J147" t="s">
        <v>112</v>
      </c>
      <c r="K147" t="s">
        <v>113</v>
      </c>
      <c r="L147" t="s">
        <v>114</v>
      </c>
      <c r="R147" t="s">
        <v>51</v>
      </c>
      <c r="W147">
        <f t="shared" si="2"/>
        <v>0</v>
      </c>
      <c r="X147">
        <f>VLOOKUP(K147,TTOTAL, 2,FALSE)/10</f>
        <v>2.125</v>
      </c>
      <c r="Y147">
        <f>VLOOKUP(K147,TTotal2, 4,FALSE)/10</f>
        <v>4.5</v>
      </c>
      <c r="Z147">
        <v>13.80000019</v>
      </c>
    </row>
    <row r="148" spans="1:26" x14ac:dyDescent="0.3">
      <c r="A148" t="s">
        <v>763</v>
      </c>
      <c r="B148" t="s">
        <v>764</v>
      </c>
      <c r="C148" t="s">
        <v>47</v>
      </c>
      <c r="D148" t="s">
        <v>765</v>
      </c>
      <c r="E148" t="s">
        <v>766</v>
      </c>
      <c r="F148" t="s">
        <v>538</v>
      </c>
      <c r="G148">
        <v>8.8555552160000008</v>
      </c>
      <c r="H148">
        <v>9</v>
      </c>
      <c r="I148">
        <v>6000</v>
      </c>
      <c r="J148" t="s">
        <v>22</v>
      </c>
      <c r="K148" t="s">
        <v>24</v>
      </c>
      <c r="L148" t="s">
        <v>23</v>
      </c>
      <c r="M148" t="s">
        <v>432</v>
      </c>
      <c r="N148" t="s">
        <v>767</v>
      </c>
      <c r="R148" t="s">
        <v>51</v>
      </c>
      <c r="W148">
        <f t="shared" si="2"/>
        <v>0</v>
      </c>
      <c r="X148">
        <f>VLOOKUP(K148,TTOTAL, 2,FALSE)/10</f>
        <v>2.375</v>
      </c>
      <c r="Y148">
        <f>VLOOKUP(K148,TTotal2, 4,FALSE)/10</f>
        <v>4.45</v>
      </c>
      <c r="Z148">
        <v>8.8555552160000008</v>
      </c>
    </row>
    <row r="149" spans="1:26" x14ac:dyDescent="0.3">
      <c r="A149" t="s">
        <v>768</v>
      </c>
      <c r="B149" t="s">
        <v>769</v>
      </c>
      <c r="C149" t="s">
        <v>41</v>
      </c>
      <c r="D149" t="s">
        <v>770</v>
      </c>
      <c r="E149" t="s">
        <v>771</v>
      </c>
      <c r="F149" t="s">
        <v>772</v>
      </c>
      <c r="G149">
        <v>0</v>
      </c>
      <c r="H149">
        <v>1</v>
      </c>
      <c r="I149">
        <v>6000</v>
      </c>
      <c r="J149" t="s">
        <v>31</v>
      </c>
      <c r="K149" t="s">
        <v>32</v>
      </c>
      <c r="L149" t="s">
        <v>33</v>
      </c>
      <c r="R149" t="s">
        <v>41</v>
      </c>
      <c r="W149">
        <f t="shared" si="2"/>
        <v>0</v>
      </c>
      <c r="X149">
        <f>VLOOKUP(K149,TTOTAL, 2,FALSE)/10</f>
        <v>2.35</v>
      </c>
      <c r="Y149">
        <f>VLOOKUP(K149,TTotal2, 4,FALSE)/10</f>
        <v>5.05</v>
      </c>
      <c r="Z149">
        <v>0</v>
      </c>
    </row>
    <row r="150" spans="1:26" x14ac:dyDescent="0.3">
      <c r="A150" t="s">
        <v>773</v>
      </c>
      <c r="B150" t="s">
        <v>774</v>
      </c>
      <c r="C150" t="s">
        <v>41</v>
      </c>
      <c r="D150" t="s">
        <v>191</v>
      </c>
      <c r="E150" t="s">
        <v>775</v>
      </c>
      <c r="F150" t="s">
        <v>776</v>
      </c>
      <c r="G150">
        <v>2.320000013</v>
      </c>
      <c r="H150">
        <v>3</v>
      </c>
      <c r="I150">
        <v>6000</v>
      </c>
      <c r="J150" t="s">
        <v>99</v>
      </c>
      <c r="K150" t="s">
        <v>100</v>
      </c>
      <c r="L150" t="s">
        <v>101</v>
      </c>
      <c r="R150" t="s">
        <v>41</v>
      </c>
      <c r="W150">
        <f t="shared" si="2"/>
        <v>0</v>
      </c>
      <c r="X150">
        <f>VLOOKUP(K150,TTOTAL, 2,FALSE)/10</f>
        <v>2.5750000000000002</v>
      </c>
      <c r="Y150">
        <f>VLOOKUP(K150,TTotal2, 4,FALSE)/10</f>
        <v>5.5</v>
      </c>
      <c r="Z150">
        <v>2.320000013</v>
      </c>
    </row>
    <row r="151" spans="1:26" x14ac:dyDescent="0.3">
      <c r="A151" t="s">
        <v>777</v>
      </c>
      <c r="B151" t="s">
        <v>778</v>
      </c>
      <c r="C151" t="s">
        <v>41</v>
      </c>
      <c r="D151" t="s">
        <v>779</v>
      </c>
      <c r="E151" t="s">
        <v>780</v>
      </c>
      <c r="F151" t="s">
        <v>781</v>
      </c>
      <c r="I151">
        <v>6000</v>
      </c>
      <c r="J151" t="s">
        <v>99</v>
      </c>
      <c r="K151" t="s">
        <v>101</v>
      </c>
      <c r="L151" t="s">
        <v>100</v>
      </c>
      <c r="R151" t="s">
        <v>41</v>
      </c>
      <c r="W151">
        <f t="shared" si="2"/>
        <v>0</v>
      </c>
      <c r="X151">
        <f>VLOOKUP(K151,TTOTAL, 2,FALSE)/10</f>
        <v>2.9249999999999998</v>
      </c>
      <c r="Y151">
        <f>VLOOKUP(K151,TTotal2, 4,FALSE)/10</f>
        <v>5.5</v>
      </c>
    </row>
    <row r="152" spans="1:26" x14ac:dyDescent="0.3">
      <c r="A152" t="s">
        <v>782</v>
      </c>
      <c r="B152" t="s">
        <v>783</v>
      </c>
      <c r="C152" t="s">
        <v>18</v>
      </c>
      <c r="D152" t="s">
        <v>784</v>
      </c>
      <c r="E152" t="s">
        <v>785</v>
      </c>
      <c r="F152" t="s">
        <v>786</v>
      </c>
      <c r="G152">
        <v>19.299999239999998</v>
      </c>
      <c r="H152">
        <v>1</v>
      </c>
      <c r="I152">
        <v>5900</v>
      </c>
      <c r="J152" t="s">
        <v>237</v>
      </c>
      <c r="K152" t="s">
        <v>238</v>
      </c>
      <c r="L152" t="s">
        <v>239</v>
      </c>
      <c r="R152" t="s">
        <v>25</v>
      </c>
      <c r="W152">
        <f t="shared" si="2"/>
        <v>0</v>
      </c>
      <c r="X152">
        <f>VLOOKUP(K152,TTOTAL, 2,FALSE)/10</f>
        <v>2.5499999999999998</v>
      </c>
      <c r="Y152">
        <f>VLOOKUP(K152,TTotal2, 4,FALSE)/10</f>
        <v>4.5</v>
      </c>
      <c r="Z152">
        <v>19.299999239999998</v>
      </c>
    </row>
    <row r="153" spans="1:26" x14ac:dyDescent="0.3">
      <c r="A153" t="s">
        <v>787</v>
      </c>
      <c r="B153" t="s">
        <v>788</v>
      </c>
      <c r="C153" t="s">
        <v>47</v>
      </c>
      <c r="D153" t="s">
        <v>476</v>
      </c>
      <c r="E153" t="s">
        <v>789</v>
      </c>
      <c r="F153" t="s">
        <v>790</v>
      </c>
      <c r="G153">
        <v>8.5</v>
      </c>
      <c r="H153">
        <v>1</v>
      </c>
      <c r="I153">
        <v>5900</v>
      </c>
      <c r="J153" t="s">
        <v>194</v>
      </c>
      <c r="K153" t="s">
        <v>195</v>
      </c>
      <c r="L153" t="s">
        <v>196</v>
      </c>
      <c r="R153" t="s">
        <v>51</v>
      </c>
      <c r="W153">
        <f t="shared" si="2"/>
        <v>0</v>
      </c>
      <c r="X153">
        <f>VLOOKUP(K153,TTOTAL, 2,FALSE)/10</f>
        <v>2.6749999999999998</v>
      </c>
      <c r="Y153">
        <f>VLOOKUP(K153,TTotal2, 4,FALSE)/10</f>
        <v>4.7</v>
      </c>
      <c r="Z153">
        <v>8.5</v>
      </c>
    </row>
    <row r="154" spans="1:26" x14ac:dyDescent="0.3">
      <c r="A154" t="s">
        <v>791</v>
      </c>
      <c r="B154" t="s">
        <v>792</v>
      </c>
      <c r="C154" t="s">
        <v>18</v>
      </c>
      <c r="D154" t="s">
        <v>793</v>
      </c>
      <c r="E154" t="s">
        <v>794</v>
      </c>
      <c r="F154" t="s">
        <v>795</v>
      </c>
      <c r="G154">
        <v>8.3999996190000008</v>
      </c>
      <c r="H154">
        <v>1</v>
      </c>
      <c r="I154">
        <v>5900</v>
      </c>
      <c r="J154" t="s">
        <v>73</v>
      </c>
      <c r="K154" t="s">
        <v>74</v>
      </c>
      <c r="L154" t="s">
        <v>75</v>
      </c>
      <c r="R154" t="s">
        <v>25</v>
      </c>
      <c r="W154">
        <f t="shared" si="2"/>
        <v>0</v>
      </c>
      <c r="X154">
        <f>VLOOKUP(K154,TTOTAL, 2,FALSE)/10</f>
        <v>3.1749999999999998</v>
      </c>
      <c r="Y154">
        <f>VLOOKUP(K154,TTotal2, 4,FALSE)/10</f>
        <v>5.0999999999999996</v>
      </c>
      <c r="Z154">
        <v>8.3999996190000008</v>
      </c>
    </row>
    <row r="155" spans="1:26" x14ac:dyDescent="0.3">
      <c r="A155" t="s">
        <v>796</v>
      </c>
      <c r="B155" t="s">
        <v>797</v>
      </c>
      <c r="C155" t="s">
        <v>47</v>
      </c>
      <c r="D155" t="s">
        <v>441</v>
      </c>
      <c r="E155" t="s">
        <v>798</v>
      </c>
      <c r="F155" t="s">
        <v>799</v>
      </c>
      <c r="G155">
        <v>0</v>
      </c>
      <c r="H155">
        <v>1</v>
      </c>
      <c r="I155">
        <v>5900</v>
      </c>
      <c r="J155" t="s">
        <v>120</v>
      </c>
      <c r="K155" t="s">
        <v>122</v>
      </c>
      <c r="L155" t="s">
        <v>121</v>
      </c>
      <c r="M155" t="s">
        <v>453</v>
      </c>
      <c r="N155" t="s">
        <v>800</v>
      </c>
      <c r="R155" t="s">
        <v>51</v>
      </c>
      <c r="W155">
        <f t="shared" si="2"/>
        <v>0</v>
      </c>
      <c r="X155">
        <f>VLOOKUP(K155,TTOTAL, 2,FALSE)/10</f>
        <v>2.65</v>
      </c>
      <c r="Y155">
        <f>VLOOKUP(K155,TTotal2, 4,FALSE)/10</f>
        <v>5</v>
      </c>
      <c r="Z155">
        <v>0</v>
      </c>
    </row>
    <row r="156" spans="1:26" hidden="1" x14ac:dyDescent="0.3">
      <c r="A156" t="s">
        <v>801</v>
      </c>
      <c r="B156" t="s">
        <v>802</v>
      </c>
      <c r="C156" t="s">
        <v>18</v>
      </c>
      <c r="D156" t="s">
        <v>803</v>
      </c>
      <c r="E156" t="s">
        <v>804</v>
      </c>
      <c r="F156" t="s">
        <v>411</v>
      </c>
      <c r="G156">
        <v>16.399999619999999</v>
      </c>
      <c r="H156">
        <v>1</v>
      </c>
      <c r="I156">
        <v>5800</v>
      </c>
      <c r="J156" t="s">
        <v>120</v>
      </c>
      <c r="K156" t="s">
        <v>122</v>
      </c>
      <c r="L156" t="s">
        <v>121</v>
      </c>
      <c r="R156" t="s">
        <v>25</v>
      </c>
      <c r="S156">
        <v>1</v>
      </c>
      <c r="U156">
        <v>1</v>
      </c>
      <c r="W156">
        <f t="shared" si="2"/>
        <v>2</v>
      </c>
      <c r="X156">
        <f>VLOOKUP(K156,TTOTAL, 2,FALSE)/10</f>
        <v>2.65</v>
      </c>
      <c r="Y156">
        <f>VLOOKUP(K156,TTotal2, 4,FALSE)/10</f>
        <v>5</v>
      </c>
      <c r="Z156">
        <v>16.399999619999999</v>
      </c>
    </row>
    <row r="157" spans="1:26" x14ac:dyDescent="0.3">
      <c r="A157" t="s">
        <v>805</v>
      </c>
      <c r="B157" t="s">
        <v>806</v>
      </c>
      <c r="C157" t="s">
        <v>47</v>
      </c>
      <c r="D157" t="s">
        <v>807</v>
      </c>
      <c r="E157" t="s">
        <v>808</v>
      </c>
      <c r="F157" t="s">
        <v>809</v>
      </c>
      <c r="G157">
        <v>10.100000380000001</v>
      </c>
      <c r="H157">
        <v>1</v>
      </c>
      <c r="I157">
        <v>5800</v>
      </c>
      <c r="J157" t="s">
        <v>81</v>
      </c>
      <c r="K157" t="s">
        <v>83</v>
      </c>
      <c r="L157" t="s">
        <v>82</v>
      </c>
      <c r="R157" t="s">
        <v>51</v>
      </c>
      <c r="W157">
        <f t="shared" si="2"/>
        <v>0</v>
      </c>
      <c r="X157">
        <f>VLOOKUP(K157,TTOTAL, 2,FALSE)/10</f>
        <v>2.2000000000000002</v>
      </c>
      <c r="Y157">
        <f>VLOOKUP(K157,TTotal2, 4,FALSE)/10</f>
        <v>4.75</v>
      </c>
      <c r="Z157">
        <v>10.100000380000001</v>
      </c>
    </row>
    <row r="158" spans="1:26" x14ac:dyDescent="0.3">
      <c r="A158" t="s">
        <v>810</v>
      </c>
      <c r="B158" t="s">
        <v>811</v>
      </c>
      <c r="C158" t="s">
        <v>47</v>
      </c>
      <c r="D158" t="s">
        <v>812</v>
      </c>
      <c r="E158" t="s">
        <v>813</v>
      </c>
      <c r="F158" t="s">
        <v>814</v>
      </c>
      <c r="G158">
        <v>15.69999981</v>
      </c>
      <c r="H158">
        <v>1</v>
      </c>
      <c r="I158">
        <v>5800</v>
      </c>
      <c r="J158" t="s">
        <v>264</v>
      </c>
      <c r="K158" t="s">
        <v>265</v>
      </c>
      <c r="L158" t="s">
        <v>266</v>
      </c>
      <c r="R158" t="s">
        <v>51</v>
      </c>
      <c r="W158">
        <f t="shared" si="2"/>
        <v>0</v>
      </c>
      <c r="X158">
        <f>VLOOKUP(K158,TTOTAL, 2,FALSE)/10</f>
        <v>2.7</v>
      </c>
      <c r="Y158">
        <f>VLOOKUP(K158,TTotal2, 4,FALSE)/10</f>
        <v>4.8</v>
      </c>
      <c r="Z158">
        <v>15.69999981</v>
      </c>
    </row>
    <row r="159" spans="1:26" hidden="1" x14ac:dyDescent="0.3">
      <c r="A159" t="s">
        <v>815</v>
      </c>
      <c r="B159" t="s">
        <v>816</v>
      </c>
      <c r="C159" t="s">
        <v>227</v>
      </c>
      <c r="D159" t="s">
        <v>817</v>
      </c>
      <c r="E159" t="s">
        <v>818</v>
      </c>
      <c r="F159" t="s">
        <v>819</v>
      </c>
      <c r="G159">
        <v>12.19999981</v>
      </c>
      <c r="H159">
        <v>1</v>
      </c>
      <c r="I159">
        <v>5800</v>
      </c>
      <c r="J159" t="s">
        <v>120</v>
      </c>
      <c r="K159" t="s">
        <v>121</v>
      </c>
      <c r="L159" t="s">
        <v>122</v>
      </c>
      <c r="R159" t="s">
        <v>231</v>
      </c>
      <c r="V159">
        <v>1</v>
      </c>
      <c r="W159">
        <f t="shared" si="2"/>
        <v>1</v>
      </c>
      <c r="X159">
        <f>VLOOKUP(K159,TTOTAL, 2,FALSE)/10</f>
        <v>2.35</v>
      </c>
      <c r="Y159">
        <f>VLOOKUP(K159,TTotal2, 4,FALSE)/10</f>
        <v>5</v>
      </c>
      <c r="Z159">
        <v>12.19999981</v>
      </c>
    </row>
    <row r="160" spans="1:26" hidden="1" x14ac:dyDescent="0.3">
      <c r="A160" t="s">
        <v>820</v>
      </c>
      <c r="B160" t="s">
        <v>821</v>
      </c>
      <c r="C160" t="s">
        <v>227</v>
      </c>
      <c r="D160" t="s">
        <v>822</v>
      </c>
      <c r="E160" t="s">
        <v>823</v>
      </c>
      <c r="F160" t="s">
        <v>824</v>
      </c>
      <c r="G160">
        <v>25</v>
      </c>
      <c r="H160">
        <v>1</v>
      </c>
      <c r="I160">
        <v>5800</v>
      </c>
      <c r="J160" t="s">
        <v>73</v>
      </c>
      <c r="K160" t="s">
        <v>74</v>
      </c>
      <c r="L160" t="s">
        <v>75</v>
      </c>
      <c r="R160" t="s">
        <v>231</v>
      </c>
      <c r="V160">
        <v>5</v>
      </c>
      <c r="W160">
        <f t="shared" si="2"/>
        <v>5</v>
      </c>
      <c r="X160">
        <f>VLOOKUP(K160,TTOTAL, 2,FALSE)/10</f>
        <v>3.1749999999999998</v>
      </c>
      <c r="Y160">
        <f>VLOOKUP(K160,TTotal2, 4,FALSE)/10</f>
        <v>5.0999999999999996</v>
      </c>
      <c r="Z160">
        <v>25</v>
      </c>
    </row>
    <row r="161" spans="1:26" hidden="1" x14ac:dyDescent="0.3">
      <c r="A161" t="s">
        <v>825</v>
      </c>
      <c r="B161" t="s">
        <v>826</v>
      </c>
      <c r="C161" t="s">
        <v>227</v>
      </c>
      <c r="D161" t="s">
        <v>827</v>
      </c>
      <c r="E161" t="s">
        <v>828</v>
      </c>
      <c r="F161" t="s">
        <v>829</v>
      </c>
      <c r="G161">
        <v>9.1999998089999995</v>
      </c>
      <c r="H161">
        <v>1</v>
      </c>
      <c r="I161">
        <v>5700</v>
      </c>
      <c r="J161" t="s">
        <v>237</v>
      </c>
      <c r="K161" t="s">
        <v>238</v>
      </c>
      <c r="L161" t="s">
        <v>239</v>
      </c>
      <c r="R161" t="s">
        <v>231</v>
      </c>
      <c r="U161">
        <v>6</v>
      </c>
      <c r="W161">
        <f t="shared" si="2"/>
        <v>6</v>
      </c>
      <c r="X161">
        <f>VLOOKUP(K161,TTOTAL, 2,FALSE)/10</f>
        <v>2.5499999999999998</v>
      </c>
      <c r="Y161">
        <f>VLOOKUP(K161,TTotal2, 4,FALSE)/10</f>
        <v>4.5</v>
      </c>
      <c r="Z161">
        <v>9.1999998089999995</v>
      </c>
    </row>
    <row r="162" spans="1:26" x14ac:dyDescent="0.3">
      <c r="A162" t="s">
        <v>830</v>
      </c>
      <c r="B162" t="s">
        <v>831</v>
      </c>
      <c r="C162" t="s">
        <v>18</v>
      </c>
      <c r="D162" t="s">
        <v>832</v>
      </c>
      <c r="E162" t="s">
        <v>833</v>
      </c>
      <c r="F162" t="s">
        <v>834</v>
      </c>
      <c r="G162">
        <v>15.600000380000001</v>
      </c>
      <c r="H162">
        <v>1</v>
      </c>
      <c r="I162">
        <v>5700</v>
      </c>
      <c r="J162" t="s">
        <v>65</v>
      </c>
      <c r="K162" t="s">
        <v>66</v>
      </c>
      <c r="L162" t="s">
        <v>67</v>
      </c>
      <c r="R162" t="s">
        <v>25</v>
      </c>
      <c r="W162">
        <f t="shared" si="2"/>
        <v>0</v>
      </c>
      <c r="X162">
        <f>VLOOKUP(K162,TTOTAL, 2,FALSE)/10</f>
        <v>3.05</v>
      </c>
      <c r="Y162">
        <f>VLOOKUP(K162,TTotal2, 4,FALSE)/10</f>
        <v>4.8</v>
      </c>
      <c r="Z162">
        <v>15.600000380000001</v>
      </c>
    </row>
    <row r="163" spans="1:26" x14ac:dyDescent="0.3">
      <c r="A163" t="s">
        <v>835</v>
      </c>
      <c r="B163" t="s">
        <v>836</v>
      </c>
      <c r="C163" t="s">
        <v>47</v>
      </c>
      <c r="D163" t="s">
        <v>591</v>
      </c>
      <c r="E163" t="s">
        <v>837</v>
      </c>
      <c r="F163" t="s">
        <v>838</v>
      </c>
      <c r="G163">
        <v>14.76363581</v>
      </c>
      <c r="H163">
        <v>11</v>
      </c>
      <c r="I163">
        <v>5700</v>
      </c>
      <c r="J163" t="s">
        <v>81</v>
      </c>
      <c r="K163" t="s">
        <v>83</v>
      </c>
      <c r="L163" t="s">
        <v>82</v>
      </c>
      <c r="R163" t="s">
        <v>51</v>
      </c>
      <c r="W163">
        <f t="shared" si="2"/>
        <v>0</v>
      </c>
      <c r="X163">
        <f>VLOOKUP(K163,TTOTAL, 2,FALSE)/10</f>
        <v>2.2000000000000002</v>
      </c>
      <c r="Y163">
        <f>VLOOKUP(K163,TTotal2, 4,FALSE)/10</f>
        <v>4.75</v>
      </c>
      <c r="Z163">
        <v>14.76363581</v>
      </c>
    </row>
    <row r="164" spans="1:26" x14ac:dyDescent="0.3">
      <c r="A164" t="s">
        <v>839</v>
      </c>
      <c r="B164" t="s">
        <v>840</v>
      </c>
      <c r="C164" t="s">
        <v>18</v>
      </c>
      <c r="D164" t="s">
        <v>841</v>
      </c>
      <c r="E164" t="s">
        <v>842</v>
      </c>
      <c r="F164" t="s">
        <v>843</v>
      </c>
      <c r="G164">
        <v>10.100000380000001</v>
      </c>
      <c r="H164">
        <v>1</v>
      </c>
      <c r="I164">
        <v>5700</v>
      </c>
      <c r="J164" t="s">
        <v>81</v>
      </c>
      <c r="K164" t="s">
        <v>83</v>
      </c>
      <c r="L164" t="s">
        <v>82</v>
      </c>
      <c r="R164" t="s">
        <v>25</v>
      </c>
      <c r="W164">
        <f t="shared" si="2"/>
        <v>0</v>
      </c>
      <c r="X164">
        <f>VLOOKUP(K164,TTOTAL, 2,FALSE)/10</f>
        <v>2.2000000000000002</v>
      </c>
      <c r="Y164">
        <f>VLOOKUP(K164,TTotal2, 4,FALSE)/10</f>
        <v>4.75</v>
      </c>
      <c r="Z164">
        <v>10.100000380000001</v>
      </c>
    </row>
    <row r="165" spans="1:26" hidden="1" x14ac:dyDescent="0.3">
      <c r="A165" t="s">
        <v>844</v>
      </c>
      <c r="B165" t="s">
        <v>845</v>
      </c>
      <c r="C165" t="s">
        <v>47</v>
      </c>
      <c r="D165" t="s">
        <v>846</v>
      </c>
      <c r="E165" t="s">
        <v>847</v>
      </c>
      <c r="F165" t="s">
        <v>848</v>
      </c>
      <c r="G165">
        <v>1.8999999759999999</v>
      </c>
      <c r="H165">
        <v>1</v>
      </c>
      <c r="I165">
        <v>5700</v>
      </c>
      <c r="J165" t="s">
        <v>22</v>
      </c>
      <c r="K165" t="s">
        <v>24</v>
      </c>
      <c r="L165" t="s">
        <v>23</v>
      </c>
      <c r="R165" t="s">
        <v>51</v>
      </c>
      <c r="T165">
        <v>1</v>
      </c>
      <c r="W165">
        <f t="shared" si="2"/>
        <v>1</v>
      </c>
      <c r="X165">
        <f>VLOOKUP(K165,TTOTAL, 2,FALSE)/10</f>
        <v>2.375</v>
      </c>
      <c r="Y165">
        <f>VLOOKUP(K165,TTotal2, 4,FALSE)/10</f>
        <v>4.45</v>
      </c>
      <c r="Z165">
        <v>1.8999999759999999</v>
      </c>
    </row>
    <row r="166" spans="1:26" x14ac:dyDescent="0.3">
      <c r="A166" t="s">
        <v>849</v>
      </c>
      <c r="B166" t="s">
        <v>850</v>
      </c>
      <c r="C166" t="s">
        <v>47</v>
      </c>
      <c r="D166" t="s">
        <v>186</v>
      </c>
      <c r="E166" t="s">
        <v>851</v>
      </c>
      <c r="F166" t="s">
        <v>852</v>
      </c>
      <c r="G166">
        <v>4.6999998090000004</v>
      </c>
      <c r="H166">
        <v>1</v>
      </c>
      <c r="I166">
        <v>5700</v>
      </c>
      <c r="J166" t="s">
        <v>112</v>
      </c>
      <c r="K166" t="s">
        <v>113</v>
      </c>
      <c r="L166" t="s">
        <v>114</v>
      </c>
      <c r="R166" t="s">
        <v>51</v>
      </c>
      <c r="W166">
        <f t="shared" si="2"/>
        <v>0</v>
      </c>
      <c r="X166">
        <f>VLOOKUP(K166,TTOTAL, 2,FALSE)/10</f>
        <v>2.125</v>
      </c>
      <c r="Y166">
        <f>VLOOKUP(K166,TTotal2, 4,FALSE)/10</f>
        <v>4.5</v>
      </c>
      <c r="Z166">
        <v>4.6999998090000004</v>
      </c>
    </row>
    <row r="167" spans="1:26" hidden="1" x14ac:dyDescent="0.3">
      <c r="A167" t="s">
        <v>853</v>
      </c>
      <c r="B167" t="s">
        <v>854</v>
      </c>
      <c r="C167" t="s">
        <v>47</v>
      </c>
      <c r="D167" t="s">
        <v>855</v>
      </c>
      <c r="E167" t="s">
        <v>856</v>
      </c>
      <c r="F167" t="s">
        <v>502</v>
      </c>
      <c r="G167">
        <v>16.100000380000001</v>
      </c>
      <c r="H167">
        <v>1</v>
      </c>
      <c r="I167">
        <v>5600</v>
      </c>
      <c r="J167" t="s">
        <v>120</v>
      </c>
      <c r="K167" t="s">
        <v>121</v>
      </c>
      <c r="L167" t="s">
        <v>122</v>
      </c>
      <c r="R167" t="s">
        <v>51</v>
      </c>
      <c r="S167">
        <v>1</v>
      </c>
      <c r="W167">
        <f t="shared" si="2"/>
        <v>1</v>
      </c>
      <c r="X167">
        <f>VLOOKUP(K167,TTOTAL, 2,FALSE)/10</f>
        <v>2.35</v>
      </c>
      <c r="Y167">
        <f>VLOOKUP(K167,TTotal2, 4,FALSE)/10</f>
        <v>5</v>
      </c>
      <c r="Z167">
        <v>16.100000380000001</v>
      </c>
    </row>
    <row r="168" spans="1:26" hidden="1" x14ac:dyDescent="0.3">
      <c r="A168" t="s">
        <v>857</v>
      </c>
      <c r="B168" t="s">
        <v>858</v>
      </c>
      <c r="C168" t="s">
        <v>227</v>
      </c>
      <c r="D168" t="s">
        <v>186</v>
      </c>
      <c r="E168" t="s">
        <v>859</v>
      </c>
      <c r="F168" t="s">
        <v>860</v>
      </c>
      <c r="G168">
        <v>9.3000001910000005</v>
      </c>
      <c r="H168">
        <v>1</v>
      </c>
      <c r="I168">
        <v>5600</v>
      </c>
      <c r="J168" t="s">
        <v>153</v>
      </c>
      <c r="K168" t="s">
        <v>154</v>
      </c>
      <c r="L168" t="s">
        <v>155</v>
      </c>
      <c r="R168" t="s">
        <v>231</v>
      </c>
      <c r="S168">
        <v>1</v>
      </c>
      <c r="V168">
        <v>7</v>
      </c>
      <c r="W168">
        <f t="shared" si="2"/>
        <v>8</v>
      </c>
      <c r="X168">
        <f>VLOOKUP(K168,TTOTAL, 2,FALSE)/10</f>
        <v>2.5750000000000002</v>
      </c>
      <c r="Y168">
        <f>VLOOKUP(K168,TTotal2, 4,FALSE)/10</f>
        <v>4.8</v>
      </c>
      <c r="Z168">
        <v>9.3000001910000005</v>
      </c>
    </row>
    <row r="169" spans="1:26" hidden="1" x14ac:dyDescent="0.3">
      <c r="A169" t="s">
        <v>861</v>
      </c>
      <c r="B169" t="s">
        <v>862</v>
      </c>
      <c r="C169" t="s">
        <v>47</v>
      </c>
      <c r="D169" t="s">
        <v>301</v>
      </c>
      <c r="E169" t="s">
        <v>863</v>
      </c>
      <c r="F169" t="s">
        <v>864</v>
      </c>
      <c r="G169">
        <v>18.200000760000002</v>
      </c>
      <c r="H169">
        <v>1</v>
      </c>
      <c r="I169">
        <v>5600</v>
      </c>
      <c r="J169" t="s">
        <v>99</v>
      </c>
      <c r="K169" t="s">
        <v>101</v>
      </c>
      <c r="L169" t="s">
        <v>100</v>
      </c>
      <c r="R169" t="s">
        <v>51</v>
      </c>
      <c r="S169">
        <v>1</v>
      </c>
      <c r="W169">
        <f t="shared" si="2"/>
        <v>1</v>
      </c>
      <c r="X169">
        <f>VLOOKUP(K169,TTOTAL, 2,FALSE)/10</f>
        <v>2.9249999999999998</v>
      </c>
      <c r="Y169">
        <f>VLOOKUP(K169,TTotal2, 4,FALSE)/10</f>
        <v>5.5</v>
      </c>
      <c r="Z169">
        <v>18.200000760000002</v>
      </c>
    </row>
    <row r="170" spans="1:26" hidden="1" x14ac:dyDescent="0.3">
      <c r="A170" t="s">
        <v>865</v>
      </c>
      <c r="B170" t="s">
        <v>866</v>
      </c>
      <c r="C170" t="s">
        <v>18</v>
      </c>
      <c r="D170" t="s">
        <v>867</v>
      </c>
      <c r="E170" t="s">
        <v>868</v>
      </c>
      <c r="F170" t="s">
        <v>869</v>
      </c>
      <c r="G170">
        <v>9.5</v>
      </c>
      <c r="H170">
        <v>1</v>
      </c>
      <c r="I170">
        <v>5600</v>
      </c>
      <c r="J170" t="s">
        <v>81</v>
      </c>
      <c r="K170" t="s">
        <v>82</v>
      </c>
      <c r="L170" t="s">
        <v>83</v>
      </c>
      <c r="R170" t="s">
        <v>25</v>
      </c>
      <c r="S170">
        <v>1</v>
      </c>
      <c r="W170">
        <f t="shared" si="2"/>
        <v>1</v>
      </c>
      <c r="X170">
        <f>VLOOKUP(K170,TTOTAL, 2,FALSE)/10</f>
        <v>2.5499999999999998</v>
      </c>
      <c r="Y170">
        <f>VLOOKUP(K170,TTotal2, 4,FALSE)/10</f>
        <v>4.75</v>
      </c>
      <c r="Z170">
        <v>9.5</v>
      </c>
    </row>
    <row r="171" spans="1:26" hidden="1" x14ac:dyDescent="0.3">
      <c r="A171" t="s">
        <v>870</v>
      </c>
      <c r="B171" t="s">
        <v>871</v>
      </c>
      <c r="C171" t="s">
        <v>47</v>
      </c>
      <c r="D171" t="s">
        <v>19</v>
      </c>
      <c r="E171" t="s">
        <v>872</v>
      </c>
      <c r="F171" t="s">
        <v>167</v>
      </c>
      <c r="G171">
        <v>21.5</v>
      </c>
      <c r="H171">
        <v>1</v>
      </c>
      <c r="I171">
        <v>5600</v>
      </c>
      <c r="J171" t="s">
        <v>31</v>
      </c>
      <c r="K171" t="s">
        <v>33</v>
      </c>
      <c r="L171" t="s">
        <v>32</v>
      </c>
      <c r="R171" t="s">
        <v>51</v>
      </c>
      <c r="S171">
        <v>1</v>
      </c>
      <c r="W171">
        <f t="shared" si="2"/>
        <v>1</v>
      </c>
      <c r="X171">
        <f>VLOOKUP(K171,TTOTAL, 2,FALSE)/10</f>
        <v>2.7</v>
      </c>
      <c r="Y171">
        <f>VLOOKUP(K171,TTotal2, 4,FALSE)/10</f>
        <v>5.05</v>
      </c>
      <c r="Z171">
        <v>21.5</v>
      </c>
    </row>
    <row r="172" spans="1:26" x14ac:dyDescent="0.3">
      <c r="A172" t="s">
        <v>873</v>
      </c>
      <c r="B172" t="s">
        <v>874</v>
      </c>
      <c r="C172" t="s">
        <v>47</v>
      </c>
      <c r="D172" t="s">
        <v>875</v>
      </c>
      <c r="E172" t="s">
        <v>876</v>
      </c>
      <c r="F172" t="s">
        <v>877</v>
      </c>
      <c r="G172">
        <v>9.3999996190000008</v>
      </c>
      <c r="H172">
        <v>1</v>
      </c>
      <c r="I172">
        <v>5600</v>
      </c>
      <c r="J172" t="s">
        <v>237</v>
      </c>
      <c r="K172" t="s">
        <v>239</v>
      </c>
      <c r="L172" t="s">
        <v>238</v>
      </c>
      <c r="R172" t="s">
        <v>51</v>
      </c>
      <c r="W172">
        <f t="shared" si="2"/>
        <v>0</v>
      </c>
      <c r="X172">
        <f>VLOOKUP(K172,TTOTAL, 2,FALSE)/10</f>
        <v>1.95</v>
      </c>
      <c r="Y172">
        <f>VLOOKUP(K172,TTotal2, 4,FALSE)/10</f>
        <v>4.5</v>
      </c>
      <c r="Z172">
        <v>9.3999996190000008</v>
      </c>
    </row>
    <row r="173" spans="1:26" x14ac:dyDescent="0.3">
      <c r="A173" t="s">
        <v>878</v>
      </c>
      <c r="B173" t="s">
        <v>879</v>
      </c>
      <c r="C173" t="s">
        <v>18</v>
      </c>
      <c r="D173" t="s">
        <v>880</v>
      </c>
      <c r="E173" t="s">
        <v>881</v>
      </c>
      <c r="F173" t="s">
        <v>882</v>
      </c>
      <c r="G173">
        <v>14.5</v>
      </c>
      <c r="H173">
        <v>1</v>
      </c>
      <c r="I173">
        <v>5600</v>
      </c>
      <c r="J173" t="s">
        <v>65</v>
      </c>
      <c r="K173" t="s">
        <v>67</v>
      </c>
      <c r="L173" t="s">
        <v>66</v>
      </c>
      <c r="R173" t="s">
        <v>25</v>
      </c>
      <c r="W173">
        <f t="shared" si="2"/>
        <v>0</v>
      </c>
      <c r="X173">
        <f>VLOOKUP(K173,TTOTAL, 2,FALSE)/10</f>
        <v>1.75</v>
      </c>
      <c r="Y173">
        <f>VLOOKUP(K173,TTotal2, 4,FALSE)/10</f>
        <v>4.8</v>
      </c>
      <c r="Z173">
        <v>14.5</v>
      </c>
    </row>
    <row r="174" spans="1:26" hidden="1" x14ac:dyDescent="0.3">
      <c r="A174" t="s">
        <v>883</v>
      </c>
      <c r="B174" t="s">
        <v>884</v>
      </c>
      <c r="C174" t="s">
        <v>227</v>
      </c>
      <c r="D174" t="s">
        <v>596</v>
      </c>
      <c r="E174" t="s">
        <v>885</v>
      </c>
      <c r="F174" t="s">
        <v>886</v>
      </c>
      <c r="G174">
        <v>5.0999999049999998</v>
      </c>
      <c r="H174">
        <v>1</v>
      </c>
      <c r="I174">
        <v>5500</v>
      </c>
      <c r="J174" t="s">
        <v>73</v>
      </c>
      <c r="K174" t="s">
        <v>75</v>
      </c>
      <c r="L174" t="s">
        <v>74</v>
      </c>
      <c r="R174" t="s">
        <v>231</v>
      </c>
      <c r="T174">
        <v>1</v>
      </c>
      <c r="V174">
        <v>8</v>
      </c>
      <c r="W174">
        <f t="shared" si="2"/>
        <v>9</v>
      </c>
      <c r="X174">
        <f>VLOOKUP(K174,TTOTAL, 2,FALSE)/10</f>
        <v>1.925</v>
      </c>
      <c r="Y174">
        <f>VLOOKUP(K174,TTotal2, 4,FALSE)/10</f>
        <v>5.0999999999999996</v>
      </c>
      <c r="Z174">
        <v>5.0999999049999998</v>
      </c>
    </row>
    <row r="175" spans="1:26" hidden="1" x14ac:dyDescent="0.3">
      <c r="A175" t="s">
        <v>887</v>
      </c>
      <c r="B175" t="s">
        <v>888</v>
      </c>
      <c r="C175" t="s">
        <v>47</v>
      </c>
      <c r="D175" t="s">
        <v>889</v>
      </c>
      <c r="E175" t="s">
        <v>890</v>
      </c>
      <c r="F175" t="s">
        <v>891</v>
      </c>
      <c r="G175">
        <v>5.0999999049999998</v>
      </c>
      <c r="H175">
        <v>1</v>
      </c>
      <c r="I175">
        <v>5500</v>
      </c>
      <c r="J175" t="s">
        <v>112</v>
      </c>
      <c r="K175" t="s">
        <v>114</v>
      </c>
      <c r="L175" t="s">
        <v>113</v>
      </c>
      <c r="R175" t="s">
        <v>51</v>
      </c>
      <c r="S175">
        <v>1</v>
      </c>
      <c r="W175">
        <f t="shared" si="2"/>
        <v>1</v>
      </c>
      <c r="X175">
        <f>VLOOKUP(K175,TTOTAL, 2,FALSE)/10</f>
        <v>2.375</v>
      </c>
      <c r="Y175">
        <f>VLOOKUP(K175,TTotal2, 4,FALSE)/10</f>
        <v>4.5</v>
      </c>
      <c r="Z175">
        <v>5.0999999049999998</v>
      </c>
    </row>
    <row r="176" spans="1:26" x14ac:dyDescent="0.3">
      <c r="A176" t="s">
        <v>892</v>
      </c>
      <c r="B176" t="s">
        <v>893</v>
      </c>
      <c r="C176" t="s">
        <v>47</v>
      </c>
      <c r="D176" t="s">
        <v>894</v>
      </c>
      <c r="E176" t="s">
        <v>895</v>
      </c>
      <c r="F176" t="s">
        <v>896</v>
      </c>
      <c r="G176">
        <v>7.4000000950000002</v>
      </c>
      <c r="H176">
        <v>1</v>
      </c>
      <c r="I176">
        <v>5500</v>
      </c>
      <c r="J176" t="s">
        <v>264</v>
      </c>
      <c r="K176" t="s">
        <v>265</v>
      </c>
      <c r="L176" t="s">
        <v>266</v>
      </c>
      <c r="R176" t="s">
        <v>51</v>
      </c>
      <c r="W176">
        <f t="shared" si="2"/>
        <v>0</v>
      </c>
      <c r="X176">
        <f>VLOOKUP(K176,TTOTAL, 2,FALSE)/10</f>
        <v>2.7</v>
      </c>
      <c r="Y176">
        <f>VLOOKUP(K176,TTotal2, 4,FALSE)/10</f>
        <v>4.8</v>
      </c>
      <c r="Z176">
        <v>7.4000000950000002</v>
      </c>
    </row>
    <row r="177" spans="1:26" x14ac:dyDescent="0.3">
      <c r="A177" t="s">
        <v>897</v>
      </c>
      <c r="B177" t="s">
        <v>898</v>
      </c>
      <c r="C177" t="s">
        <v>47</v>
      </c>
      <c r="D177" t="s">
        <v>779</v>
      </c>
      <c r="E177" t="s">
        <v>899</v>
      </c>
      <c r="F177" t="s">
        <v>900</v>
      </c>
      <c r="G177">
        <v>5.5999999049999998</v>
      </c>
      <c r="H177">
        <v>1</v>
      </c>
      <c r="I177">
        <v>5500</v>
      </c>
      <c r="J177" t="s">
        <v>237</v>
      </c>
      <c r="K177" t="s">
        <v>238</v>
      </c>
      <c r="L177" t="s">
        <v>239</v>
      </c>
      <c r="R177" t="s">
        <v>51</v>
      </c>
      <c r="W177">
        <f t="shared" si="2"/>
        <v>0</v>
      </c>
      <c r="X177">
        <f>VLOOKUP(K177,TTOTAL, 2,FALSE)/10</f>
        <v>2.5499999999999998</v>
      </c>
      <c r="Y177">
        <f>VLOOKUP(K177,TTotal2, 4,FALSE)/10</f>
        <v>4.5</v>
      </c>
      <c r="Z177">
        <v>5.5999999049999998</v>
      </c>
    </row>
    <row r="178" spans="1:26" x14ac:dyDescent="0.3">
      <c r="A178" t="s">
        <v>901</v>
      </c>
      <c r="B178" t="s">
        <v>902</v>
      </c>
      <c r="C178" t="s">
        <v>47</v>
      </c>
      <c r="D178" t="s">
        <v>903</v>
      </c>
      <c r="E178" t="s">
        <v>904</v>
      </c>
      <c r="F178" t="s">
        <v>905</v>
      </c>
      <c r="G178">
        <v>11.876667019999999</v>
      </c>
      <c r="H178">
        <v>12</v>
      </c>
      <c r="I178">
        <v>5500</v>
      </c>
      <c r="J178" t="s">
        <v>264</v>
      </c>
      <c r="K178" t="s">
        <v>266</v>
      </c>
      <c r="L178" t="s">
        <v>265</v>
      </c>
      <c r="M178" t="s">
        <v>432</v>
      </c>
      <c r="N178" t="s">
        <v>906</v>
      </c>
      <c r="R178" t="s">
        <v>51</v>
      </c>
      <c r="W178">
        <f t="shared" si="2"/>
        <v>0</v>
      </c>
      <c r="X178">
        <f>VLOOKUP(K178,TTOTAL, 2,FALSE)/10</f>
        <v>2.1</v>
      </c>
      <c r="Y178">
        <f>VLOOKUP(K178,TTotal2, 4,FALSE)/10</f>
        <v>4.8</v>
      </c>
      <c r="Z178">
        <v>11.876667019999999</v>
      </c>
    </row>
    <row r="179" spans="1:26" x14ac:dyDescent="0.3">
      <c r="A179" t="s">
        <v>907</v>
      </c>
      <c r="B179" t="s">
        <v>908</v>
      </c>
      <c r="C179" t="s">
        <v>18</v>
      </c>
      <c r="D179" t="s">
        <v>909</v>
      </c>
      <c r="E179" t="s">
        <v>910</v>
      </c>
      <c r="F179" t="s">
        <v>911</v>
      </c>
      <c r="G179">
        <v>9.5</v>
      </c>
      <c r="H179">
        <v>1</v>
      </c>
      <c r="I179">
        <v>5500</v>
      </c>
      <c r="J179" t="s">
        <v>194</v>
      </c>
      <c r="K179" t="s">
        <v>196</v>
      </c>
      <c r="L179" t="s">
        <v>195</v>
      </c>
      <c r="R179" t="s">
        <v>25</v>
      </c>
      <c r="W179">
        <f t="shared" si="2"/>
        <v>0</v>
      </c>
      <c r="X179">
        <f>VLOOKUP(K179,TTOTAL, 2,FALSE)/10</f>
        <v>2.0249999999999999</v>
      </c>
      <c r="Y179">
        <f>VLOOKUP(K179,TTotal2, 4,FALSE)/10</f>
        <v>4.7</v>
      </c>
      <c r="Z179">
        <v>9.5</v>
      </c>
    </row>
    <row r="180" spans="1:26" x14ac:dyDescent="0.3">
      <c r="A180" t="s">
        <v>912</v>
      </c>
      <c r="B180" t="s">
        <v>913</v>
      </c>
      <c r="C180" t="s">
        <v>47</v>
      </c>
      <c r="D180" t="s">
        <v>93</v>
      </c>
      <c r="E180" t="s">
        <v>914</v>
      </c>
      <c r="F180" t="s">
        <v>915</v>
      </c>
      <c r="G180">
        <v>5.5999999049999998</v>
      </c>
      <c r="H180">
        <v>1</v>
      </c>
      <c r="I180">
        <v>5500</v>
      </c>
      <c r="J180" t="s">
        <v>194</v>
      </c>
      <c r="K180" t="s">
        <v>196</v>
      </c>
      <c r="L180" t="s">
        <v>195</v>
      </c>
      <c r="R180" t="s">
        <v>51</v>
      </c>
      <c r="W180">
        <f t="shared" si="2"/>
        <v>0</v>
      </c>
      <c r="X180">
        <f>VLOOKUP(K180,TTOTAL, 2,FALSE)/10</f>
        <v>2.0249999999999999</v>
      </c>
      <c r="Y180">
        <f>VLOOKUP(K180,TTotal2, 4,FALSE)/10</f>
        <v>4.7</v>
      </c>
      <c r="Z180">
        <v>5.5999999049999998</v>
      </c>
    </row>
    <row r="181" spans="1:26" hidden="1" x14ac:dyDescent="0.3">
      <c r="A181" t="s">
        <v>916</v>
      </c>
      <c r="B181" t="s">
        <v>917</v>
      </c>
      <c r="C181" t="s">
        <v>47</v>
      </c>
      <c r="D181" t="s">
        <v>918</v>
      </c>
      <c r="E181" t="s">
        <v>919</v>
      </c>
      <c r="F181" t="s">
        <v>920</v>
      </c>
      <c r="G181">
        <v>14.100000380000001</v>
      </c>
      <c r="H181">
        <v>1</v>
      </c>
      <c r="I181">
        <v>5500</v>
      </c>
      <c r="J181" t="s">
        <v>81</v>
      </c>
      <c r="K181" t="s">
        <v>83</v>
      </c>
      <c r="L181" t="s">
        <v>82</v>
      </c>
      <c r="R181" t="s">
        <v>51</v>
      </c>
      <c r="S181">
        <v>1</v>
      </c>
      <c r="W181">
        <f t="shared" si="2"/>
        <v>1</v>
      </c>
      <c r="X181">
        <f>VLOOKUP(K181,TTOTAL, 2,FALSE)/10</f>
        <v>2.2000000000000002</v>
      </c>
      <c r="Y181">
        <f>VLOOKUP(K181,TTotal2, 4,FALSE)/10</f>
        <v>4.75</v>
      </c>
      <c r="Z181">
        <v>14.100000380000001</v>
      </c>
    </row>
    <row r="182" spans="1:26" hidden="1" x14ac:dyDescent="0.3">
      <c r="A182" t="s">
        <v>921</v>
      </c>
      <c r="B182" t="s">
        <v>922</v>
      </c>
      <c r="C182" t="s">
        <v>18</v>
      </c>
      <c r="D182" t="s">
        <v>359</v>
      </c>
      <c r="E182" t="s">
        <v>923</v>
      </c>
      <c r="F182" t="s">
        <v>924</v>
      </c>
      <c r="I182">
        <v>5500</v>
      </c>
      <c r="J182" t="s">
        <v>120</v>
      </c>
      <c r="K182" t="s">
        <v>122</v>
      </c>
      <c r="L182" t="s">
        <v>121</v>
      </c>
      <c r="R182" t="s">
        <v>25</v>
      </c>
      <c r="S182">
        <v>1</v>
      </c>
      <c r="W182">
        <f t="shared" si="2"/>
        <v>1</v>
      </c>
      <c r="X182">
        <f>VLOOKUP(K182,TTOTAL, 2,FALSE)/10</f>
        <v>2.65</v>
      </c>
      <c r="Y182">
        <f>VLOOKUP(K182,TTotal2, 4,FALSE)/10</f>
        <v>5</v>
      </c>
    </row>
    <row r="183" spans="1:26" hidden="1" x14ac:dyDescent="0.3">
      <c r="A183" t="s">
        <v>925</v>
      </c>
      <c r="B183" t="s">
        <v>926</v>
      </c>
      <c r="C183" t="s">
        <v>18</v>
      </c>
      <c r="D183" t="s">
        <v>745</v>
      </c>
      <c r="E183" t="s">
        <v>927</v>
      </c>
      <c r="F183" t="s">
        <v>928</v>
      </c>
      <c r="G183">
        <v>6.9000000950000002</v>
      </c>
      <c r="H183">
        <v>1</v>
      </c>
      <c r="I183">
        <v>5500</v>
      </c>
      <c r="J183" t="s">
        <v>237</v>
      </c>
      <c r="K183" t="s">
        <v>239</v>
      </c>
      <c r="L183" t="s">
        <v>238</v>
      </c>
      <c r="R183" t="s">
        <v>25</v>
      </c>
      <c r="S183">
        <v>1</v>
      </c>
      <c r="W183">
        <f t="shared" si="2"/>
        <v>1</v>
      </c>
      <c r="X183">
        <f>VLOOKUP(K183,TTOTAL, 2,FALSE)/10</f>
        <v>1.95</v>
      </c>
      <c r="Y183">
        <f>VLOOKUP(K183,TTotal2, 4,FALSE)/10</f>
        <v>4.5</v>
      </c>
      <c r="Z183">
        <v>6.9000000950000002</v>
      </c>
    </row>
    <row r="184" spans="1:26" x14ac:dyDescent="0.3">
      <c r="A184" t="s">
        <v>929</v>
      </c>
      <c r="B184" t="s">
        <v>930</v>
      </c>
      <c r="C184" t="s">
        <v>18</v>
      </c>
      <c r="D184" t="s">
        <v>931</v>
      </c>
      <c r="E184" t="s">
        <v>932</v>
      </c>
      <c r="F184" t="s">
        <v>864</v>
      </c>
      <c r="G184">
        <v>4.5999999049999998</v>
      </c>
      <c r="H184">
        <v>1</v>
      </c>
      <c r="I184">
        <v>5500</v>
      </c>
      <c r="J184" t="s">
        <v>237</v>
      </c>
      <c r="K184" t="s">
        <v>238</v>
      </c>
      <c r="L184" t="s">
        <v>239</v>
      </c>
      <c r="R184" t="s">
        <v>25</v>
      </c>
      <c r="W184">
        <f t="shared" si="2"/>
        <v>0</v>
      </c>
      <c r="X184">
        <f>VLOOKUP(K184,TTOTAL, 2,FALSE)/10</f>
        <v>2.5499999999999998</v>
      </c>
      <c r="Y184">
        <f>VLOOKUP(K184,TTotal2, 4,FALSE)/10</f>
        <v>4.5</v>
      </c>
      <c r="Z184">
        <v>4.5999999049999998</v>
      </c>
    </row>
    <row r="185" spans="1:26" x14ac:dyDescent="0.3">
      <c r="A185" t="s">
        <v>933</v>
      </c>
      <c r="B185" t="s">
        <v>934</v>
      </c>
      <c r="C185" t="s">
        <v>47</v>
      </c>
      <c r="D185" t="s">
        <v>935</v>
      </c>
      <c r="E185" t="s">
        <v>936</v>
      </c>
      <c r="F185" t="s">
        <v>476</v>
      </c>
      <c r="G185">
        <v>18.399999619999999</v>
      </c>
      <c r="H185">
        <v>1</v>
      </c>
      <c r="I185">
        <v>5500</v>
      </c>
      <c r="J185" t="s">
        <v>112</v>
      </c>
      <c r="K185" t="s">
        <v>113</v>
      </c>
      <c r="L185" t="s">
        <v>114</v>
      </c>
      <c r="R185" t="s">
        <v>51</v>
      </c>
      <c r="W185">
        <f t="shared" si="2"/>
        <v>0</v>
      </c>
      <c r="X185">
        <f>VLOOKUP(K185,TTOTAL, 2,FALSE)/10</f>
        <v>2.125</v>
      </c>
      <c r="Y185">
        <f>VLOOKUP(K185,TTotal2, 4,FALSE)/10</f>
        <v>4.5</v>
      </c>
      <c r="Z185">
        <v>18.399999619999999</v>
      </c>
    </row>
    <row r="186" spans="1:26" x14ac:dyDescent="0.3">
      <c r="A186" t="s">
        <v>937</v>
      </c>
      <c r="B186" t="s">
        <v>938</v>
      </c>
      <c r="C186" t="s">
        <v>18</v>
      </c>
      <c r="D186" t="s">
        <v>745</v>
      </c>
      <c r="E186" t="s">
        <v>939</v>
      </c>
      <c r="F186" t="s">
        <v>940</v>
      </c>
      <c r="G186">
        <v>5.3000001909999996</v>
      </c>
      <c r="H186">
        <v>1</v>
      </c>
      <c r="I186">
        <v>5500</v>
      </c>
      <c r="J186" t="s">
        <v>31</v>
      </c>
      <c r="K186" t="s">
        <v>33</v>
      </c>
      <c r="L186" t="s">
        <v>32</v>
      </c>
      <c r="R186" t="s">
        <v>25</v>
      </c>
      <c r="W186">
        <f t="shared" si="2"/>
        <v>0</v>
      </c>
      <c r="X186">
        <f>VLOOKUP(K186,TTOTAL, 2,FALSE)/10</f>
        <v>2.7</v>
      </c>
      <c r="Y186">
        <f>VLOOKUP(K186,TTotal2, 4,FALSE)/10</f>
        <v>5.05</v>
      </c>
      <c r="Z186">
        <v>5.3000001909999996</v>
      </c>
    </row>
    <row r="187" spans="1:26" x14ac:dyDescent="0.3">
      <c r="A187" t="s">
        <v>941</v>
      </c>
      <c r="B187" t="s">
        <v>942</v>
      </c>
      <c r="C187" t="s">
        <v>18</v>
      </c>
      <c r="D187" t="s">
        <v>301</v>
      </c>
      <c r="E187" t="s">
        <v>943</v>
      </c>
      <c r="F187" t="s">
        <v>366</v>
      </c>
      <c r="G187">
        <v>8.6999998089999995</v>
      </c>
      <c r="H187">
        <v>1</v>
      </c>
      <c r="I187">
        <v>5500</v>
      </c>
      <c r="J187" t="s">
        <v>73</v>
      </c>
      <c r="K187" t="s">
        <v>75</v>
      </c>
      <c r="L187" t="s">
        <v>74</v>
      </c>
      <c r="R187" t="s">
        <v>25</v>
      </c>
      <c r="W187">
        <f t="shared" si="2"/>
        <v>0</v>
      </c>
      <c r="X187">
        <f>VLOOKUP(K187,TTOTAL, 2,FALSE)/10</f>
        <v>1.925</v>
      </c>
      <c r="Y187">
        <f>VLOOKUP(K187,TTotal2, 4,FALSE)/10</f>
        <v>5.0999999999999996</v>
      </c>
      <c r="Z187">
        <v>8.6999998089999995</v>
      </c>
    </row>
    <row r="188" spans="1:26" x14ac:dyDescent="0.3">
      <c r="A188" t="s">
        <v>944</v>
      </c>
      <c r="B188" t="s">
        <v>945</v>
      </c>
      <c r="C188" t="s">
        <v>47</v>
      </c>
      <c r="D188" t="s">
        <v>946</v>
      </c>
      <c r="E188" t="s">
        <v>947</v>
      </c>
      <c r="F188" t="s">
        <v>502</v>
      </c>
      <c r="G188">
        <v>7.7214284620000004</v>
      </c>
      <c r="H188">
        <v>14</v>
      </c>
      <c r="I188">
        <v>5500</v>
      </c>
      <c r="J188" t="s">
        <v>22</v>
      </c>
      <c r="K188" t="s">
        <v>24</v>
      </c>
      <c r="L188" t="s">
        <v>23</v>
      </c>
      <c r="M188" t="s">
        <v>432</v>
      </c>
      <c r="N188" t="s">
        <v>800</v>
      </c>
      <c r="R188" t="s">
        <v>51</v>
      </c>
      <c r="W188">
        <f t="shared" si="2"/>
        <v>0</v>
      </c>
      <c r="X188">
        <f>VLOOKUP(K188,TTOTAL, 2,FALSE)/10</f>
        <v>2.375</v>
      </c>
      <c r="Y188">
        <f>VLOOKUP(K188,TTotal2, 4,FALSE)/10</f>
        <v>4.45</v>
      </c>
      <c r="Z188">
        <v>7.7214284620000004</v>
      </c>
    </row>
    <row r="189" spans="1:26" hidden="1" x14ac:dyDescent="0.3">
      <c r="A189" t="s">
        <v>948</v>
      </c>
      <c r="B189" t="s">
        <v>949</v>
      </c>
      <c r="C189" t="s">
        <v>227</v>
      </c>
      <c r="D189" t="s">
        <v>950</v>
      </c>
      <c r="E189" t="s">
        <v>951</v>
      </c>
      <c r="F189" t="s">
        <v>30</v>
      </c>
      <c r="G189">
        <v>8.1000003809999992</v>
      </c>
      <c r="H189">
        <v>1</v>
      </c>
      <c r="I189">
        <v>5400</v>
      </c>
      <c r="J189" t="s">
        <v>99</v>
      </c>
      <c r="K189" t="s">
        <v>101</v>
      </c>
      <c r="L189" t="s">
        <v>100</v>
      </c>
      <c r="R189" t="s">
        <v>231</v>
      </c>
      <c r="S189">
        <v>1</v>
      </c>
      <c r="V189">
        <v>4</v>
      </c>
      <c r="W189">
        <f t="shared" si="2"/>
        <v>5</v>
      </c>
      <c r="X189">
        <f>VLOOKUP(K189,TTOTAL, 2,FALSE)/10</f>
        <v>2.9249999999999998</v>
      </c>
      <c r="Y189">
        <f>VLOOKUP(K189,TTotal2, 4,FALSE)/10</f>
        <v>5.5</v>
      </c>
      <c r="Z189">
        <v>8.1000003809999992</v>
      </c>
    </row>
    <row r="190" spans="1:26" x14ac:dyDescent="0.3">
      <c r="A190" t="s">
        <v>952</v>
      </c>
      <c r="B190" t="s">
        <v>953</v>
      </c>
      <c r="C190" t="s">
        <v>47</v>
      </c>
      <c r="D190" t="s">
        <v>954</v>
      </c>
      <c r="E190" t="s">
        <v>955</v>
      </c>
      <c r="F190" t="s">
        <v>459</v>
      </c>
      <c r="G190">
        <v>14.19999981</v>
      </c>
      <c r="H190">
        <v>1</v>
      </c>
      <c r="I190">
        <v>5400</v>
      </c>
      <c r="J190" t="s">
        <v>22</v>
      </c>
      <c r="K190" t="s">
        <v>24</v>
      </c>
      <c r="L190" t="s">
        <v>23</v>
      </c>
      <c r="R190" t="s">
        <v>51</v>
      </c>
      <c r="W190">
        <f t="shared" si="2"/>
        <v>0</v>
      </c>
      <c r="X190">
        <f>VLOOKUP(K190,TTOTAL, 2,FALSE)/10</f>
        <v>2.375</v>
      </c>
      <c r="Y190">
        <f>VLOOKUP(K190,TTotal2, 4,FALSE)/10</f>
        <v>4.45</v>
      </c>
      <c r="Z190">
        <v>14.19999981</v>
      </c>
    </row>
    <row r="191" spans="1:26" x14ac:dyDescent="0.3">
      <c r="A191" t="s">
        <v>956</v>
      </c>
      <c r="B191" t="s">
        <v>957</v>
      </c>
      <c r="C191" t="s">
        <v>47</v>
      </c>
      <c r="D191" t="s">
        <v>958</v>
      </c>
      <c r="E191" t="s">
        <v>959</v>
      </c>
      <c r="F191" t="s">
        <v>960</v>
      </c>
      <c r="G191">
        <v>11.899999619999999</v>
      </c>
      <c r="H191">
        <v>1</v>
      </c>
      <c r="I191">
        <v>5400</v>
      </c>
      <c r="J191" t="s">
        <v>237</v>
      </c>
      <c r="K191" t="s">
        <v>238</v>
      </c>
      <c r="L191" t="s">
        <v>239</v>
      </c>
      <c r="R191" t="s">
        <v>51</v>
      </c>
      <c r="W191">
        <f t="shared" si="2"/>
        <v>0</v>
      </c>
      <c r="X191">
        <f>VLOOKUP(K191,TTOTAL, 2,FALSE)/10</f>
        <v>2.5499999999999998</v>
      </c>
      <c r="Y191">
        <f>VLOOKUP(K191,TTotal2, 4,FALSE)/10</f>
        <v>4.5</v>
      </c>
      <c r="Z191">
        <v>11.899999619999999</v>
      </c>
    </row>
    <row r="192" spans="1:26" hidden="1" x14ac:dyDescent="0.3">
      <c r="A192" t="s">
        <v>961</v>
      </c>
      <c r="B192" t="s">
        <v>962</v>
      </c>
      <c r="C192" t="s">
        <v>47</v>
      </c>
      <c r="D192" t="s">
        <v>963</v>
      </c>
      <c r="E192" t="s">
        <v>964</v>
      </c>
      <c r="F192" t="s">
        <v>965</v>
      </c>
      <c r="G192">
        <v>10</v>
      </c>
      <c r="H192">
        <v>1</v>
      </c>
      <c r="I192">
        <v>5400</v>
      </c>
      <c r="J192" t="s">
        <v>81</v>
      </c>
      <c r="K192" t="s">
        <v>82</v>
      </c>
      <c r="L192" t="s">
        <v>83</v>
      </c>
      <c r="R192" t="s">
        <v>51</v>
      </c>
      <c r="S192">
        <v>1</v>
      </c>
      <c r="W192">
        <f t="shared" si="2"/>
        <v>1</v>
      </c>
      <c r="X192">
        <f>VLOOKUP(K192,TTOTAL, 2,FALSE)/10</f>
        <v>2.5499999999999998</v>
      </c>
      <c r="Y192">
        <f>VLOOKUP(K192,TTotal2, 4,FALSE)/10</f>
        <v>4.75</v>
      </c>
      <c r="Z192">
        <v>10</v>
      </c>
    </row>
    <row r="193" spans="1:26" x14ac:dyDescent="0.3">
      <c r="A193" t="s">
        <v>966</v>
      </c>
      <c r="B193" t="s">
        <v>967</v>
      </c>
      <c r="C193" t="s">
        <v>18</v>
      </c>
      <c r="D193" t="s">
        <v>968</v>
      </c>
      <c r="E193" t="s">
        <v>969</v>
      </c>
      <c r="F193" t="s">
        <v>970</v>
      </c>
      <c r="G193">
        <v>6.8000001909999996</v>
      </c>
      <c r="H193">
        <v>1</v>
      </c>
      <c r="I193">
        <v>5400</v>
      </c>
      <c r="J193" t="s">
        <v>237</v>
      </c>
      <c r="K193" t="s">
        <v>239</v>
      </c>
      <c r="L193" t="s">
        <v>238</v>
      </c>
      <c r="R193" t="s">
        <v>25</v>
      </c>
      <c r="W193">
        <f t="shared" si="2"/>
        <v>0</v>
      </c>
      <c r="X193">
        <f>VLOOKUP(K193,TTOTAL, 2,FALSE)/10</f>
        <v>1.95</v>
      </c>
      <c r="Y193">
        <f>VLOOKUP(K193,TTotal2, 4,FALSE)/10</f>
        <v>4.5</v>
      </c>
      <c r="Z193">
        <v>6.8000001909999996</v>
      </c>
    </row>
    <row r="194" spans="1:26" hidden="1" x14ac:dyDescent="0.3">
      <c r="A194" t="s">
        <v>971</v>
      </c>
      <c r="B194" t="s">
        <v>972</v>
      </c>
      <c r="C194" t="s">
        <v>18</v>
      </c>
      <c r="D194" t="s">
        <v>973</v>
      </c>
      <c r="E194" t="s">
        <v>974</v>
      </c>
      <c r="F194" t="s">
        <v>975</v>
      </c>
      <c r="G194">
        <v>-0.60000002399999997</v>
      </c>
      <c r="H194">
        <v>1</v>
      </c>
      <c r="I194">
        <v>5300</v>
      </c>
      <c r="J194" t="s">
        <v>73</v>
      </c>
      <c r="K194" t="s">
        <v>74</v>
      </c>
      <c r="L194" t="s">
        <v>75</v>
      </c>
      <c r="R194" t="s">
        <v>25</v>
      </c>
      <c r="S194">
        <v>1</v>
      </c>
      <c r="W194">
        <f t="shared" si="2"/>
        <v>1</v>
      </c>
      <c r="X194">
        <f>VLOOKUP(K194,TTOTAL, 2,FALSE)/10</f>
        <v>3.1749999999999998</v>
      </c>
      <c r="Y194">
        <f>VLOOKUP(K194,TTotal2, 4,FALSE)/10</f>
        <v>5.0999999999999996</v>
      </c>
      <c r="Z194">
        <v>-0.60000002399999997</v>
      </c>
    </row>
    <row r="195" spans="1:26" x14ac:dyDescent="0.3">
      <c r="A195" t="s">
        <v>976</v>
      </c>
      <c r="B195" t="s">
        <v>977</v>
      </c>
      <c r="C195" t="s">
        <v>18</v>
      </c>
      <c r="D195" t="s">
        <v>978</v>
      </c>
      <c r="E195" t="s">
        <v>979</v>
      </c>
      <c r="F195" t="s">
        <v>980</v>
      </c>
      <c r="G195">
        <v>0.20000000300000001</v>
      </c>
      <c r="H195">
        <v>1</v>
      </c>
      <c r="I195">
        <v>5300</v>
      </c>
      <c r="J195" t="s">
        <v>153</v>
      </c>
      <c r="K195" t="s">
        <v>154</v>
      </c>
      <c r="L195" t="s">
        <v>155</v>
      </c>
      <c r="R195" t="s">
        <v>25</v>
      </c>
      <c r="W195">
        <f t="shared" ref="W195:W258" si="3">SUM(S195:V195)</f>
        <v>0</v>
      </c>
      <c r="X195">
        <f>VLOOKUP(K195,TTOTAL, 2,FALSE)/10</f>
        <v>2.5750000000000002</v>
      </c>
      <c r="Y195">
        <f>VLOOKUP(K195,TTotal2, 4,FALSE)/10</f>
        <v>4.8</v>
      </c>
      <c r="Z195">
        <v>0.20000000300000001</v>
      </c>
    </row>
    <row r="196" spans="1:26" x14ac:dyDescent="0.3">
      <c r="A196" t="s">
        <v>981</v>
      </c>
      <c r="B196" t="s">
        <v>982</v>
      </c>
      <c r="C196" t="s">
        <v>47</v>
      </c>
      <c r="D196" t="s">
        <v>983</v>
      </c>
      <c r="E196" t="s">
        <v>984</v>
      </c>
      <c r="F196" t="s">
        <v>985</v>
      </c>
      <c r="G196">
        <v>3.0999999049999998</v>
      </c>
      <c r="H196">
        <v>1</v>
      </c>
      <c r="I196">
        <v>5300</v>
      </c>
      <c r="J196" t="s">
        <v>153</v>
      </c>
      <c r="K196" t="s">
        <v>154</v>
      </c>
      <c r="L196" t="s">
        <v>155</v>
      </c>
      <c r="R196" t="s">
        <v>51</v>
      </c>
      <c r="W196">
        <f t="shared" si="3"/>
        <v>0</v>
      </c>
      <c r="X196">
        <f>VLOOKUP(K196,TTOTAL, 2,FALSE)/10</f>
        <v>2.5750000000000002</v>
      </c>
      <c r="Y196">
        <f>VLOOKUP(K196,TTotal2, 4,FALSE)/10</f>
        <v>4.8</v>
      </c>
      <c r="Z196">
        <v>3.0999999049999998</v>
      </c>
    </row>
    <row r="197" spans="1:26" x14ac:dyDescent="0.3">
      <c r="A197" t="s">
        <v>986</v>
      </c>
      <c r="B197" t="s">
        <v>987</v>
      </c>
      <c r="C197" t="s">
        <v>18</v>
      </c>
      <c r="D197" t="s">
        <v>457</v>
      </c>
      <c r="E197" t="s">
        <v>988</v>
      </c>
      <c r="F197" t="s">
        <v>864</v>
      </c>
      <c r="G197">
        <v>6</v>
      </c>
      <c r="H197">
        <v>1</v>
      </c>
      <c r="I197">
        <v>5300</v>
      </c>
      <c r="J197" t="s">
        <v>112</v>
      </c>
      <c r="K197" t="s">
        <v>114</v>
      </c>
      <c r="L197" t="s">
        <v>113</v>
      </c>
      <c r="R197" t="s">
        <v>25</v>
      </c>
      <c r="W197">
        <f t="shared" si="3"/>
        <v>0</v>
      </c>
      <c r="X197">
        <f>VLOOKUP(K197,TTOTAL, 2,FALSE)/10</f>
        <v>2.375</v>
      </c>
      <c r="Y197">
        <f>VLOOKUP(K197,TTotal2, 4,FALSE)/10</f>
        <v>4.5</v>
      </c>
      <c r="Z197">
        <v>6</v>
      </c>
    </row>
    <row r="198" spans="1:26" x14ac:dyDescent="0.3">
      <c r="A198" t="s">
        <v>989</v>
      </c>
      <c r="B198" t="s">
        <v>990</v>
      </c>
      <c r="C198" t="s">
        <v>227</v>
      </c>
      <c r="D198" t="s">
        <v>301</v>
      </c>
      <c r="E198" t="s">
        <v>991</v>
      </c>
      <c r="F198" t="s">
        <v>992</v>
      </c>
      <c r="G198">
        <v>0</v>
      </c>
      <c r="H198">
        <v>1</v>
      </c>
      <c r="I198">
        <v>5300</v>
      </c>
      <c r="J198" t="s">
        <v>81</v>
      </c>
      <c r="K198" t="s">
        <v>83</v>
      </c>
      <c r="L198" t="s">
        <v>82</v>
      </c>
      <c r="R198" t="s">
        <v>231</v>
      </c>
      <c r="W198">
        <f t="shared" si="3"/>
        <v>0</v>
      </c>
      <c r="X198">
        <f>VLOOKUP(K198,TTOTAL, 2,FALSE)/10</f>
        <v>2.2000000000000002</v>
      </c>
      <c r="Y198">
        <f>VLOOKUP(K198,TTotal2, 4,FALSE)/10</f>
        <v>4.75</v>
      </c>
      <c r="Z198">
        <v>0</v>
      </c>
    </row>
    <row r="199" spans="1:26" x14ac:dyDescent="0.3">
      <c r="A199" t="s">
        <v>993</v>
      </c>
      <c r="B199" t="s">
        <v>994</v>
      </c>
      <c r="C199" t="s">
        <v>227</v>
      </c>
      <c r="D199" t="s">
        <v>995</v>
      </c>
      <c r="E199" t="s">
        <v>996</v>
      </c>
      <c r="F199" t="s">
        <v>502</v>
      </c>
      <c r="G199">
        <v>7.3000001909999996</v>
      </c>
      <c r="H199">
        <v>1</v>
      </c>
      <c r="I199">
        <v>5300</v>
      </c>
      <c r="J199" t="s">
        <v>264</v>
      </c>
      <c r="K199" t="s">
        <v>265</v>
      </c>
      <c r="L199" t="s">
        <v>266</v>
      </c>
      <c r="R199" t="s">
        <v>231</v>
      </c>
      <c r="W199">
        <f t="shared" si="3"/>
        <v>0</v>
      </c>
      <c r="X199">
        <f>VLOOKUP(K199,TTOTAL, 2,FALSE)/10</f>
        <v>2.7</v>
      </c>
      <c r="Y199">
        <f>VLOOKUP(K199,TTotal2, 4,FALSE)/10</f>
        <v>4.8</v>
      </c>
      <c r="Z199">
        <v>7.3000001909999996</v>
      </c>
    </row>
    <row r="200" spans="1:26" x14ac:dyDescent="0.3">
      <c r="A200" t="s">
        <v>997</v>
      </c>
      <c r="B200" t="s">
        <v>998</v>
      </c>
      <c r="C200" t="s">
        <v>18</v>
      </c>
      <c r="D200" t="s">
        <v>177</v>
      </c>
      <c r="E200" t="s">
        <v>999</v>
      </c>
      <c r="F200" t="s">
        <v>318</v>
      </c>
      <c r="G200">
        <v>10.30000019</v>
      </c>
      <c r="H200">
        <v>1</v>
      </c>
      <c r="I200">
        <v>5300</v>
      </c>
      <c r="J200" t="s">
        <v>65</v>
      </c>
      <c r="K200" t="s">
        <v>67</v>
      </c>
      <c r="L200" t="s">
        <v>66</v>
      </c>
      <c r="R200" t="s">
        <v>25</v>
      </c>
      <c r="W200">
        <f t="shared" si="3"/>
        <v>0</v>
      </c>
      <c r="X200">
        <f>VLOOKUP(K200,TTOTAL, 2,FALSE)/10</f>
        <v>1.75</v>
      </c>
      <c r="Y200">
        <f>VLOOKUP(K200,TTotal2, 4,FALSE)/10</f>
        <v>4.8</v>
      </c>
      <c r="Z200">
        <v>10.30000019</v>
      </c>
    </row>
    <row r="201" spans="1:26" x14ac:dyDescent="0.3">
      <c r="A201" t="s">
        <v>1000</v>
      </c>
      <c r="B201" t="s">
        <v>1001</v>
      </c>
      <c r="C201" t="s">
        <v>47</v>
      </c>
      <c r="D201" t="s">
        <v>213</v>
      </c>
      <c r="E201" t="s">
        <v>1002</v>
      </c>
      <c r="F201" t="s">
        <v>1003</v>
      </c>
      <c r="G201">
        <v>3.5</v>
      </c>
      <c r="H201">
        <v>1</v>
      </c>
      <c r="I201">
        <v>5300</v>
      </c>
      <c r="J201" t="s">
        <v>31</v>
      </c>
      <c r="K201" t="s">
        <v>33</v>
      </c>
      <c r="L201" t="s">
        <v>32</v>
      </c>
      <c r="R201" t="s">
        <v>51</v>
      </c>
      <c r="W201">
        <f t="shared" si="3"/>
        <v>0</v>
      </c>
      <c r="X201">
        <f>VLOOKUP(K201,TTOTAL, 2,FALSE)/10</f>
        <v>2.7</v>
      </c>
      <c r="Y201">
        <f>VLOOKUP(K201,TTotal2, 4,FALSE)/10</f>
        <v>5.05</v>
      </c>
      <c r="Z201">
        <v>3.5</v>
      </c>
    </row>
    <row r="202" spans="1:26" x14ac:dyDescent="0.3">
      <c r="A202" t="s">
        <v>1004</v>
      </c>
      <c r="B202" t="s">
        <v>1005</v>
      </c>
      <c r="C202" t="s">
        <v>1006</v>
      </c>
      <c r="D202" t="s">
        <v>1007</v>
      </c>
      <c r="E202" t="s">
        <v>1008</v>
      </c>
      <c r="F202" t="s">
        <v>1009</v>
      </c>
      <c r="G202">
        <v>7.6999998090000004</v>
      </c>
      <c r="H202">
        <v>1</v>
      </c>
      <c r="I202">
        <v>5200</v>
      </c>
      <c r="J202" t="s">
        <v>73</v>
      </c>
      <c r="K202" t="s">
        <v>75</v>
      </c>
      <c r="L202" t="s">
        <v>74</v>
      </c>
      <c r="R202" t="s">
        <v>1010</v>
      </c>
      <c r="W202">
        <f t="shared" si="3"/>
        <v>0</v>
      </c>
      <c r="X202">
        <f>VLOOKUP(K202,TTOTAL, 2,FALSE)/10</f>
        <v>1.925</v>
      </c>
      <c r="Y202">
        <f>VLOOKUP(K202,TTotal2, 4,FALSE)/10</f>
        <v>5.0999999999999996</v>
      </c>
      <c r="Z202">
        <v>7.6999998090000004</v>
      </c>
    </row>
    <row r="203" spans="1:26" x14ac:dyDescent="0.3">
      <c r="A203" t="s">
        <v>1011</v>
      </c>
      <c r="B203" t="s">
        <v>1012</v>
      </c>
      <c r="C203" t="s">
        <v>18</v>
      </c>
      <c r="D203" t="s">
        <v>1013</v>
      </c>
      <c r="E203" t="s">
        <v>1014</v>
      </c>
      <c r="F203" t="s">
        <v>1015</v>
      </c>
      <c r="G203">
        <v>7.2357145039999997</v>
      </c>
      <c r="H203">
        <v>14</v>
      </c>
      <c r="I203">
        <v>5200</v>
      </c>
      <c r="J203" t="s">
        <v>81</v>
      </c>
      <c r="K203" t="s">
        <v>82</v>
      </c>
      <c r="L203" t="s">
        <v>83</v>
      </c>
      <c r="R203" t="s">
        <v>25</v>
      </c>
      <c r="W203">
        <f t="shared" si="3"/>
        <v>0</v>
      </c>
      <c r="X203">
        <f>VLOOKUP(K203,TTOTAL, 2,FALSE)/10</f>
        <v>2.5499999999999998</v>
      </c>
      <c r="Y203">
        <f>VLOOKUP(K203,TTotal2, 4,FALSE)/10</f>
        <v>4.75</v>
      </c>
      <c r="Z203">
        <v>7.2357145039999997</v>
      </c>
    </row>
    <row r="204" spans="1:26" x14ac:dyDescent="0.3">
      <c r="A204" t="s">
        <v>1016</v>
      </c>
      <c r="B204" t="s">
        <v>1017</v>
      </c>
      <c r="C204" t="s">
        <v>47</v>
      </c>
      <c r="D204" t="s">
        <v>117</v>
      </c>
      <c r="E204" t="s">
        <v>1018</v>
      </c>
      <c r="F204" t="s">
        <v>1019</v>
      </c>
      <c r="G204">
        <v>13.899999619999999</v>
      </c>
      <c r="H204">
        <v>1</v>
      </c>
      <c r="I204">
        <v>5200</v>
      </c>
      <c r="J204" t="s">
        <v>120</v>
      </c>
      <c r="K204" t="s">
        <v>121</v>
      </c>
      <c r="L204" t="s">
        <v>122</v>
      </c>
      <c r="R204" t="s">
        <v>51</v>
      </c>
      <c r="W204">
        <f t="shared" si="3"/>
        <v>0</v>
      </c>
      <c r="X204">
        <f>VLOOKUP(K204,TTOTAL, 2,FALSE)/10</f>
        <v>2.35</v>
      </c>
      <c r="Y204">
        <f>VLOOKUP(K204,TTotal2, 4,FALSE)/10</f>
        <v>5</v>
      </c>
      <c r="Z204">
        <v>13.899999619999999</v>
      </c>
    </row>
    <row r="205" spans="1:26" x14ac:dyDescent="0.3">
      <c r="A205" t="s">
        <v>1020</v>
      </c>
      <c r="B205" t="s">
        <v>1021</v>
      </c>
      <c r="C205" t="s">
        <v>227</v>
      </c>
      <c r="D205" t="s">
        <v>1022</v>
      </c>
      <c r="E205" t="s">
        <v>1023</v>
      </c>
      <c r="F205" t="s">
        <v>1024</v>
      </c>
      <c r="G205">
        <v>6.0999999049999998</v>
      </c>
      <c r="H205">
        <v>1</v>
      </c>
      <c r="I205">
        <v>5200</v>
      </c>
      <c r="J205" t="s">
        <v>81</v>
      </c>
      <c r="K205" t="s">
        <v>82</v>
      </c>
      <c r="L205" t="s">
        <v>83</v>
      </c>
      <c r="R205" t="s">
        <v>231</v>
      </c>
      <c r="W205">
        <f t="shared" si="3"/>
        <v>0</v>
      </c>
      <c r="X205">
        <f>VLOOKUP(K205,TTOTAL, 2,FALSE)/10</f>
        <v>2.5499999999999998</v>
      </c>
      <c r="Y205">
        <f>VLOOKUP(K205,TTotal2, 4,FALSE)/10</f>
        <v>4.75</v>
      </c>
      <c r="Z205">
        <v>6.0999999049999998</v>
      </c>
    </row>
    <row r="206" spans="1:26" x14ac:dyDescent="0.3">
      <c r="A206" t="s">
        <v>1025</v>
      </c>
      <c r="B206" t="s">
        <v>1026</v>
      </c>
      <c r="C206" t="s">
        <v>227</v>
      </c>
      <c r="D206" t="s">
        <v>222</v>
      </c>
      <c r="E206" t="s">
        <v>1027</v>
      </c>
      <c r="F206" t="s">
        <v>1028</v>
      </c>
      <c r="G206">
        <v>4.1999998090000004</v>
      </c>
      <c r="H206">
        <v>1</v>
      </c>
      <c r="I206">
        <v>5200</v>
      </c>
      <c r="J206" t="s">
        <v>65</v>
      </c>
      <c r="K206" t="s">
        <v>66</v>
      </c>
      <c r="L206" t="s">
        <v>67</v>
      </c>
      <c r="R206" t="s">
        <v>231</v>
      </c>
      <c r="W206">
        <f t="shared" si="3"/>
        <v>0</v>
      </c>
      <c r="X206">
        <f>VLOOKUP(K206,TTOTAL, 2,FALSE)/10</f>
        <v>3.05</v>
      </c>
      <c r="Y206">
        <f>VLOOKUP(K206,TTotal2, 4,FALSE)/10</f>
        <v>4.8</v>
      </c>
      <c r="Z206">
        <v>4.1999998090000004</v>
      </c>
    </row>
    <row r="207" spans="1:26" x14ac:dyDescent="0.3">
      <c r="A207" t="s">
        <v>1029</v>
      </c>
      <c r="B207" t="s">
        <v>1030</v>
      </c>
      <c r="C207" t="s">
        <v>47</v>
      </c>
      <c r="D207" t="s">
        <v>765</v>
      </c>
      <c r="E207" t="s">
        <v>1031</v>
      </c>
      <c r="F207" t="s">
        <v>1032</v>
      </c>
      <c r="G207">
        <v>4.4000000950000002</v>
      </c>
      <c r="H207">
        <v>1</v>
      </c>
      <c r="I207">
        <v>5200</v>
      </c>
      <c r="J207" t="s">
        <v>153</v>
      </c>
      <c r="K207" t="s">
        <v>155</v>
      </c>
      <c r="L207" t="s">
        <v>154</v>
      </c>
      <c r="R207" t="s">
        <v>51</v>
      </c>
      <c r="W207">
        <f t="shared" si="3"/>
        <v>0</v>
      </c>
      <c r="X207">
        <f>VLOOKUP(K207,TTOTAL, 2,FALSE)/10</f>
        <v>2.2250000000000001</v>
      </c>
      <c r="Y207">
        <f>VLOOKUP(K207,TTotal2, 4,FALSE)/10</f>
        <v>4.8</v>
      </c>
      <c r="Z207">
        <v>4.4000000950000002</v>
      </c>
    </row>
    <row r="208" spans="1:26" x14ac:dyDescent="0.3">
      <c r="A208" t="s">
        <v>1033</v>
      </c>
      <c r="B208" t="s">
        <v>1034</v>
      </c>
      <c r="C208" t="s">
        <v>47</v>
      </c>
      <c r="D208" t="s">
        <v>54</v>
      </c>
      <c r="E208" t="s">
        <v>1035</v>
      </c>
      <c r="F208" t="s">
        <v>1036</v>
      </c>
      <c r="G208">
        <v>0</v>
      </c>
      <c r="H208">
        <v>1</v>
      </c>
      <c r="I208">
        <v>5200</v>
      </c>
      <c r="J208" t="s">
        <v>73</v>
      </c>
      <c r="K208" t="s">
        <v>75</v>
      </c>
      <c r="L208" t="s">
        <v>74</v>
      </c>
      <c r="R208" t="s">
        <v>51</v>
      </c>
      <c r="W208">
        <f t="shared" si="3"/>
        <v>0</v>
      </c>
      <c r="X208">
        <f>VLOOKUP(K208,TTOTAL, 2,FALSE)/10</f>
        <v>1.925</v>
      </c>
      <c r="Y208">
        <f>VLOOKUP(K208,TTotal2, 4,FALSE)/10</f>
        <v>5.0999999999999996</v>
      </c>
      <c r="Z208">
        <v>0</v>
      </c>
    </row>
    <row r="209" spans="1:26" x14ac:dyDescent="0.3">
      <c r="A209" t="s">
        <v>1037</v>
      </c>
      <c r="B209" t="s">
        <v>1038</v>
      </c>
      <c r="C209" t="s">
        <v>18</v>
      </c>
      <c r="D209" t="s">
        <v>1039</v>
      </c>
      <c r="E209" t="s">
        <v>1040</v>
      </c>
      <c r="F209" t="s">
        <v>1041</v>
      </c>
      <c r="G209">
        <v>11.19999981</v>
      </c>
      <c r="H209">
        <v>1</v>
      </c>
      <c r="I209">
        <v>5100</v>
      </c>
      <c r="J209" t="s">
        <v>153</v>
      </c>
      <c r="K209" t="s">
        <v>155</v>
      </c>
      <c r="L209" t="s">
        <v>154</v>
      </c>
      <c r="R209" t="s">
        <v>25</v>
      </c>
      <c r="W209">
        <f t="shared" si="3"/>
        <v>0</v>
      </c>
      <c r="X209">
        <f>VLOOKUP(K209,TTOTAL, 2,FALSE)/10</f>
        <v>2.2250000000000001</v>
      </c>
      <c r="Y209">
        <f>VLOOKUP(K209,TTotal2, 4,FALSE)/10</f>
        <v>4.8</v>
      </c>
      <c r="Z209">
        <v>11.19999981</v>
      </c>
    </row>
    <row r="210" spans="1:26" x14ac:dyDescent="0.3">
      <c r="A210" t="s">
        <v>1042</v>
      </c>
      <c r="B210" t="s">
        <v>1043</v>
      </c>
      <c r="C210" t="s">
        <v>47</v>
      </c>
      <c r="D210" t="s">
        <v>331</v>
      </c>
      <c r="E210" t="s">
        <v>1044</v>
      </c>
      <c r="F210" t="s">
        <v>1045</v>
      </c>
      <c r="G210">
        <v>18.299999239999998</v>
      </c>
      <c r="H210">
        <v>1</v>
      </c>
      <c r="I210">
        <v>5100</v>
      </c>
      <c r="J210" t="s">
        <v>153</v>
      </c>
      <c r="K210" t="s">
        <v>155</v>
      </c>
      <c r="L210" t="s">
        <v>154</v>
      </c>
      <c r="R210" t="s">
        <v>51</v>
      </c>
      <c r="W210">
        <f t="shared" si="3"/>
        <v>0</v>
      </c>
      <c r="X210">
        <f>VLOOKUP(K210,TTOTAL, 2,FALSE)/10</f>
        <v>2.2250000000000001</v>
      </c>
      <c r="Y210">
        <f>VLOOKUP(K210,TTotal2, 4,FALSE)/10</f>
        <v>4.8</v>
      </c>
      <c r="Z210">
        <v>18.299999239999998</v>
      </c>
    </row>
    <row r="211" spans="1:26" x14ac:dyDescent="0.3">
      <c r="A211" t="s">
        <v>1046</v>
      </c>
      <c r="B211" t="s">
        <v>1047</v>
      </c>
      <c r="C211" t="s">
        <v>227</v>
      </c>
      <c r="D211" t="s">
        <v>963</v>
      </c>
      <c r="E211" t="s">
        <v>1048</v>
      </c>
      <c r="F211" t="s">
        <v>1049</v>
      </c>
      <c r="G211">
        <v>6.6999998090000004</v>
      </c>
      <c r="H211">
        <v>1</v>
      </c>
      <c r="I211">
        <v>5100</v>
      </c>
      <c r="J211" t="s">
        <v>112</v>
      </c>
      <c r="K211" t="s">
        <v>114</v>
      </c>
      <c r="L211" t="s">
        <v>113</v>
      </c>
      <c r="R211" t="s">
        <v>231</v>
      </c>
      <c r="W211">
        <f t="shared" si="3"/>
        <v>0</v>
      </c>
      <c r="X211">
        <f>VLOOKUP(K211,TTOTAL, 2,FALSE)/10</f>
        <v>2.375</v>
      </c>
      <c r="Y211">
        <f>VLOOKUP(K211,TTotal2, 4,FALSE)/10</f>
        <v>4.5</v>
      </c>
      <c r="Z211">
        <v>6.6999998090000004</v>
      </c>
    </row>
    <row r="212" spans="1:26" hidden="1" x14ac:dyDescent="0.3">
      <c r="A212" t="s">
        <v>1050</v>
      </c>
      <c r="B212" t="s">
        <v>1051</v>
      </c>
      <c r="C212" t="s">
        <v>47</v>
      </c>
      <c r="D212" t="s">
        <v>1052</v>
      </c>
      <c r="E212" t="s">
        <v>1053</v>
      </c>
      <c r="F212" t="s">
        <v>389</v>
      </c>
      <c r="G212">
        <v>7.1999998090000004</v>
      </c>
      <c r="H212">
        <v>1</v>
      </c>
      <c r="I212">
        <v>5100</v>
      </c>
      <c r="J212" t="s">
        <v>81</v>
      </c>
      <c r="K212" t="s">
        <v>82</v>
      </c>
      <c r="L212" t="s">
        <v>83</v>
      </c>
      <c r="R212" t="s">
        <v>51</v>
      </c>
      <c r="S212">
        <v>1</v>
      </c>
      <c r="T212">
        <v>1</v>
      </c>
      <c r="W212">
        <f t="shared" si="3"/>
        <v>2</v>
      </c>
      <c r="X212">
        <f>VLOOKUP(K212,TTOTAL, 2,FALSE)/10</f>
        <v>2.5499999999999998</v>
      </c>
      <c r="Y212">
        <f>VLOOKUP(K212,TTotal2, 4,FALSE)/10</f>
        <v>4.75</v>
      </c>
      <c r="Z212">
        <v>7.1999998090000004</v>
      </c>
    </row>
    <row r="213" spans="1:26" x14ac:dyDescent="0.3">
      <c r="A213" t="s">
        <v>1054</v>
      </c>
      <c r="B213" t="s">
        <v>1055</v>
      </c>
      <c r="C213" t="s">
        <v>227</v>
      </c>
      <c r="D213" t="s">
        <v>1056</v>
      </c>
      <c r="E213" t="s">
        <v>1057</v>
      </c>
      <c r="F213" t="s">
        <v>318</v>
      </c>
      <c r="G213">
        <v>15.600000380000001</v>
      </c>
      <c r="H213">
        <v>1</v>
      </c>
      <c r="I213">
        <v>5100</v>
      </c>
      <c r="J213" t="s">
        <v>22</v>
      </c>
      <c r="K213" t="s">
        <v>24</v>
      </c>
      <c r="L213" t="s">
        <v>23</v>
      </c>
      <c r="R213" t="s">
        <v>231</v>
      </c>
      <c r="W213">
        <f t="shared" si="3"/>
        <v>0</v>
      </c>
      <c r="X213">
        <f>VLOOKUP(K213,TTOTAL, 2,FALSE)/10</f>
        <v>2.375</v>
      </c>
      <c r="Y213">
        <f>VLOOKUP(K213,TTotal2, 4,FALSE)/10</f>
        <v>4.45</v>
      </c>
      <c r="Z213">
        <v>15.600000380000001</v>
      </c>
    </row>
    <row r="214" spans="1:26" x14ac:dyDescent="0.3">
      <c r="A214" t="s">
        <v>1058</v>
      </c>
      <c r="B214" t="s">
        <v>1059</v>
      </c>
      <c r="C214" t="s">
        <v>227</v>
      </c>
      <c r="D214" t="s">
        <v>1060</v>
      </c>
      <c r="E214" t="s">
        <v>1061</v>
      </c>
      <c r="F214" t="s">
        <v>93</v>
      </c>
      <c r="G214">
        <v>4.5999999049999998</v>
      </c>
      <c r="H214">
        <v>1</v>
      </c>
      <c r="I214">
        <v>5100</v>
      </c>
      <c r="J214" t="s">
        <v>264</v>
      </c>
      <c r="K214" t="s">
        <v>265</v>
      </c>
      <c r="L214" t="s">
        <v>266</v>
      </c>
      <c r="R214" t="s">
        <v>231</v>
      </c>
      <c r="W214">
        <f t="shared" si="3"/>
        <v>0</v>
      </c>
      <c r="X214">
        <f>VLOOKUP(K214,TTOTAL, 2,FALSE)/10</f>
        <v>2.7</v>
      </c>
      <c r="Y214">
        <f>VLOOKUP(K214,TTotal2, 4,FALSE)/10</f>
        <v>4.8</v>
      </c>
      <c r="Z214">
        <v>4.5999999049999998</v>
      </c>
    </row>
    <row r="215" spans="1:26" x14ac:dyDescent="0.3">
      <c r="A215" t="s">
        <v>1062</v>
      </c>
      <c r="B215" t="s">
        <v>1063</v>
      </c>
      <c r="C215" t="s">
        <v>47</v>
      </c>
      <c r="D215" t="s">
        <v>1064</v>
      </c>
      <c r="E215" t="s">
        <v>1065</v>
      </c>
      <c r="F215" t="s">
        <v>1066</v>
      </c>
      <c r="G215">
        <v>3.4000000950000002</v>
      </c>
      <c r="H215">
        <v>1</v>
      </c>
      <c r="I215">
        <v>5100</v>
      </c>
      <c r="J215" t="s">
        <v>112</v>
      </c>
      <c r="K215" t="s">
        <v>114</v>
      </c>
      <c r="L215" t="s">
        <v>113</v>
      </c>
      <c r="R215" t="s">
        <v>51</v>
      </c>
      <c r="W215">
        <f t="shared" si="3"/>
        <v>0</v>
      </c>
      <c r="X215">
        <f>VLOOKUP(K215,TTOTAL, 2,FALSE)/10</f>
        <v>2.375</v>
      </c>
      <c r="Y215">
        <f>VLOOKUP(K215,TTotal2, 4,FALSE)/10</f>
        <v>4.5</v>
      </c>
      <c r="Z215">
        <v>3.4000000950000002</v>
      </c>
    </row>
    <row r="216" spans="1:26" hidden="1" x14ac:dyDescent="0.3">
      <c r="A216" t="s">
        <v>1067</v>
      </c>
      <c r="B216" t="s">
        <v>1068</v>
      </c>
      <c r="C216" t="s">
        <v>1069</v>
      </c>
      <c r="D216" t="s">
        <v>1070</v>
      </c>
      <c r="E216" t="s">
        <v>1071</v>
      </c>
      <c r="F216" t="s">
        <v>1072</v>
      </c>
      <c r="G216">
        <v>5</v>
      </c>
      <c r="H216">
        <v>1</v>
      </c>
      <c r="I216">
        <v>5000</v>
      </c>
      <c r="J216" t="s">
        <v>264</v>
      </c>
      <c r="K216" t="s">
        <v>265</v>
      </c>
      <c r="L216" t="s">
        <v>266</v>
      </c>
      <c r="R216" t="s">
        <v>1073</v>
      </c>
      <c r="V216">
        <v>8</v>
      </c>
      <c r="W216">
        <f t="shared" si="3"/>
        <v>8</v>
      </c>
      <c r="X216">
        <f>VLOOKUP(K216,TTOTAL, 2,FALSE)/10</f>
        <v>2.7</v>
      </c>
      <c r="Y216">
        <f>VLOOKUP(K216,TTotal2, 4,FALSE)/10</f>
        <v>4.8</v>
      </c>
      <c r="Z216">
        <v>5</v>
      </c>
    </row>
    <row r="217" spans="1:26" x14ac:dyDescent="0.3">
      <c r="A217" t="s">
        <v>1074</v>
      </c>
      <c r="B217" t="s">
        <v>1075</v>
      </c>
      <c r="C217" t="s">
        <v>18</v>
      </c>
      <c r="D217" t="s">
        <v>696</v>
      </c>
      <c r="E217" t="s">
        <v>1076</v>
      </c>
      <c r="F217" t="s">
        <v>1077</v>
      </c>
      <c r="G217">
        <v>11.316666919999999</v>
      </c>
      <c r="H217">
        <v>12</v>
      </c>
      <c r="I217">
        <v>5000</v>
      </c>
      <c r="J217" t="s">
        <v>120</v>
      </c>
      <c r="K217" t="s">
        <v>122</v>
      </c>
      <c r="L217" t="s">
        <v>121</v>
      </c>
      <c r="M217" t="s">
        <v>688</v>
      </c>
      <c r="N217" t="s">
        <v>519</v>
      </c>
      <c r="R217" t="s">
        <v>25</v>
      </c>
      <c r="W217">
        <f t="shared" si="3"/>
        <v>0</v>
      </c>
      <c r="X217">
        <f>VLOOKUP(K217,TTOTAL, 2,FALSE)/10</f>
        <v>2.65</v>
      </c>
      <c r="Y217">
        <f>VLOOKUP(K217,TTotal2, 4,FALSE)/10</f>
        <v>5</v>
      </c>
      <c r="Z217">
        <v>11.316666919999999</v>
      </c>
    </row>
    <row r="218" spans="1:26" x14ac:dyDescent="0.3">
      <c r="A218" t="s">
        <v>1078</v>
      </c>
      <c r="B218" t="s">
        <v>1079</v>
      </c>
      <c r="C218" t="s">
        <v>47</v>
      </c>
      <c r="D218" t="s">
        <v>765</v>
      </c>
      <c r="E218" t="s">
        <v>1080</v>
      </c>
      <c r="F218" t="s">
        <v>1081</v>
      </c>
      <c r="G218">
        <v>5.5999999049999998</v>
      </c>
      <c r="H218">
        <v>1</v>
      </c>
      <c r="I218">
        <v>5000</v>
      </c>
      <c r="J218" t="s">
        <v>99</v>
      </c>
      <c r="K218" t="s">
        <v>100</v>
      </c>
      <c r="L218" t="s">
        <v>101</v>
      </c>
      <c r="M218" t="s">
        <v>432</v>
      </c>
      <c r="N218" t="s">
        <v>1082</v>
      </c>
      <c r="R218" t="s">
        <v>51</v>
      </c>
      <c r="W218">
        <f t="shared" si="3"/>
        <v>0</v>
      </c>
      <c r="X218">
        <f>VLOOKUP(K218,TTOTAL, 2,FALSE)/10</f>
        <v>2.5750000000000002</v>
      </c>
      <c r="Y218">
        <f>VLOOKUP(K218,TTotal2, 4,FALSE)/10</f>
        <v>5.5</v>
      </c>
      <c r="Z218">
        <v>5.5999999049999998</v>
      </c>
    </row>
    <row r="219" spans="1:26" x14ac:dyDescent="0.3">
      <c r="A219" t="s">
        <v>1083</v>
      </c>
      <c r="B219" t="s">
        <v>1084</v>
      </c>
      <c r="C219" t="s">
        <v>18</v>
      </c>
      <c r="D219" t="s">
        <v>662</v>
      </c>
      <c r="E219" t="s">
        <v>1085</v>
      </c>
      <c r="F219" t="s">
        <v>1086</v>
      </c>
      <c r="I219">
        <v>5000</v>
      </c>
      <c r="J219" t="s">
        <v>153</v>
      </c>
      <c r="K219" t="s">
        <v>154</v>
      </c>
      <c r="L219" t="s">
        <v>155</v>
      </c>
      <c r="R219" t="s">
        <v>25</v>
      </c>
      <c r="W219">
        <f t="shared" si="3"/>
        <v>0</v>
      </c>
      <c r="X219">
        <f>VLOOKUP(K219,TTOTAL, 2,FALSE)/10</f>
        <v>2.5750000000000002</v>
      </c>
      <c r="Y219">
        <f>VLOOKUP(K219,TTotal2, 4,FALSE)/10</f>
        <v>4.8</v>
      </c>
    </row>
    <row r="220" spans="1:26" x14ac:dyDescent="0.3">
      <c r="A220" t="s">
        <v>1087</v>
      </c>
      <c r="B220" t="s">
        <v>1088</v>
      </c>
      <c r="C220" t="s">
        <v>47</v>
      </c>
      <c r="D220" t="s">
        <v>1089</v>
      </c>
      <c r="E220" t="s">
        <v>1090</v>
      </c>
      <c r="F220" t="s">
        <v>298</v>
      </c>
      <c r="G220">
        <v>0.20000000300000001</v>
      </c>
      <c r="H220">
        <v>1</v>
      </c>
      <c r="I220">
        <v>5000</v>
      </c>
      <c r="J220" t="s">
        <v>264</v>
      </c>
      <c r="K220" t="s">
        <v>266</v>
      </c>
      <c r="L220" t="s">
        <v>265</v>
      </c>
      <c r="R220" t="s">
        <v>51</v>
      </c>
      <c r="W220">
        <f t="shared" si="3"/>
        <v>0</v>
      </c>
      <c r="X220">
        <f>VLOOKUP(K220,TTOTAL, 2,FALSE)/10</f>
        <v>2.1</v>
      </c>
      <c r="Y220">
        <f>VLOOKUP(K220,TTotal2, 4,FALSE)/10</f>
        <v>4.8</v>
      </c>
      <c r="Z220">
        <v>0.20000000300000001</v>
      </c>
    </row>
    <row r="221" spans="1:26" x14ac:dyDescent="0.3">
      <c r="A221" t="s">
        <v>1091</v>
      </c>
      <c r="B221" t="s">
        <v>1092</v>
      </c>
      <c r="C221" t="s">
        <v>47</v>
      </c>
      <c r="D221" t="s">
        <v>1060</v>
      </c>
      <c r="E221" t="s">
        <v>1093</v>
      </c>
      <c r="F221" t="s">
        <v>1094</v>
      </c>
      <c r="G221">
        <v>10</v>
      </c>
      <c r="H221">
        <v>1</v>
      </c>
      <c r="I221">
        <v>5000</v>
      </c>
      <c r="J221" t="s">
        <v>194</v>
      </c>
      <c r="K221" t="s">
        <v>196</v>
      </c>
      <c r="L221" t="s">
        <v>195</v>
      </c>
      <c r="R221" t="s">
        <v>51</v>
      </c>
      <c r="W221">
        <f t="shared" si="3"/>
        <v>0</v>
      </c>
      <c r="X221">
        <f>VLOOKUP(K221,TTOTAL, 2,FALSE)/10</f>
        <v>2.0249999999999999</v>
      </c>
      <c r="Y221">
        <f>VLOOKUP(K221,TTotal2, 4,FALSE)/10</f>
        <v>4.7</v>
      </c>
      <c r="Z221">
        <v>10</v>
      </c>
    </row>
    <row r="222" spans="1:26" x14ac:dyDescent="0.3">
      <c r="A222" t="s">
        <v>1095</v>
      </c>
      <c r="B222" t="s">
        <v>1096</v>
      </c>
      <c r="C222" t="s">
        <v>18</v>
      </c>
      <c r="D222" t="s">
        <v>1097</v>
      </c>
      <c r="E222" t="s">
        <v>1098</v>
      </c>
      <c r="F222" t="s">
        <v>1099</v>
      </c>
      <c r="G222">
        <v>11.30000019</v>
      </c>
      <c r="H222">
        <v>1</v>
      </c>
      <c r="I222">
        <v>5000</v>
      </c>
      <c r="J222" t="s">
        <v>120</v>
      </c>
      <c r="K222" t="s">
        <v>121</v>
      </c>
      <c r="L222" t="s">
        <v>122</v>
      </c>
      <c r="R222" t="s">
        <v>25</v>
      </c>
      <c r="W222">
        <f t="shared" si="3"/>
        <v>0</v>
      </c>
      <c r="X222">
        <f>VLOOKUP(K222,TTOTAL, 2,FALSE)/10</f>
        <v>2.35</v>
      </c>
      <c r="Y222">
        <f>VLOOKUP(K222,TTotal2, 4,FALSE)/10</f>
        <v>5</v>
      </c>
      <c r="Z222">
        <v>11.30000019</v>
      </c>
    </row>
    <row r="223" spans="1:26" x14ac:dyDescent="0.3">
      <c r="A223" t="s">
        <v>1100</v>
      </c>
      <c r="B223" t="s">
        <v>1101</v>
      </c>
      <c r="C223" t="s">
        <v>227</v>
      </c>
      <c r="D223" t="s">
        <v>186</v>
      </c>
      <c r="E223" t="s">
        <v>1102</v>
      </c>
      <c r="F223" t="s">
        <v>1103</v>
      </c>
      <c r="G223">
        <v>6.0999999049999998</v>
      </c>
      <c r="H223">
        <v>1</v>
      </c>
      <c r="I223">
        <v>5000</v>
      </c>
      <c r="J223" t="s">
        <v>31</v>
      </c>
      <c r="K223" t="s">
        <v>32</v>
      </c>
      <c r="L223" t="s">
        <v>33</v>
      </c>
      <c r="R223" t="s">
        <v>231</v>
      </c>
      <c r="W223">
        <f t="shared" si="3"/>
        <v>0</v>
      </c>
      <c r="X223">
        <f>VLOOKUP(K223,TTOTAL, 2,FALSE)/10</f>
        <v>2.35</v>
      </c>
      <c r="Y223">
        <f>VLOOKUP(K223,TTotal2, 4,FALSE)/10</f>
        <v>5.05</v>
      </c>
      <c r="Z223">
        <v>6.0999999049999998</v>
      </c>
    </row>
    <row r="224" spans="1:26" x14ac:dyDescent="0.3">
      <c r="A224" t="s">
        <v>1104</v>
      </c>
      <c r="B224" t="s">
        <v>1105</v>
      </c>
      <c r="C224" t="s">
        <v>18</v>
      </c>
      <c r="D224" t="s">
        <v>1106</v>
      </c>
      <c r="E224" t="s">
        <v>1107</v>
      </c>
      <c r="F224" t="s">
        <v>1108</v>
      </c>
      <c r="G224">
        <v>2.4000000950000002</v>
      </c>
      <c r="H224">
        <v>1</v>
      </c>
      <c r="I224">
        <v>5000</v>
      </c>
      <c r="J224" t="s">
        <v>264</v>
      </c>
      <c r="K224" t="s">
        <v>266</v>
      </c>
      <c r="L224" t="s">
        <v>265</v>
      </c>
      <c r="R224" t="s">
        <v>25</v>
      </c>
      <c r="W224">
        <f t="shared" si="3"/>
        <v>0</v>
      </c>
      <c r="X224">
        <f>VLOOKUP(K224,TTOTAL, 2,FALSE)/10</f>
        <v>2.1</v>
      </c>
      <c r="Y224">
        <f>VLOOKUP(K224,TTotal2, 4,FALSE)/10</f>
        <v>4.8</v>
      </c>
      <c r="Z224">
        <v>2.4000000950000002</v>
      </c>
    </row>
    <row r="225" spans="1:26" x14ac:dyDescent="0.3">
      <c r="A225" t="s">
        <v>1109</v>
      </c>
      <c r="B225" t="s">
        <v>1110</v>
      </c>
      <c r="C225" t="s">
        <v>227</v>
      </c>
      <c r="D225" t="s">
        <v>326</v>
      </c>
      <c r="E225" t="s">
        <v>1111</v>
      </c>
      <c r="F225" t="s">
        <v>1112</v>
      </c>
      <c r="G225">
        <v>1.6000000240000001</v>
      </c>
      <c r="H225">
        <v>1</v>
      </c>
      <c r="I225">
        <v>5000</v>
      </c>
      <c r="J225" t="s">
        <v>112</v>
      </c>
      <c r="K225" t="s">
        <v>114</v>
      </c>
      <c r="L225" t="s">
        <v>113</v>
      </c>
      <c r="R225" t="s">
        <v>231</v>
      </c>
      <c r="W225">
        <f t="shared" si="3"/>
        <v>0</v>
      </c>
      <c r="X225">
        <f>VLOOKUP(K225,TTOTAL, 2,FALSE)/10</f>
        <v>2.375</v>
      </c>
      <c r="Y225">
        <f>VLOOKUP(K225,TTotal2, 4,FALSE)/10</f>
        <v>4.5</v>
      </c>
      <c r="Z225">
        <v>1.6000000240000001</v>
      </c>
    </row>
    <row r="226" spans="1:26" x14ac:dyDescent="0.3">
      <c r="A226" t="s">
        <v>1113</v>
      </c>
      <c r="B226" t="s">
        <v>1114</v>
      </c>
      <c r="C226" t="s">
        <v>47</v>
      </c>
      <c r="D226" t="s">
        <v>1115</v>
      </c>
      <c r="E226" t="s">
        <v>1116</v>
      </c>
      <c r="F226" t="s">
        <v>1117</v>
      </c>
      <c r="G226">
        <v>0.89999997600000003</v>
      </c>
      <c r="H226">
        <v>1</v>
      </c>
      <c r="I226">
        <v>5000</v>
      </c>
      <c r="J226" t="s">
        <v>65</v>
      </c>
      <c r="K226" t="s">
        <v>66</v>
      </c>
      <c r="L226" t="s">
        <v>67</v>
      </c>
      <c r="R226" t="s">
        <v>51</v>
      </c>
      <c r="W226">
        <f t="shared" si="3"/>
        <v>0</v>
      </c>
      <c r="X226">
        <f>VLOOKUP(K226,TTOTAL, 2,FALSE)/10</f>
        <v>3.05</v>
      </c>
      <c r="Y226">
        <f>VLOOKUP(K226,TTotal2, 4,FALSE)/10</f>
        <v>4.8</v>
      </c>
      <c r="Z226">
        <v>0.89999997600000003</v>
      </c>
    </row>
    <row r="227" spans="1:26" x14ac:dyDescent="0.3">
      <c r="A227" t="s">
        <v>1118</v>
      </c>
      <c r="B227" t="s">
        <v>1119</v>
      </c>
      <c r="C227" t="s">
        <v>47</v>
      </c>
      <c r="D227" t="s">
        <v>1120</v>
      </c>
      <c r="E227" t="s">
        <v>1121</v>
      </c>
      <c r="F227" t="s">
        <v>1122</v>
      </c>
      <c r="G227">
        <v>8.7749996190000008</v>
      </c>
      <c r="H227">
        <v>16</v>
      </c>
      <c r="I227">
        <v>5000</v>
      </c>
      <c r="J227" t="s">
        <v>153</v>
      </c>
      <c r="K227" t="s">
        <v>155</v>
      </c>
      <c r="L227" t="s">
        <v>154</v>
      </c>
      <c r="M227" t="s">
        <v>432</v>
      </c>
      <c r="N227" t="s">
        <v>1123</v>
      </c>
      <c r="R227" t="s">
        <v>51</v>
      </c>
      <c r="W227">
        <f t="shared" si="3"/>
        <v>0</v>
      </c>
      <c r="X227">
        <f>VLOOKUP(K227,TTOTAL, 2,FALSE)/10</f>
        <v>2.2250000000000001</v>
      </c>
      <c r="Y227">
        <f>VLOOKUP(K227,TTotal2, 4,FALSE)/10</f>
        <v>4.8</v>
      </c>
      <c r="Z227">
        <v>8.7749996190000008</v>
      </c>
    </row>
    <row r="228" spans="1:26" x14ac:dyDescent="0.3">
      <c r="A228" t="s">
        <v>1124</v>
      </c>
      <c r="B228" t="s">
        <v>1125</v>
      </c>
      <c r="C228" t="s">
        <v>47</v>
      </c>
      <c r="D228" t="s">
        <v>1126</v>
      </c>
      <c r="E228" t="s">
        <v>1127</v>
      </c>
      <c r="F228" t="s">
        <v>1128</v>
      </c>
      <c r="G228">
        <v>4.4153847329999998</v>
      </c>
      <c r="H228">
        <v>13</v>
      </c>
      <c r="I228">
        <v>5000</v>
      </c>
      <c r="J228" t="s">
        <v>264</v>
      </c>
      <c r="K228" t="s">
        <v>265</v>
      </c>
      <c r="L228" t="s">
        <v>266</v>
      </c>
      <c r="M228" t="s">
        <v>432</v>
      </c>
      <c r="N228" t="s">
        <v>1129</v>
      </c>
      <c r="R228" t="s">
        <v>51</v>
      </c>
      <c r="W228">
        <f t="shared" si="3"/>
        <v>0</v>
      </c>
      <c r="X228">
        <f>VLOOKUP(K228,TTOTAL, 2,FALSE)/10</f>
        <v>2.7</v>
      </c>
      <c r="Y228">
        <f>VLOOKUP(K228,TTotal2, 4,FALSE)/10</f>
        <v>4.8</v>
      </c>
      <c r="Z228">
        <v>4.4153847329999998</v>
      </c>
    </row>
    <row r="229" spans="1:26" x14ac:dyDescent="0.3">
      <c r="A229" t="s">
        <v>1130</v>
      </c>
      <c r="B229" t="s">
        <v>1131</v>
      </c>
      <c r="C229" t="s">
        <v>47</v>
      </c>
      <c r="D229" t="s">
        <v>1132</v>
      </c>
      <c r="E229" t="s">
        <v>1133</v>
      </c>
      <c r="F229" t="s">
        <v>1134</v>
      </c>
      <c r="G229">
        <v>4.0999999049999998</v>
      </c>
      <c r="H229">
        <v>1</v>
      </c>
      <c r="I229">
        <v>5000</v>
      </c>
      <c r="J229" t="s">
        <v>22</v>
      </c>
      <c r="K229" t="s">
        <v>23</v>
      </c>
      <c r="L229" t="s">
        <v>24</v>
      </c>
      <c r="R229" t="s">
        <v>51</v>
      </c>
      <c r="W229">
        <f t="shared" si="3"/>
        <v>0</v>
      </c>
      <c r="X229">
        <f>VLOOKUP(K229,TTOTAL, 2,FALSE)/10</f>
        <v>2.0750000000000002</v>
      </c>
      <c r="Y229">
        <f>VLOOKUP(K229,TTotal2, 4,FALSE)/10</f>
        <v>4.45</v>
      </c>
      <c r="Z229">
        <v>4.0999999049999998</v>
      </c>
    </row>
    <row r="230" spans="1:26" x14ac:dyDescent="0.3">
      <c r="A230" t="s">
        <v>1135</v>
      </c>
      <c r="B230" t="s">
        <v>1136</v>
      </c>
      <c r="C230" t="s">
        <v>18</v>
      </c>
      <c r="D230" t="s">
        <v>1137</v>
      </c>
      <c r="E230" t="s">
        <v>1138</v>
      </c>
      <c r="F230" t="s">
        <v>1139</v>
      </c>
      <c r="G230">
        <v>3.7857142860000002</v>
      </c>
      <c r="H230">
        <v>14</v>
      </c>
      <c r="I230">
        <v>5000</v>
      </c>
      <c r="J230" t="s">
        <v>194</v>
      </c>
      <c r="K230" t="s">
        <v>196</v>
      </c>
      <c r="L230" t="s">
        <v>195</v>
      </c>
      <c r="R230" t="s">
        <v>25</v>
      </c>
      <c r="W230">
        <f t="shared" si="3"/>
        <v>0</v>
      </c>
      <c r="X230">
        <f>VLOOKUP(K230,TTOTAL, 2,FALSE)/10</f>
        <v>2.0249999999999999</v>
      </c>
      <c r="Y230">
        <f>VLOOKUP(K230,TTotal2, 4,FALSE)/10</f>
        <v>4.7</v>
      </c>
      <c r="Z230">
        <v>3.7857142860000002</v>
      </c>
    </row>
    <row r="231" spans="1:26" hidden="1" x14ac:dyDescent="0.3">
      <c r="A231" t="s">
        <v>1140</v>
      </c>
      <c r="B231" t="s">
        <v>1141</v>
      </c>
      <c r="C231" t="s">
        <v>227</v>
      </c>
      <c r="D231" t="s">
        <v>1142</v>
      </c>
      <c r="E231" t="s">
        <v>1143</v>
      </c>
      <c r="F231" t="s">
        <v>1144</v>
      </c>
      <c r="G231">
        <v>9</v>
      </c>
      <c r="H231">
        <v>1</v>
      </c>
      <c r="I231">
        <v>5000</v>
      </c>
      <c r="J231" t="s">
        <v>57</v>
      </c>
      <c r="K231" t="s">
        <v>58</v>
      </c>
      <c r="L231" t="s">
        <v>59</v>
      </c>
      <c r="R231" t="s">
        <v>231</v>
      </c>
      <c r="V231">
        <v>2</v>
      </c>
      <c r="W231">
        <f t="shared" si="3"/>
        <v>2</v>
      </c>
      <c r="X231">
        <f>VLOOKUP(K231,TTOTAL, 2,FALSE)/10</f>
        <v>3.0249999999999999</v>
      </c>
      <c r="Y231">
        <f>VLOOKUP(K231,TTotal2, 4,FALSE)/10</f>
        <v>5.4</v>
      </c>
      <c r="Z231">
        <v>9</v>
      </c>
    </row>
    <row r="232" spans="1:26" x14ac:dyDescent="0.3">
      <c r="A232" t="s">
        <v>1145</v>
      </c>
      <c r="B232" t="s">
        <v>1146</v>
      </c>
      <c r="C232" t="s">
        <v>18</v>
      </c>
      <c r="D232" t="s">
        <v>1147</v>
      </c>
      <c r="E232" t="s">
        <v>1148</v>
      </c>
      <c r="F232" t="s">
        <v>1149</v>
      </c>
      <c r="G232">
        <v>8.3000001910000005</v>
      </c>
      <c r="H232">
        <v>1</v>
      </c>
      <c r="I232">
        <v>4900</v>
      </c>
      <c r="J232" t="s">
        <v>120</v>
      </c>
      <c r="K232" t="s">
        <v>122</v>
      </c>
      <c r="L232" t="s">
        <v>121</v>
      </c>
      <c r="R232" t="s">
        <v>25</v>
      </c>
      <c r="W232">
        <f t="shared" si="3"/>
        <v>0</v>
      </c>
      <c r="X232">
        <f>VLOOKUP(K232,TTOTAL, 2,FALSE)/10</f>
        <v>2.65</v>
      </c>
      <c r="Y232">
        <f>VLOOKUP(K232,TTotal2, 4,FALSE)/10</f>
        <v>5</v>
      </c>
      <c r="Z232">
        <v>8.3000001910000005</v>
      </c>
    </row>
    <row r="233" spans="1:26" x14ac:dyDescent="0.3">
      <c r="A233" t="s">
        <v>1150</v>
      </c>
      <c r="B233" t="s">
        <v>1151</v>
      </c>
      <c r="C233" t="s">
        <v>1069</v>
      </c>
      <c r="D233" t="s">
        <v>1152</v>
      </c>
      <c r="E233" t="s">
        <v>1153</v>
      </c>
      <c r="F233" t="s">
        <v>1154</v>
      </c>
      <c r="G233">
        <v>14</v>
      </c>
      <c r="H233">
        <v>1</v>
      </c>
      <c r="I233">
        <v>4900</v>
      </c>
      <c r="J233" t="s">
        <v>194</v>
      </c>
      <c r="K233" t="s">
        <v>195</v>
      </c>
      <c r="L233" t="s">
        <v>196</v>
      </c>
      <c r="R233" t="s">
        <v>1073</v>
      </c>
      <c r="W233">
        <f t="shared" si="3"/>
        <v>0</v>
      </c>
      <c r="X233">
        <f>VLOOKUP(K233,TTOTAL, 2,FALSE)/10</f>
        <v>2.6749999999999998</v>
      </c>
      <c r="Y233">
        <f>VLOOKUP(K233,TTotal2, 4,FALSE)/10</f>
        <v>4.7</v>
      </c>
      <c r="Z233">
        <v>14</v>
      </c>
    </row>
    <row r="234" spans="1:26" x14ac:dyDescent="0.3">
      <c r="A234" t="s">
        <v>1155</v>
      </c>
      <c r="B234" t="s">
        <v>1156</v>
      </c>
      <c r="C234" t="s">
        <v>47</v>
      </c>
      <c r="D234" t="s">
        <v>1157</v>
      </c>
      <c r="E234" t="s">
        <v>1158</v>
      </c>
      <c r="F234" t="s">
        <v>366</v>
      </c>
      <c r="G234">
        <v>11</v>
      </c>
      <c r="H234">
        <v>1</v>
      </c>
      <c r="I234">
        <v>4900</v>
      </c>
      <c r="J234" t="s">
        <v>81</v>
      </c>
      <c r="K234" t="s">
        <v>82</v>
      </c>
      <c r="L234" t="s">
        <v>83</v>
      </c>
      <c r="R234" t="s">
        <v>51</v>
      </c>
      <c r="W234">
        <f t="shared" si="3"/>
        <v>0</v>
      </c>
      <c r="X234">
        <f>VLOOKUP(K234,TTOTAL, 2,FALSE)/10</f>
        <v>2.5499999999999998</v>
      </c>
      <c r="Y234">
        <f>VLOOKUP(K234,TTotal2, 4,FALSE)/10</f>
        <v>4.75</v>
      </c>
      <c r="Z234">
        <v>11</v>
      </c>
    </row>
    <row r="235" spans="1:26" x14ac:dyDescent="0.3">
      <c r="A235" t="s">
        <v>1159</v>
      </c>
      <c r="B235" t="s">
        <v>1160</v>
      </c>
      <c r="C235" t="s">
        <v>47</v>
      </c>
      <c r="D235" t="s">
        <v>86</v>
      </c>
      <c r="E235" t="s">
        <v>1161</v>
      </c>
      <c r="F235" t="s">
        <v>1162</v>
      </c>
      <c r="G235">
        <v>7.5</v>
      </c>
      <c r="H235">
        <v>1</v>
      </c>
      <c r="I235">
        <v>4900</v>
      </c>
      <c r="J235" t="s">
        <v>22</v>
      </c>
      <c r="K235" t="s">
        <v>24</v>
      </c>
      <c r="L235" t="s">
        <v>23</v>
      </c>
      <c r="R235" t="s">
        <v>51</v>
      </c>
      <c r="W235">
        <f t="shared" si="3"/>
        <v>0</v>
      </c>
      <c r="X235">
        <f>VLOOKUP(K235,TTOTAL, 2,FALSE)/10</f>
        <v>2.375</v>
      </c>
      <c r="Y235">
        <f>VLOOKUP(K235,TTotal2, 4,FALSE)/10</f>
        <v>4.45</v>
      </c>
      <c r="Z235">
        <v>7.5</v>
      </c>
    </row>
    <row r="236" spans="1:26" x14ac:dyDescent="0.3">
      <c r="A236" t="s">
        <v>1163</v>
      </c>
      <c r="B236" t="s">
        <v>1164</v>
      </c>
      <c r="C236" t="s">
        <v>47</v>
      </c>
      <c r="D236" t="s">
        <v>745</v>
      </c>
      <c r="E236" t="s">
        <v>1165</v>
      </c>
      <c r="F236" t="s">
        <v>1166</v>
      </c>
      <c r="G236">
        <v>2</v>
      </c>
      <c r="H236">
        <v>1</v>
      </c>
      <c r="I236">
        <v>4900</v>
      </c>
      <c r="J236" t="s">
        <v>194</v>
      </c>
      <c r="K236" t="s">
        <v>195</v>
      </c>
      <c r="L236" t="s">
        <v>196</v>
      </c>
      <c r="R236" t="s">
        <v>51</v>
      </c>
      <c r="W236">
        <f t="shared" si="3"/>
        <v>0</v>
      </c>
      <c r="X236">
        <f>VLOOKUP(K236,TTOTAL, 2,FALSE)/10</f>
        <v>2.6749999999999998</v>
      </c>
      <c r="Y236">
        <f>VLOOKUP(K236,TTotal2, 4,FALSE)/10</f>
        <v>4.7</v>
      </c>
      <c r="Z236">
        <v>2</v>
      </c>
    </row>
    <row r="237" spans="1:26" x14ac:dyDescent="0.3">
      <c r="A237" t="s">
        <v>1167</v>
      </c>
      <c r="B237" t="s">
        <v>1168</v>
      </c>
      <c r="C237" t="s">
        <v>18</v>
      </c>
      <c r="D237" t="s">
        <v>1169</v>
      </c>
      <c r="E237" t="s">
        <v>1170</v>
      </c>
      <c r="F237" t="s">
        <v>1171</v>
      </c>
      <c r="G237">
        <v>8.5</v>
      </c>
      <c r="H237">
        <v>1</v>
      </c>
      <c r="I237">
        <v>4900</v>
      </c>
      <c r="J237" t="s">
        <v>65</v>
      </c>
      <c r="K237" t="s">
        <v>67</v>
      </c>
      <c r="L237" t="s">
        <v>66</v>
      </c>
      <c r="R237" t="s">
        <v>25</v>
      </c>
      <c r="W237">
        <f t="shared" si="3"/>
        <v>0</v>
      </c>
      <c r="X237">
        <f>VLOOKUP(K237,TTOTAL, 2,FALSE)/10</f>
        <v>1.75</v>
      </c>
      <c r="Y237">
        <f>VLOOKUP(K237,TTotal2, 4,FALSE)/10</f>
        <v>4.8</v>
      </c>
      <c r="Z237">
        <v>8.5</v>
      </c>
    </row>
    <row r="238" spans="1:26" x14ac:dyDescent="0.3">
      <c r="A238" t="s">
        <v>1172</v>
      </c>
      <c r="B238" t="s">
        <v>1173</v>
      </c>
      <c r="C238" t="s">
        <v>227</v>
      </c>
      <c r="D238" t="s">
        <v>1174</v>
      </c>
      <c r="E238" t="s">
        <v>1175</v>
      </c>
      <c r="F238" t="s">
        <v>1176</v>
      </c>
      <c r="G238">
        <v>2.4000000950000002</v>
      </c>
      <c r="H238">
        <v>1</v>
      </c>
      <c r="I238">
        <v>4900</v>
      </c>
      <c r="J238" t="s">
        <v>194</v>
      </c>
      <c r="K238" t="s">
        <v>195</v>
      </c>
      <c r="L238" t="s">
        <v>196</v>
      </c>
      <c r="R238" t="s">
        <v>231</v>
      </c>
      <c r="W238">
        <f t="shared" si="3"/>
        <v>0</v>
      </c>
      <c r="X238">
        <f>VLOOKUP(K238,TTOTAL, 2,FALSE)/10</f>
        <v>2.6749999999999998</v>
      </c>
      <c r="Y238">
        <f>VLOOKUP(K238,TTotal2, 4,FALSE)/10</f>
        <v>4.7</v>
      </c>
      <c r="Z238">
        <v>2.4000000950000002</v>
      </c>
    </row>
    <row r="239" spans="1:26" x14ac:dyDescent="0.3">
      <c r="A239" t="s">
        <v>1177</v>
      </c>
      <c r="B239" t="s">
        <v>1178</v>
      </c>
      <c r="C239" t="s">
        <v>18</v>
      </c>
      <c r="D239" t="s">
        <v>1179</v>
      </c>
      <c r="E239" t="s">
        <v>1180</v>
      </c>
      <c r="F239" t="s">
        <v>1181</v>
      </c>
      <c r="G239">
        <v>2.7000000480000002</v>
      </c>
      <c r="H239">
        <v>1</v>
      </c>
      <c r="I239">
        <v>4900</v>
      </c>
      <c r="J239" t="s">
        <v>99</v>
      </c>
      <c r="K239" t="s">
        <v>101</v>
      </c>
      <c r="L239" t="s">
        <v>100</v>
      </c>
      <c r="R239" t="s">
        <v>25</v>
      </c>
      <c r="W239">
        <f t="shared" si="3"/>
        <v>0</v>
      </c>
      <c r="X239">
        <f>VLOOKUP(K239,TTOTAL, 2,FALSE)/10</f>
        <v>2.9249999999999998</v>
      </c>
      <c r="Y239">
        <f>VLOOKUP(K239,TTotal2, 4,FALSE)/10</f>
        <v>5.5</v>
      </c>
      <c r="Z239">
        <v>2.7000000480000002</v>
      </c>
    </row>
    <row r="240" spans="1:26" x14ac:dyDescent="0.3">
      <c r="A240" t="s">
        <v>1182</v>
      </c>
      <c r="B240" t="s">
        <v>1183</v>
      </c>
      <c r="C240" t="s">
        <v>18</v>
      </c>
      <c r="D240" t="s">
        <v>1184</v>
      </c>
      <c r="E240" t="s">
        <v>1185</v>
      </c>
      <c r="F240" t="s">
        <v>142</v>
      </c>
      <c r="G240">
        <v>0</v>
      </c>
      <c r="H240">
        <v>1</v>
      </c>
      <c r="I240">
        <v>4900</v>
      </c>
      <c r="J240" t="s">
        <v>112</v>
      </c>
      <c r="K240" t="s">
        <v>114</v>
      </c>
      <c r="L240" t="s">
        <v>113</v>
      </c>
      <c r="R240" t="s">
        <v>25</v>
      </c>
      <c r="W240">
        <f t="shared" si="3"/>
        <v>0</v>
      </c>
      <c r="X240">
        <f>VLOOKUP(K240,TTOTAL, 2,FALSE)/10</f>
        <v>2.375</v>
      </c>
      <c r="Y240">
        <f>VLOOKUP(K240,TTotal2, 4,FALSE)/10</f>
        <v>4.5</v>
      </c>
      <c r="Z240">
        <v>0</v>
      </c>
    </row>
    <row r="241" spans="1:26" x14ac:dyDescent="0.3">
      <c r="A241" t="s">
        <v>1186</v>
      </c>
      <c r="B241" t="s">
        <v>1187</v>
      </c>
      <c r="C241" t="s">
        <v>47</v>
      </c>
      <c r="D241" t="s">
        <v>1188</v>
      </c>
      <c r="E241" t="s">
        <v>1189</v>
      </c>
      <c r="F241" t="s">
        <v>1190</v>
      </c>
      <c r="G241">
        <v>2.9000000950000002</v>
      </c>
      <c r="H241">
        <v>1</v>
      </c>
      <c r="I241">
        <v>4900</v>
      </c>
      <c r="J241" t="s">
        <v>153</v>
      </c>
      <c r="K241" t="s">
        <v>155</v>
      </c>
      <c r="L241" t="s">
        <v>154</v>
      </c>
      <c r="R241" t="s">
        <v>51</v>
      </c>
      <c r="W241">
        <f t="shared" si="3"/>
        <v>0</v>
      </c>
      <c r="X241">
        <f>VLOOKUP(K241,TTOTAL, 2,FALSE)/10</f>
        <v>2.2250000000000001</v>
      </c>
      <c r="Y241">
        <f>VLOOKUP(K241,TTotal2, 4,FALSE)/10</f>
        <v>4.8</v>
      </c>
      <c r="Z241">
        <v>2.9000000950000002</v>
      </c>
    </row>
    <row r="242" spans="1:26" x14ac:dyDescent="0.3">
      <c r="A242" t="s">
        <v>1191</v>
      </c>
      <c r="B242" t="s">
        <v>1192</v>
      </c>
      <c r="C242" t="s">
        <v>47</v>
      </c>
      <c r="D242" t="s">
        <v>1193</v>
      </c>
      <c r="E242" t="s">
        <v>1194</v>
      </c>
      <c r="F242" t="s">
        <v>1195</v>
      </c>
      <c r="G242">
        <v>15</v>
      </c>
      <c r="H242">
        <v>1</v>
      </c>
      <c r="I242">
        <v>4900</v>
      </c>
      <c r="J242" t="s">
        <v>153</v>
      </c>
      <c r="K242" t="s">
        <v>154</v>
      </c>
      <c r="L242" t="s">
        <v>155</v>
      </c>
      <c r="R242" t="s">
        <v>51</v>
      </c>
      <c r="W242">
        <f t="shared" si="3"/>
        <v>0</v>
      </c>
      <c r="X242">
        <f>VLOOKUP(K242,TTOTAL, 2,FALSE)/10</f>
        <v>2.5750000000000002</v>
      </c>
      <c r="Y242">
        <f>VLOOKUP(K242,TTotal2, 4,FALSE)/10</f>
        <v>4.8</v>
      </c>
      <c r="Z242">
        <v>15</v>
      </c>
    </row>
    <row r="243" spans="1:26" x14ac:dyDescent="0.3">
      <c r="A243" t="s">
        <v>1196</v>
      </c>
      <c r="B243" t="s">
        <v>1197</v>
      </c>
      <c r="C243" t="s">
        <v>227</v>
      </c>
      <c r="D243" t="s">
        <v>331</v>
      </c>
      <c r="E243" t="s">
        <v>1198</v>
      </c>
      <c r="F243" t="s">
        <v>1199</v>
      </c>
      <c r="G243">
        <v>4.4000000950000002</v>
      </c>
      <c r="H243">
        <v>1</v>
      </c>
      <c r="I243">
        <v>4900</v>
      </c>
      <c r="J243" t="s">
        <v>120</v>
      </c>
      <c r="K243" t="s">
        <v>121</v>
      </c>
      <c r="L243" t="s">
        <v>122</v>
      </c>
      <c r="M243" t="s">
        <v>453</v>
      </c>
      <c r="N243" t="s">
        <v>800</v>
      </c>
      <c r="R243" t="s">
        <v>231</v>
      </c>
      <c r="W243">
        <f t="shared" si="3"/>
        <v>0</v>
      </c>
      <c r="X243">
        <f>VLOOKUP(K243,TTOTAL, 2,FALSE)/10</f>
        <v>2.35</v>
      </c>
      <c r="Y243">
        <f>VLOOKUP(K243,TTotal2, 4,FALSE)/10</f>
        <v>5</v>
      </c>
      <c r="Z243">
        <v>4.4000000950000002</v>
      </c>
    </row>
    <row r="244" spans="1:26" x14ac:dyDescent="0.3">
      <c r="A244" t="s">
        <v>1200</v>
      </c>
      <c r="B244" t="s">
        <v>1201</v>
      </c>
      <c r="C244" t="s">
        <v>47</v>
      </c>
      <c r="D244" t="s">
        <v>1202</v>
      </c>
      <c r="E244" t="s">
        <v>1203</v>
      </c>
      <c r="F244" t="s">
        <v>298</v>
      </c>
      <c r="G244">
        <v>8.8000001910000005</v>
      </c>
      <c r="H244">
        <v>1</v>
      </c>
      <c r="I244">
        <v>4900</v>
      </c>
      <c r="J244" t="s">
        <v>31</v>
      </c>
      <c r="K244" t="s">
        <v>33</v>
      </c>
      <c r="L244" t="s">
        <v>32</v>
      </c>
      <c r="R244" t="s">
        <v>51</v>
      </c>
      <c r="W244">
        <f t="shared" si="3"/>
        <v>0</v>
      </c>
      <c r="X244">
        <f>VLOOKUP(K244,TTOTAL, 2,FALSE)/10</f>
        <v>2.7</v>
      </c>
      <c r="Y244">
        <f>VLOOKUP(K244,TTotal2, 4,FALSE)/10</f>
        <v>5.05</v>
      </c>
      <c r="Z244">
        <v>8.8000001910000005</v>
      </c>
    </row>
    <row r="245" spans="1:26" x14ac:dyDescent="0.3">
      <c r="A245" t="s">
        <v>1204</v>
      </c>
      <c r="B245" t="s">
        <v>1205</v>
      </c>
      <c r="C245" t="s">
        <v>18</v>
      </c>
      <c r="D245" t="s">
        <v>765</v>
      </c>
      <c r="E245" t="s">
        <v>1206</v>
      </c>
      <c r="F245" t="s">
        <v>1207</v>
      </c>
      <c r="G245">
        <v>2.5</v>
      </c>
      <c r="H245">
        <v>1</v>
      </c>
      <c r="I245">
        <v>4900</v>
      </c>
      <c r="J245" t="s">
        <v>264</v>
      </c>
      <c r="K245" t="s">
        <v>266</v>
      </c>
      <c r="L245" t="s">
        <v>265</v>
      </c>
      <c r="R245" t="s">
        <v>25</v>
      </c>
      <c r="W245">
        <f t="shared" si="3"/>
        <v>0</v>
      </c>
      <c r="X245">
        <f>VLOOKUP(K245,TTOTAL, 2,FALSE)/10</f>
        <v>2.1</v>
      </c>
      <c r="Y245">
        <f>VLOOKUP(K245,TTotal2, 4,FALSE)/10</f>
        <v>4.8</v>
      </c>
      <c r="Z245">
        <v>2.5</v>
      </c>
    </row>
    <row r="246" spans="1:26" x14ac:dyDescent="0.3">
      <c r="A246" t="s">
        <v>1208</v>
      </c>
      <c r="B246" t="s">
        <v>1209</v>
      </c>
      <c r="C246" t="s">
        <v>47</v>
      </c>
      <c r="D246" t="s">
        <v>1210</v>
      </c>
      <c r="E246" t="s">
        <v>1211</v>
      </c>
      <c r="F246" t="s">
        <v>1212</v>
      </c>
      <c r="G246">
        <v>2.2000000480000002</v>
      </c>
      <c r="H246">
        <v>1</v>
      </c>
      <c r="I246">
        <v>4900</v>
      </c>
      <c r="J246" t="s">
        <v>99</v>
      </c>
      <c r="K246" t="s">
        <v>101</v>
      </c>
      <c r="L246" t="s">
        <v>100</v>
      </c>
      <c r="R246" t="s">
        <v>51</v>
      </c>
      <c r="W246">
        <f t="shared" si="3"/>
        <v>0</v>
      </c>
      <c r="X246">
        <f>VLOOKUP(K246,TTOTAL, 2,FALSE)/10</f>
        <v>2.9249999999999998</v>
      </c>
      <c r="Y246">
        <f>VLOOKUP(K246,TTotal2, 4,FALSE)/10</f>
        <v>5.5</v>
      </c>
      <c r="Z246">
        <v>2.2000000480000002</v>
      </c>
    </row>
    <row r="247" spans="1:26" x14ac:dyDescent="0.3">
      <c r="A247" t="s">
        <v>1213</v>
      </c>
      <c r="B247" t="s">
        <v>1214</v>
      </c>
      <c r="C247" t="s">
        <v>18</v>
      </c>
      <c r="D247" t="s">
        <v>1215</v>
      </c>
      <c r="E247" t="s">
        <v>1216</v>
      </c>
      <c r="F247" t="s">
        <v>493</v>
      </c>
      <c r="G247">
        <v>5.8000001909999996</v>
      </c>
      <c r="H247">
        <v>1</v>
      </c>
      <c r="I247">
        <v>4900</v>
      </c>
      <c r="J247" t="s">
        <v>22</v>
      </c>
      <c r="K247" t="s">
        <v>24</v>
      </c>
      <c r="L247" t="s">
        <v>23</v>
      </c>
      <c r="R247" t="s">
        <v>25</v>
      </c>
      <c r="W247">
        <f t="shared" si="3"/>
        <v>0</v>
      </c>
      <c r="X247">
        <f>VLOOKUP(K247,TTOTAL, 2,FALSE)/10</f>
        <v>2.375</v>
      </c>
      <c r="Y247">
        <f>VLOOKUP(K247,TTotal2, 4,FALSE)/10</f>
        <v>4.45</v>
      </c>
      <c r="Z247">
        <v>5.8000001909999996</v>
      </c>
    </row>
    <row r="248" spans="1:26" x14ac:dyDescent="0.3">
      <c r="A248" t="s">
        <v>1217</v>
      </c>
      <c r="B248" t="s">
        <v>1218</v>
      </c>
      <c r="C248" t="s">
        <v>47</v>
      </c>
      <c r="D248" t="s">
        <v>1219</v>
      </c>
      <c r="E248" t="s">
        <v>1220</v>
      </c>
      <c r="F248" t="s">
        <v>1221</v>
      </c>
      <c r="G248">
        <v>10.100000380000001</v>
      </c>
      <c r="H248">
        <v>1</v>
      </c>
      <c r="I248">
        <v>4900</v>
      </c>
      <c r="J248" t="s">
        <v>194</v>
      </c>
      <c r="K248" t="s">
        <v>196</v>
      </c>
      <c r="L248" t="s">
        <v>195</v>
      </c>
      <c r="R248" t="s">
        <v>51</v>
      </c>
      <c r="W248">
        <f t="shared" si="3"/>
        <v>0</v>
      </c>
      <c r="X248">
        <f>VLOOKUP(K248,TTOTAL, 2,FALSE)/10</f>
        <v>2.0249999999999999</v>
      </c>
      <c r="Y248">
        <f>VLOOKUP(K248,TTotal2, 4,FALSE)/10</f>
        <v>4.7</v>
      </c>
      <c r="Z248">
        <v>10.100000380000001</v>
      </c>
    </row>
    <row r="249" spans="1:26" x14ac:dyDescent="0.3">
      <c r="A249" t="s">
        <v>1222</v>
      </c>
      <c r="B249" t="s">
        <v>1223</v>
      </c>
      <c r="C249" t="s">
        <v>47</v>
      </c>
      <c r="D249" t="s">
        <v>86</v>
      </c>
      <c r="E249" t="s">
        <v>1224</v>
      </c>
      <c r="F249" t="s">
        <v>1225</v>
      </c>
      <c r="G249">
        <v>3.7000000480000002</v>
      </c>
      <c r="H249">
        <v>1</v>
      </c>
      <c r="I249">
        <v>4900</v>
      </c>
      <c r="J249" t="s">
        <v>65</v>
      </c>
      <c r="K249" t="s">
        <v>67</v>
      </c>
      <c r="L249" t="s">
        <v>66</v>
      </c>
      <c r="R249" t="s">
        <v>51</v>
      </c>
      <c r="W249">
        <f t="shared" si="3"/>
        <v>0</v>
      </c>
      <c r="X249">
        <f>VLOOKUP(K249,TTOTAL, 2,FALSE)/10</f>
        <v>1.75</v>
      </c>
      <c r="Y249">
        <f>VLOOKUP(K249,TTotal2, 4,FALSE)/10</f>
        <v>4.8</v>
      </c>
      <c r="Z249">
        <v>3.7000000480000002</v>
      </c>
    </row>
    <row r="250" spans="1:26" hidden="1" x14ac:dyDescent="0.3">
      <c r="A250" t="s">
        <v>1226</v>
      </c>
      <c r="B250" t="s">
        <v>1227</v>
      </c>
      <c r="C250" t="s">
        <v>47</v>
      </c>
      <c r="D250" t="s">
        <v>1228</v>
      </c>
      <c r="E250" t="s">
        <v>1229</v>
      </c>
      <c r="F250" t="s">
        <v>56</v>
      </c>
      <c r="G250">
        <v>3.9000000950000002</v>
      </c>
      <c r="H250">
        <v>1</v>
      </c>
      <c r="I250">
        <v>4900</v>
      </c>
      <c r="J250" t="s">
        <v>99</v>
      </c>
      <c r="K250" t="s">
        <v>100</v>
      </c>
      <c r="L250" t="s">
        <v>101</v>
      </c>
      <c r="R250" t="s">
        <v>51</v>
      </c>
      <c r="S250">
        <v>1</v>
      </c>
      <c r="W250">
        <f t="shared" si="3"/>
        <v>1</v>
      </c>
      <c r="X250">
        <f>VLOOKUP(K250,TTOTAL, 2,FALSE)/10</f>
        <v>2.5750000000000002</v>
      </c>
      <c r="Y250">
        <f>VLOOKUP(K250,TTotal2, 4,FALSE)/10</f>
        <v>5.5</v>
      </c>
      <c r="Z250">
        <v>3.9000000950000002</v>
      </c>
    </row>
    <row r="251" spans="1:26" x14ac:dyDescent="0.3">
      <c r="A251" t="s">
        <v>1230</v>
      </c>
      <c r="B251" t="s">
        <v>1231</v>
      </c>
      <c r="C251" t="s">
        <v>227</v>
      </c>
      <c r="D251" t="s">
        <v>177</v>
      </c>
      <c r="E251" t="s">
        <v>1232</v>
      </c>
      <c r="F251" t="s">
        <v>1233</v>
      </c>
      <c r="G251">
        <v>9.1000003809999992</v>
      </c>
      <c r="H251">
        <v>1</v>
      </c>
      <c r="I251">
        <v>4800</v>
      </c>
      <c r="J251" t="s">
        <v>65</v>
      </c>
      <c r="K251" t="s">
        <v>66</v>
      </c>
      <c r="L251" t="s">
        <v>67</v>
      </c>
      <c r="R251" t="s">
        <v>231</v>
      </c>
      <c r="W251">
        <f t="shared" si="3"/>
        <v>0</v>
      </c>
      <c r="X251">
        <f>VLOOKUP(K251,TTOTAL, 2,FALSE)/10</f>
        <v>3.05</v>
      </c>
      <c r="Y251">
        <f>VLOOKUP(K251,TTotal2, 4,FALSE)/10</f>
        <v>4.8</v>
      </c>
      <c r="Z251">
        <v>9.1000003809999992</v>
      </c>
    </row>
    <row r="252" spans="1:26" x14ac:dyDescent="0.3">
      <c r="A252" t="s">
        <v>1234</v>
      </c>
      <c r="B252" t="s">
        <v>1235</v>
      </c>
      <c r="C252" t="s">
        <v>18</v>
      </c>
      <c r="D252" t="s">
        <v>745</v>
      </c>
      <c r="E252" t="s">
        <v>1236</v>
      </c>
      <c r="F252" t="s">
        <v>1237</v>
      </c>
      <c r="G252">
        <v>9.1000003809999992</v>
      </c>
      <c r="H252">
        <v>1</v>
      </c>
      <c r="I252">
        <v>4800</v>
      </c>
      <c r="J252" t="s">
        <v>264</v>
      </c>
      <c r="K252" t="s">
        <v>265</v>
      </c>
      <c r="L252" t="s">
        <v>266</v>
      </c>
      <c r="R252" t="s">
        <v>25</v>
      </c>
      <c r="W252">
        <f t="shared" si="3"/>
        <v>0</v>
      </c>
      <c r="X252">
        <f>VLOOKUP(K252,TTOTAL, 2,FALSE)/10</f>
        <v>2.7</v>
      </c>
      <c r="Y252">
        <f>VLOOKUP(K252,TTotal2, 4,FALSE)/10</f>
        <v>4.8</v>
      </c>
      <c r="Z252">
        <v>9.1000003809999992</v>
      </c>
    </row>
    <row r="253" spans="1:26" x14ac:dyDescent="0.3">
      <c r="A253" t="s">
        <v>1238</v>
      </c>
      <c r="B253" t="s">
        <v>1239</v>
      </c>
      <c r="C253" t="s">
        <v>1069</v>
      </c>
      <c r="D253" t="s">
        <v>1240</v>
      </c>
      <c r="E253" t="s">
        <v>1241</v>
      </c>
      <c r="F253" t="s">
        <v>1242</v>
      </c>
      <c r="G253">
        <v>10</v>
      </c>
      <c r="H253">
        <v>1</v>
      </c>
      <c r="I253">
        <v>4800</v>
      </c>
      <c r="J253" t="s">
        <v>120</v>
      </c>
      <c r="K253" t="s">
        <v>122</v>
      </c>
      <c r="L253" t="s">
        <v>121</v>
      </c>
      <c r="R253" t="s">
        <v>1073</v>
      </c>
      <c r="W253">
        <f t="shared" si="3"/>
        <v>0</v>
      </c>
      <c r="X253">
        <f>VLOOKUP(K253,TTOTAL, 2,FALSE)/10</f>
        <v>2.65</v>
      </c>
      <c r="Y253">
        <f>VLOOKUP(K253,TTotal2, 4,FALSE)/10</f>
        <v>5</v>
      </c>
      <c r="Z253">
        <v>10</v>
      </c>
    </row>
    <row r="254" spans="1:26" x14ac:dyDescent="0.3">
      <c r="A254" t="s">
        <v>1243</v>
      </c>
      <c r="B254" t="s">
        <v>1244</v>
      </c>
      <c r="C254" t="s">
        <v>18</v>
      </c>
      <c r="D254" t="s">
        <v>1215</v>
      </c>
      <c r="E254" t="s">
        <v>1245</v>
      </c>
      <c r="F254" t="s">
        <v>1246</v>
      </c>
      <c r="G254">
        <v>6.3000001909999996</v>
      </c>
      <c r="H254">
        <v>1</v>
      </c>
      <c r="I254">
        <v>4800</v>
      </c>
      <c r="J254" t="s">
        <v>99</v>
      </c>
      <c r="K254" t="s">
        <v>100</v>
      </c>
      <c r="L254" t="s">
        <v>101</v>
      </c>
      <c r="R254" t="s">
        <v>25</v>
      </c>
      <c r="W254">
        <f t="shared" si="3"/>
        <v>0</v>
      </c>
      <c r="X254">
        <f>VLOOKUP(K254,TTOTAL, 2,FALSE)/10</f>
        <v>2.5750000000000002</v>
      </c>
      <c r="Y254">
        <f>VLOOKUP(K254,TTotal2, 4,FALSE)/10</f>
        <v>5.5</v>
      </c>
      <c r="Z254">
        <v>6.3000001909999996</v>
      </c>
    </row>
    <row r="255" spans="1:26" x14ac:dyDescent="0.3">
      <c r="A255" t="s">
        <v>1247</v>
      </c>
      <c r="B255" t="s">
        <v>1248</v>
      </c>
      <c r="C255" t="s">
        <v>47</v>
      </c>
      <c r="D255" t="s">
        <v>1249</v>
      </c>
      <c r="E255" t="s">
        <v>1250</v>
      </c>
      <c r="F255" t="s">
        <v>1251</v>
      </c>
      <c r="G255">
        <v>3.2999999519999998</v>
      </c>
      <c r="H255">
        <v>1</v>
      </c>
      <c r="I255">
        <v>4800</v>
      </c>
      <c r="J255" t="s">
        <v>57</v>
      </c>
      <c r="K255" t="s">
        <v>58</v>
      </c>
      <c r="L255" t="s">
        <v>59</v>
      </c>
      <c r="M255" t="s">
        <v>453</v>
      </c>
      <c r="N255" t="s">
        <v>1252</v>
      </c>
      <c r="R255" t="s">
        <v>51</v>
      </c>
      <c r="W255">
        <f t="shared" si="3"/>
        <v>0</v>
      </c>
      <c r="X255">
        <f>VLOOKUP(K255,TTOTAL, 2,FALSE)/10</f>
        <v>3.0249999999999999</v>
      </c>
      <c r="Y255">
        <f>VLOOKUP(K255,TTotal2, 4,FALSE)/10</f>
        <v>5.4</v>
      </c>
      <c r="Z255">
        <v>3.2999999519999998</v>
      </c>
    </row>
    <row r="256" spans="1:26" x14ac:dyDescent="0.3">
      <c r="A256" t="s">
        <v>1253</v>
      </c>
      <c r="B256" t="s">
        <v>1254</v>
      </c>
      <c r="C256" t="s">
        <v>227</v>
      </c>
      <c r="D256" t="s">
        <v>1255</v>
      </c>
      <c r="E256" t="s">
        <v>1256</v>
      </c>
      <c r="F256" t="s">
        <v>1257</v>
      </c>
      <c r="G256">
        <v>4.8000001909999996</v>
      </c>
      <c r="H256">
        <v>1</v>
      </c>
      <c r="I256">
        <v>4800</v>
      </c>
      <c r="J256" t="s">
        <v>73</v>
      </c>
      <c r="K256" t="s">
        <v>75</v>
      </c>
      <c r="L256" t="s">
        <v>74</v>
      </c>
      <c r="R256" t="s">
        <v>231</v>
      </c>
      <c r="W256">
        <f t="shared" si="3"/>
        <v>0</v>
      </c>
      <c r="X256">
        <f>VLOOKUP(K256,TTOTAL, 2,FALSE)/10</f>
        <v>1.925</v>
      </c>
      <c r="Y256">
        <f>VLOOKUP(K256,TTotal2, 4,FALSE)/10</f>
        <v>5.0999999999999996</v>
      </c>
      <c r="Z256">
        <v>4.8000001909999996</v>
      </c>
    </row>
    <row r="257" spans="1:26" x14ac:dyDescent="0.3">
      <c r="A257" t="s">
        <v>1258</v>
      </c>
      <c r="B257" t="s">
        <v>1259</v>
      </c>
      <c r="C257" t="s">
        <v>18</v>
      </c>
      <c r="D257" t="s">
        <v>1260</v>
      </c>
      <c r="E257" t="s">
        <v>1261</v>
      </c>
      <c r="F257" t="s">
        <v>1262</v>
      </c>
      <c r="G257">
        <v>3.7999999519999998</v>
      </c>
      <c r="H257">
        <v>1</v>
      </c>
      <c r="I257">
        <v>4800</v>
      </c>
      <c r="J257" t="s">
        <v>81</v>
      </c>
      <c r="K257" t="s">
        <v>83</v>
      </c>
      <c r="L257" t="s">
        <v>82</v>
      </c>
      <c r="R257" t="s">
        <v>25</v>
      </c>
      <c r="W257">
        <f t="shared" si="3"/>
        <v>0</v>
      </c>
      <c r="X257">
        <f>VLOOKUP(K257,TTOTAL, 2,FALSE)/10</f>
        <v>2.2000000000000002</v>
      </c>
      <c r="Y257">
        <f>VLOOKUP(K257,TTotal2, 4,FALSE)/10</f>
        <v>4.75</v>
      </c>
      <c r="Z257">
        <v>3.7999999519999998</v>
      </c>
    </row>
    <row r="258" spans="1:26" x14ac:dyDescent="0.3">
      <c r="A258" t="s">
        <v>1263</v>
      </c>
      <c r="B258" t="s">
        <v>1264</v>
      </c>
      <c r="C258" t="s">
        <v>47</v>
      </c>
      <c r="D258" t="s">
        <v>1265</v>
      </c>
      <c r="E258" t="s">
        <v>1266</v>
      </c>
      <c r="F258" t="s">
        <v>1267</v>
      </c>
      <c r="G258">
        <v>4.5</v>
      </c>
      <c r="H258">
        <v>1</v>
      </c>
      <c r="I258">
        <v>4800</v>
      </c>
      <c r="J258" t="s">
        <v>264</v>
      </c>
      <c r="K258" t="s">
        <v>266</v>
      </c>
      <c r="L258" t="s">
        <v>265</v>
      </c>
      <c r="R258" t="s">
        <v>51</v>
      </c>
      <c r="W258">
        <f t="shared" si="3"/>
        <v>0</v>
      </c>
      <c r="X258">
        <f>VLOOKUP(K258,TTOTAL, 2,FALSE)/10</f>
        <v>2.1</v>
      </c>
      <c r="Y258">
        <f>VLOOKUP(K258,TTotal2, 4,FALSE)/10</f>
        <v>4.8</v>
      </c>
      <c r="Z258">
        <v>4.5</v>
      </c>
    </row>
    <row r="259" spans="1:26" x14ac:dyDescent="0.3">
      <c r="A259" t="s">
        <v>1268</v>
      </c>
      <c r="B259" t="s">
        <v>1269</v>
      </c>
      <c r="C259" t="s">
        <v>18</v>
      </c>
      <c r="D259" t="s">
        <v>1270</v>
      </c>
      <c r="E259" t="s">
        <v>1271</v>
      </c>
      <c r="F259" t="s">
        <v>1272</v>
      </c>
      <c r="G259">
        <v>-0.40000000600000002</v>
      </c>
      <c r="H259">
        <v>1</v>
      </c>
      <c r="I259">
        <v>4800</v>
      </c>
      <c r="J259" t="s">
        <v>264</v>
      </c>
      <c r="K259" t="s">
        <v>265</v>
      </c>
      <c r="L259" t="s">
        <v>266</v>
      </c>
      <c r="R259" t="s">
        <v>25</v>
      </c>
      <c r="W259">
        <f t="shared" ref="W259:W322" si="4">SUM(S259:V259)</f>
        <v>0</v>
      </c>
      <c r="X259">
        <f>VLOOKUP(K259,TTOTAL, 2,FALSE)/10</f>
        <v>2.7</v>
      </c>
      <c r="Y259">
        <f>VLOOKUP(K259,TTotal2, 4,FALSE)/10</f>
        <v>4.8</v>
      </c>
      <c r="Z259">
        <v>-0.40000000600000002</v>
      </c>
    </row>
    <row r="260" spans="1:26" x14ac:dyDescent="0.3">
      <c r="A260" t="s">
        <v>1273</v>
      </c>
      <c r="B260" t="s">
        <v>1274</v>
      </c>
      <c r="C260" t="s">
        <v>227</v>
      </c>
      <c r="D260" t="s">
        <v>1275</v>
      </c>
      <c r="E260" t="s">
        <v>1276</v>
      </c>
      <c r="F260" t="s">
        <v>1277</v>
      </c>
      <c r="G260">
        <v>7.0999999049999998</v>
      </c>
      <c r="H260">
        <v>1</v>
      </c>
      <c r="I260">
        <v>4800</v>
      </c>
      <c r="J260" t="s">
        <v>237</v>
      </c>
      <c r="K260" t="s">
        <v>238</v>
      </c>
      <c r="L260" t="s">
        <v>239</v>
      </c>
      <c r="R260" t="s">
        <v>231</v>
      </c>
      <c r="W260">
        <f t="shared" si="4"/>
        <v>0</v>
      </c>
      <c r="X260">
        <f>VLOOKUP(K260,TTOTAL, 2,FALSE)/10</f>
        <v>2.5499999999999998</v>
      </c>
      <c r="Y260">
        <f>VLOOKUP(K260,TTotal2, 4,FALSE)/10</f>
        <v>4.5</v>
      </c>
      <c r="Z260">
        <v>7.0999999049999998</v>
      </c>
    </row>
    <row r="261" spans="1:26" x14ac:dyDescent="0.3">
      <c r="A261" t="s">
        <v>1278</v>
      </c>
      <c r="B261" t="s">
        <v>1279</v>
      </c>
      <c r="C261" t="s">
        <v>47</v>
      </c>
      <c r="D261" t="s">
        <v>1280</v>
      </c>
      <c r="E261" t="s">
        <v>1281</v>
      </c>
      <c r="F261" t="s">
        <v>1282</v>
      </c>
      <c r="G261">
        <v>1.2000000479999999</v>
      </c>
      <c r="H261">
        <v>1</v>
      </c>
      <c r="I261">
        <v>4800</v>
      </c>
      <c r="J261" t="s">
        <v>65</v>
      </c>
      <c r="K261" t="s">
        <v>67</v>
      </c>
      <c r="L261" t="s">
        <v>66</v>
      </c>
      <c r="R261" t="s">
        <v>51</v>
      </c>
      <c r="W261">
        <f t="shared" si="4"/>
        <v>0</v>
      </c>
      <c r="X261">
        <f>VLOOKUP(K261,TTOTAL, 2,FALSE)/10</f>
        <v>1.75</v>
      </c>
      <c r="Y261">
        <f>VLOOKUP(K261,TTotal2, 4,FALSE)/10</f>
        <v>4.8</v>
      </c>
      <c r="Z261">
        <v>1.2000000479999999</v>
      </c>
    </row>
    <row r="262" spans="1:26" x14ac:dyDescent="0.3">
      <c r="A262" t="s">
        <v>1283</v>
      </c>
      <c r="B262" t="s">
        <v>1284</v>
      </c>
      <c r="C262" t="s">
        <v>47</v>
      </c>
      <c r="D262" t="s">
        <v>117</v>
      </c>
      <c r="E262" t="s">
        <v>1285</v>
      </c>
      <c r="F262" t="s">
        <v>1286</v>
      </c>
      <c r="G262">
        <v>6.4000000950000002</v>
      </c>
      <c r="H262">
        <v>1</v>
      </c>
      <c r="I262">
        <v>4800</v>
      </c>
      <c r="J262" t="s">
        <v>99</v>
      </c>
      <c r="K262" t="s">
        <v>101</v>
      </c>
      <c r="L262" t="s">
        <v>100</v>
      </c>
      <c r="R262" t="s">
        <v>51</v>
      </c>
      <c r="W262">
        <f t="shared" si="4"/>
        <v>0</v>
      </c>
      <c r="X262">
        <f>VLOOKUP(K262,TTOTAL, 2,FALSE)/10</f>
        <v>2.9249999999999998</v>
      </c>
      <c r="Y262">
        <f>VLOOKUP(K262,TTotal2, 4,FALSE)/10</f>
        <v>5.5</v>
      </c>
      <c r="Z262">
        <v>6.4000000950000002</v>
      </c>
    </row>
    <row r="263" spans="1:26" x14ac:dyDescent="0.3">
      <c r="A263" t="s">
        <v>1287</v>
      </c>
      <c r="B263" t="s">
        <v>1288</v>
      </c>
      <c r="C263" t="s">
        <v>47</v>
      </c>
      <c r="D263" t="s">
        <v>1289</v>
      </c>
      <c r="E263" t="s">
        <v>1290</v>
      </c>
      <c r="F263" t="s">
        <v>1291</v>
      </c>
      <c r="G263">
        <v>0</v>
      </c>
      <c r="H263">
        <v>1</v>
      </c>
      <c r="I263">
        <v>4800</v>
      </c>
      <c r="J263" t="s">
        <v>194</v>
      </c>
      <c r="K263" t="s">
        <v>196</v>
      </c>
      <c r="L263" t="s">
        <v>195</v>
      </c>
      <c r="R263" t="s">
        <v>51</v>
      </c>
      <c r="W263">
        <f t="shared" si="4"/>
        <v>0</v>
      </c>
      <c r="X263">
        <f>VLOOKUP(K263,TTOTAL, 2,FALSE)/10</f>
        <v>2.0249999999999999</v>
      </c>
      <c r="Y263">
        <f>VLOOKUP(K263,TTotal2, 4,FALSE)/10</f>
        <v>4.7</v>
      </c>
      <c r="Z263">
        <v>0</v>
      </c>
    </row>
    <row r="264" spans="1:26" x14ac:dyDescent="0.3">
      <c r="A264" t="s">
        <v>1292</v>
      </c>
      <c r="B264" t="s">
        <v>1293</v>
      </c>
      <c r="C264" t="s">
        <v>47</v>
      </c>
      <c r="D264" t="s">
        <v>1294</v>
      </c>
      <c r="E264" t="s">
        <v>1295</v>
      </c>
      <c r="F264" t="s">
        <v>1296</v>
      </c>
      <c r="G264">
        <v>7.0083332059999996</v>
      </c>
      <c r="H264">
        <v>12</v>
      </c>
      <c r="I264">
        <v>4800</v>
      </c>
      <c r="J264" t="s">
        <v>112</v>
      </c>
      <c r="K264" t="s">
        <v>114</v>
      </c>
      <c r="L264" t="s">
        <v>113</v>
      </c>
      <c r="R264" t="s">
        <v>51</v>
      </c>
      <c r="W264">
        <f t="shared" si="4"/>
        <v>0</v>
      </c>
      <c r="X264">
        <f>VLOOKUP(K264,TTOTAL, 2,FALSE)/10</f>
        <v>2.375</v>
      </c>
      <c r="Y264">
        <f>VLOOKUP(K264,TTotal2, 4,FALSE)/10</f>
        <v>4.5</v>
      </c>
      <c r="Z264">
        <v>7.0083332059999996</v>
      </c>
    </row>
    <row r="265" spans="1:26" x14ac:dyDescent="0.3">
      <c r="A265" t="s">
        <v>1297</v>
      </c>
      <c r="B265" t="s">
        <v>1298</v>
      </c>
      <c r="C265" t="s">
        <v>47</v>
      </c>
      <c r="D265" t="s">
        <v>1299</v>
      </c>
      <c r="E265" t="s">
        <v>1300</v>
      </c>
      <c r="F265" t="s">
        <v>864</v>
      </c>
      <c r="G265">
        <v>8.2250003809999992</v>
      </c>
      <c r="H265">
        <v>8</v>
      </c>
      <c r="I265">
        <v>4800</v>
      </c>
      <c r="J265" t="s">
        <v>81</v>
      </c>
      <c r="K265" t="s">
        <v>83</v>
      </c>
      <c r="L265" t="s">
        <v>82</v>
      </c>
      <c r="M265" t="s">
        <v>453</v>
      </c>
      <c r="N265" t="s">
        <v>1301</v>
      </c>
      <c r="R265" t="s">
        <v>51</v>
      </c>
      <c r="W265">
        <f t="shared" si="4"/>
        <v>0</v>
      </c>
      <c r="X265">
        <f>VLOOKUP(K265,TTOTAL, 2,FALSE)/10</f>
        <v>2.2000000000000002</v>
      </c>
      <c r="Y265">
        <f>VLOOKUP(K265,TTotal2, 4,FALSE)/10</f>
        <v>4.75</v>
      </c>
      <c r="Z265">
        <v>8.2250003809999992</v>
      </c>
    </row>
    <row r="266" spans="1:26" x14ac:dyDescent="0.3">
      <c r="A266" t="s">
        <v>1302</v>
      </c>
      <c r="B266" t="s">
        <v>1303</v>
      </c>
      <c r="C266" t="s">
        <v>47</v>
      </c>
      <c r="D266" t="s">
        <v>1304</v>
      </c>
      <c r="E266" t="s">
        <v>1305</v>
      </c>
      <c r="F266" t="s">
        <v>1306</v>
      </c>
      <c r="G266">
        <v>10.100000380000001</v>
      </c>
      <c r="H266">
        <v>1</v>
      </c>
      <c r="I266">
        <v>4800</v>
      </c>
      <c r="J266" t="s">
        <v>65</v>
      </c>
      <c r="K266" t="s">
        <v>66</v>
      </c>
      <c r="L266" t="s">
        <v>67</v>
      </c>
      <c r="R266" t="s">
        <v>51</v>
      </c>
      <c r="W266">
        <f t="shared" si="4"/>
        <v>0</v>
      </c>
      <c r="X266">
        <f>VLOOKUP(K266,TTOTAL, 2,FALSE)/10</f>
        <v>3.05</v>
      </c>
      <c r="Y266">
        <f>VLOOKUP(K266,TTotal2, 4,FALSE)/10</f>
        <v>4.8</v>
      </c>
      <c r="Z266">
        <v>10.100000380000001</v>
      </c>
    </row>
    <row r="267" spans="1:26" x14ac:dyDescent="0.3">
      <c r="A267" t="s">
        <v>1307</v>
      </c>
      <c r="B267" t="s">
        <v>1308</v>
      </c>
      <c r="C267" t="s">
        <v>227</v>
      </c>
      <c r="D267" t="s">
        <v>356</v>
      </c>
      <c r="E267" t="s">
        <v>1309</v>
      </c>
      <c r="F267" t="s">
        <v>1310</v>
      </c>
      <c r="G267">
        <v>7.5</v>
      </c>
      <c r="H267">
        <v>1</v>
      </c>
      <c r="I267">
        <v>4800</v>
      </c>
      <c r="J267" t="s">
        <v>99</v>
      </c>
      <c r="K267" t="s">
        <v>100</v>
      </c>
      <c r="L267" t="s">
        <v>101</v>
      </c>
      <c r="R267" t="s">
        <v>231</v>
      </c>
      <c r="W267">
        <f t="shared" si="4"/>
        <v>0</v>
      </c>
      <c r="X267">
        <f>VLOOKUP(K267,TTOTAL, 2,FALSE)/10</f>
        <v>2.5750000000000002</v>
      </c>
      <c r="Y267">
        <f>VLOOKUP(K267,TTotal2, 4,FALSE)/10</f>
        <v>5.5</v>
      </c>
      <c r="Z267">
        <v>7.5</v>
      </c>
    </row>
    <row r="268" spans="1:26" x14ac:dyDescent="0.3">
      <c r="A268" t="s">
        <v>1311</v>
      </c>
      <c r="B268" t="s">
        <v>1312</v>
      </c>
      <c r="C268" t="s">
        <v>47</v>
      </c>
      <c r="D268" t="s">
        <v>1313</v>
      </c>
      <c r="E268" t="s">
        <v>1314</v>
      </c>
      <c r="F268" t="s">
        <v>1315</v>
      </c>
      <c r="G268">
        <v>5.6944444440000002</v>
      </c>
      <c r="H268">
        <v>18</v>
      </c>
      <c r="I268">
        <v>4800</v>
      </c>
      <c r="J268" t="s">
        <v>73</v>
      </c>
      <c r="K268" t="s">
        <v>74</v>
      </c>
      <c r="L268" t="s">
        <v>75</v>
      </c>
      <c r="R268" t="s">
        <v>51</v>
      </c>
      <c r="W268">
        <f t="shared" si="4"/>
        <v>0</v>
      </c>
      <c r="X268">
        <f>VLOOKUP(K268,TTOTAL, 2,FALSE)/10</f>
        <v>3.1749999999999998</v>
      </c>
      <c r="Y268">
        <f>VLOOKUP(K268,TTotal2, 4,FALSE)/10</f>
        <v>5.0999999999999996</v>
      </c>
      <c r="Z268">
        <v>5.6944444440000002</v>
      </c>
    </row>
    <row r="269" spans="1:26" x14ac:dyDescent="0.3">
      <c r="A269" t="s">
        <v>1316</v>
      </c>
      <c r="B269" t="s">
        <v>1317</v>
      </c>
      <c r="C269" t="s">
        <v>47</v>
      </c>
      <c r="D269" t="s">
        <v>1318</v>
      </c>
      <c r="E269" t="s">
        <v>1319</v>
      </c>
      <c r="F269" t="s">
        <v>1320</v>
      </c>
      <c r="G269">
        <v>3.7999999519999998</v>
      </c>
      <c r="H269">
        <v>1</v>
      </c>
      <c r="I269">
        <v>4800</v>
      </c>
      <c r="J269" t="s">
        <v>120</v>
      </c>
      <c r="K269" t="s">
        <v>121</v>
      </c>
      <c r="L269" t="s">
        <v>122</v>
      </c>
      <c r="R269" t="s">
        <v>51</v>
      </c>
      <c r="W269">
        <f t="shared" si="4"/>
        <v>0</v>
      </c>
      <c r="X269">
        <f>VLOOKUP(K269,TTOTAL, 2,FALSE)/10</f>
        <v>2.35</v>
      </c>
      <c r="Y269">
        <f>VLOOKUP(K269,TTotal2, 4,FALSE)/10</f>
        <v>5</v>
      </c>
      <c r="Z269">
        <v>3.7999999519999998</v>
      </c>
    </row>
    <row r="270" spans="1:26" x14ac:dyDescent="0.3">
      <c r="A270" t="s">
        <v>1321</v>
      </c>
      <c r="B270" t="s">
        <v>1322</v>
      </c>
      <c r="C270" t="s">
        <v>227</v>
      </c>
      <c r="D270" t="s">
        <v>1323</v>
      </c>
      <c r="E270" t="s">
        <v>1324</v>
      </c>
      <c r="F270" t="s">
        <v>1325</v>
      </c>
      <c r="G270">
        <v>0</v>
      </c>
      <c r="H270">
        <v>1</v>
      </c>
      <c r="I270">
        <v>4800</v>
      </c>
      <c r="J270" t="s">
        <v>65</v>
      </c>
      <c r="K270" t="s">
        <v>67</v>
      </c>
      <c r="L270" t="s">
        <v>66</v>
      </c>
      <c r="R270" t="s">
        <v>231</v>
      </c>
      <c r="W270">
        <f t="shared" si="4"/>
        <v>0</v>
      </c>
      <c r="X270">
        <f>VLOOKUP(K270,TTOTAL, 2,FALSE)/10</f>
        <v>1.75</v>
      </c>
      <c r="Y270">
        <f>VLOOKUP(K270,TTotal2, 4,FALSE)/10</f>
        <v>4.8</v>
      </c>
      <c r="Z270">
        <v>0</v>
      </c>
    </row>
    <row r="271" spans="1:26" x14ac:dyDescent="0.3">
      <c r="A271" t="s">
        <v>1326</v>
      </c>
      <c r="B271" t="s">
        <v>1327</v>
      </c>
      <c r="C271" t="s">
        <v>18</v>
      </c>
      <c r="D271" t="s">
        <v>279</v>
      </c>
      <c r="E271" t="s">
        <v>1328</v>
      </c>
      <c r="F271" t="s">
        <v>1329</v>
      </c>
      <c r="G271">
        <v>0.40000000600000002</v>
      </c>
      <c r="H271">
        <v>1</v>
      </c>
      <c r="I271">
        <v>4700</v>
      </c>
      <c r="J271" t="s">
        <v>81</v>
      </c>
      <c r="K271" t="s">
        <v>82</v>
      </c>
      <c r="L271" t="s">
        <v>83</v>
      </c>
      <c r="R271" t="s">
        <v>25</v>
      </c>
      <c r="W271">
        <f t="shared" si="4"/>
        <v>0</v>
      </c>
      <c r="X271">
        <f>VLOOKUP(K271,TTOTAL, 2,FALSE)/10</f>
        <v>2.5499999999999998</v>
      </c>
      <c r="Y271">
        <f>VLOOKUP(K271,TTotal2, 4,FALSE)/10</f>
        <v>4.75</v>
      </c>
      <c r="Z271">
        <v>0.40000000600000002</v>
      </c>
    </row>
    <row r="272" spans="1:26" x14ac:dyDescent="0.3">
      <c r="A272" t="s">
        <v>1330</v>
      </c>
      <c r="B272" t="s">
        <v>1331</v>
      </c>
      <c r="C272" t="s">
        <v>18</v>
      </c>
      <c r="D272" t="s">
        <v>1332</v>
      </c>
      <c r="E272" t="s">
        <v>1333</v>
      </c>
      <c r="F272" t="s">
        <v>1334</v>
      </c>
      <c r="G272">
        <v>2.3999999359999999</v>
      </c>
      <c r="H272">
        <v>3</v>
      </c>
      <c r="I272">
        <v>4700</v>
      </c>
      <c r="J272" t="s">
        <v>153</v>
      </c>
      <c r="K272" t="s">
        <v>154</v>
      </c>
      <c r="L272" t="s">
        <v>155</v>
      </c>
      <c r="R272" t="s">
        <v>25</v>
      </c>
      <c r="W272">
        <f t="shared" si="4"/>
        <v>0</v>
      </c>
      <c r="X272">
        <f>VLOOKUP(K272,TTOTAL, 2,FALSE)/10</f>
        <v>2.5750000000000002</v>
      </c>
      <c r="Y272">
        <f>VLOOKUP(K272,TTotal2, 4,FALSE)/10</f>
        <v>4.8</v>
      </c>
      <c r="Z272">
        <v>2.3999999359999999</v>
      </c>
    </row>
    <row r="273" spans="1:26" x14ac:dyDescent="0.3">
      <c r="A273" t="s">
        <v>1335</v>
      </c>
      <c r="B273" t="s">
        <v>1336</v>
      </c>
      <c r="C273" t="s">
        <v>1069</v>
      </c>
      <c r="D273" t="s">
        <v>1337</v>
      </c>
      <c r="E273" t="s">
        <v>1338</v>
      </c>
      <c r="F273" t="s">
        <v>1339</v>
      </c>
      <c r="G273">
        <v>8</v>
      </c>
      <c r="H273">
        <v>1</v>
      </c>
      <c r="I273">
        <v>4700</v>
      </c>
      <c r="J273" t="s">
        <v>153</v>
      </c>
      <c r="K273" t="s">
        <v>154</v>
      </c>
      <c r="L273" t="s">
        <v>155</v>
      </c>
      <c r="R273" t="s">
        <v>1073</v>
      </c>
      <c r="W273">
        <f t="shared" si="4"/>
        <v>0</v>
      </c>
      <c r="X273">
        <f>VLOOKUP(K273,TTOTAL, 2,FALSE)/10</f>
        <v>2.5750000000000002</v>
      </c>
      <c r="Y273">
        <f>VLOOKUP(K273,TTotal2, 4,FALSE)/10</f>
        <v>4.8</v>
      </c>
      <c r="Z273">
        <v>8</v>
      </c>
    </row>
    <row r="274" spans="1:26" x14ac:dyDescent="0.3">
      <c r="A274" t="s">
        <v>1340</v>
      </c>
      <c r="B274" t="s">
        <v>1341</v>
      </c>
      <c r="C274" t="s">
        <v>227</v>
      </c>
      <c r="D274" t="s">
        <v>1342</v>
      </c>
      <c r="E274" t="s">
        <v>1343</v>
      </c>
      <c r="F274" t="s">
        <v>1344</v>
      </c>
      <c r="G274">
        <v>8.0249996190000008</v>
      </c>
      <c r="H274">
        <v>4</v>
      </c>
      <c r="I274">
        <v>4700</v>
      </c>
      <c r="J274" t="s">
        <v>73</v>
      </c>
      <c r="K274" t="s">
        <v>74</v>
      </c>
      <c r="L274" t="s">
        <v>75</v>
      </c>
      <c r="R274" t="s">
        <v>231</v>
      </c>
      <c r="W274">
        <f t="shared" si="4"/>
        <v>0</v>
      </c>
      <c r="X274">
        <f>VLOOKUP(K274,TTOTAL, 2,FALSE)/10</f>
        <v>3.1749999999999998</v>
      </c>
      <c r="Y274">
        <f>VLOOKUP(K274,TTotal2, 4,FALSE)/10</f>
        <v>5.0999999999999996</v>
      </c>
      <c r="Z274">
        <v>8.0249996190000008</v>
      </c>
    </row>
    <row r="275" spans="1:26" x14ac:dyDescent="0.3">
      <c r="A275" t="s">
        <v>1345</v>
      </c>
      <c r="B275" t="s">
        <v>1346</v>
      </c>
      <c r="C275" t="s">
        <v>47</v>
      </c>
      <c r="D275" t="s">
        <v>1347</v>
      </c>
      <c r="E275" t="s">
        <v>1348</v>
      </c>
      <c r="F275" t="s">
        <v>1349</v>
      </c>
      <c r="G275">
        <v>2.2000000480000002</v>
      </c>
      <c r="H275">
        <v>1</v>
      </c>
      <c r="I275">
        <v>4700</v>
      </c>
      <c r="J275" t="s">
        <v>264</v>
      </c>
      <c r="K275" t="s">
        <v>265</v>
      </c>
      <c r="L275" t="s">
        <v>266</v>
      </c>
      <c r="R275" t="s">
        <v>51</v>
      </c>
      <c r="W275">
        <f t="shared" si="4"/>
        <v>0</v>
      </c>
      <c r="X275">
        <f>VLOOKUP(K275,TTOTAL, 2,FALSE)/10</f>
        <v>2.7</v>
      </c>
      <c r="Y275">
        <f>VLOOKUP(K275,TTotal2, 4,FALSE)/10</f>
        <v>4.8</v>
      </c>
      <c r="Z275">
        <v>2.2000000480000002</v>
      </c>
    </row>
    <row r="276" spans="1:26" x14ac:dyDescent="0.3">
      <c r="A276" t="s">
        <v>1350</v>
      </c>
      <c r="B276" t="s">
        <v>1351</v>
      </c>
      <c r="C276" t="s">
        <v>227</v>
      </c>
      <c r="D276" t="s">
        <v>1304</v>
      </c>
      <c r="E276" t="s">
        <v>1352</v>
      </c>
      <c r="F276" t="s">
        <v>1353</v>
      </c>
      <c r="G276">
        <v>3.4000000950000002</v>
      </c>
      <c r="H276">
        <v>1</v>
      </c>
      <c r="I276">
        <v>4700</v>
      </c>
      <c r="J276" t="s">
        <v>57</v>
      </c>
      <c r="K276" t="s">
        <v>59</v>
      </c>
      <c r="L276" t="s">
        <v>58</v>
      </c>
      <c r="R276" t="s">
        <v>231</v>
      </c>
      <c r="W276">
        <f t="shared" si="4"/>
        <v>0</v>
      </c>
      <c r="X276">
        <f>VLOOKUP(K276,TTOTAL, 2,FALSE)/10</f>
        <v>2.375</v>
      </c>
      <c r="Y276">
        <f>VLOOKUP(K276,TTotal2, 4,FALSE)/10</f>
        <v>5.4</v>
      </c>
      <c r="Z276">
        <v>3.4000000950000002</v>
      </c>
    </row>
    <row r="277" spans="1:26" x14ac:dyDescent="0.3">
      <c r="A277" t="s">
        <v>1354</v>
      </c>
      <c r="B277" t="s">
        <v>1355</v>
      </c>
      <c r="C277" t="s">
        <v>227</v>
      </c>
      <c r="D277" t="s">
        <v>637</v>
      </c>
      <c r="E277" t="s">
        <v>1356</v>
      </c>
      <c r="F277" t="s">
        <v>1357</v>
      </c>
      <c r="G277">
        <v>4.5</v>
      </c>
      <c r="H277">
        <v>1</v>
      </c>
      <c r="I277">
        <v>4700</v>
      </c>
      <c r="J277" t="s">
        <v>112</v>
      </c>
      <c r="K277" t="s">
        <v>113</v>
      </c>
      <c r="L277" t="s">
        <v>114</v>
      </c>
      <c r="R277" t="s">
        <v>231</v>
      </c>
      <c r="W277">
        <f t="shared" si="4"/>
        <v>0</v>
      </c>
      <c r="X277">
        <f>VLOOKUP(K277,TTOTAL, 2,FALSE)/10</f>
        <v>2.125</v>
      </c>
      <c r="Y277">
        <f>VLOOKUP(K277,TTotal2, 4,FALSE)/10</f>
        <v>4.5</v>
      </c>
      <c r="Z277">
        <v>4.5</v>
      </c>
    </row>
    <row r="278" spans="1:26" x14ac:dyDescent="0.3">
      <c r="A278" t="s">
        <v>1358</v>
      </c>
      <c r="B278" t="s">
        <v>1359</v>
      </c>
      <c r="C278" t="s">
        <v>47</v>
      </c>
      <c r="D278" t="s">
        <v>1360</v>
      </c>
      <c r="E278" t="s">
        <v>1361</v>
      </c>
      <c r="F278" t="s">
        <v>762</v>
      </c>
      <c r="G278">
        <v>8.25</v>
      </c>
      <c r="H278">
        <v>14</v>
      </c>
      <c r="I278">
        <v>4700</v>
      </c>
      <c r="J278" t="s">
        <v>65</v>
      </c>
      <c r="K278" t="s">
        <v>66</v>
      </c>
      <c r="L278" t="s">
        <v>67</v>
      </c>
      <c r="R278" t="s">
        <v>51</v>
      </c>
      <c r="W278">
        <f t="shared" si="4"/>
        <v>0</v>
      </c>
      <c r="X278">
        <f>VLOOKUP(K278,TTOTAL, 2,FALSE)/10</f>
        <v>3.05</v>
      </c>
      <c r="Y278">
        <f>VLOOKUP(K278,TTotal2, 4,FALSE)/10</f>
        <v>4.8</v>
      </c>
      <c r="Z278">
        <v>8.25</v>
      </c>
    </row>
    <row r="279" spans="1:26" x14ac:dyDescent="0.3">
      <c r="A279" t="s">
        <v>1362</v>
      </c>
      <c r="B279" t="s">
        <v>1363</v>
      </c>
      <c r="C279" t="s">
        <v>47</v>
      </c>
      <c r="D279" t="s">
        <v>1364</v>
      </c>
      <c r="E279" t="s">
        <v>1365</v>
      </c>
      <c r="F279" t="s">
        <v>1366</v>
      </c>
      <c r="G279">
        <v>9.3000001910000005</v>
      </c>
      <c r="H279">
        <v>1</v>
      </c>
      <c r="I279">
        <v>4700</v>
      </c>
      <c r="J279" t="s">
        <v>120</v>
      </c>
      <c r="K279" t="s">
        <v>122</v>
      </c>
      <c r="L279" t="s">
        <v>121</v>
      </c>
      <c r="R279" t="s">
        <v>51</v>
      </c>
      <c r="W279">
        <f t="shared" si="4"/>
        <v>0</v>
      </c>
      <c r="X279">
        <f>VLOOKUP(K279,TTOTAL, 2,FALSE)/10</f>
        <v>2.65</v>
      </c>
      <c r="Y279">
        <f>VLOOKUP(K279,TTotal2, 4,FALSE)/10</f>
        <v>5</v>
      </c>
      <c r="Z279">
        <v>9.3000001910000005</v>
      </c>
    </row>
    <row r="280" spans="1:26" x14ac:dyDescent="0.3">
      <c r="A280" t="s">
        <v>1367</v>
      </c>
      <c r="B280" t="s">
        <v>1368</v>
      </c>
      <c r="C280" t="s">
        <v>18</v>
      </c>
      <c r="D280" t="s">
        <v>1369</v>
      </c>
      <c r="E280" t="s">
        <v>1370</v>
      </c>
      <c r="F280" t="s">
        <v>179</v>
      </c>
      <c r="G280">
        <v>1</v>
      </c>
      <c r="H280">
        <v>1</v>
      </c>
      <c r="I280">
        <v>4700</v>
      </c>
      <c r="J280" t="s">
        <v>22</v>
      </c>
      <c r="K280" t="s">
        <v>24</v>
      </c>
      <c r="L280" t="s">
        <v>23</v>
      </c>
      <c r="R280" t="s">
        <v>25</v>
      </c>
      <c r="W280">
        <f t="shared" si="4"/>
        <v>0</v>
      </c>
      <c r="X280">
        <f>VLOOKUP(K280,TTOTAL, 2,FALSE)/10</f>
        <v>2.375</v>
      </c>
      <c r="Y280">
        <f>VLOOKUP(K280,TTotal2, 4,FALSE)/10</f>
        <v>4.45</v>
      </c>
      <c r="Z280">
        <v>1</v>
      </c>
    </row>
    <row r="281" spans="1:26" x14ac:dyDescent="0.3">
      <c r="A281" t="s">
        <v>1371</v>
      </c>
      <c r="B281" t="s">
        <v>1372</v>
      </c>
      <c r="C281" t="s">
        <v>18</v>
      </c>
      <c r="D281" t="s">
        <v>1373</v>
      </c>
      <c r="E281" t="s">
        <v>1374</v>
      </c>
      <c r="F281" t="s">
        <v>1375</v>
      </c>
      <c r="G281">
        <v>1.1000000240000001</v>
      </c>
      <c r="H281">
        <v>1</v>
      </c>
      <c r="I281">
        <v>4700</v>
      </c>
      <c r="J281" t="s">
        <v>31</v>
      </c>
      <c r="K281" t="s">
        <v>32</v>
      </c>
      <c r="L281" t="s">
        <v>33</v>
      </c>
      <c r="R281" t="s">
        <v>25</v>
      </c>
      <c r="W281">
        <f t="shared" si="4"/>
        <v>0</v>
      </c>
      <c r="X281">
        <f>VLOOKUP(K281,TTOTAL, 2,FALSE)/10</f>
        <v>2.35</v>
      </c>
      <c r="Y281">
        <f>VLOOKUP(K281,TTotal2, 4,FALSE)/10</f>
        <v>5.05</v>
      </c>
      <c r="Z281">
        <v>1.1000000240000001</v>
      </c>
    </row>
    <row r="282" spans="1:26" x14ac:dyDescent="0.3">
      <c r="A282" t="s">
        <v>1376</v>
      </c>
      <c r="B282" t="s">
        <v>1377</v>
      </c>
      <c r="C282" t="s">
        <v>18</v>
      </c>
      <c r="D282" t="s">
        <v>1378</v>
      </c>
      <c r="E282" t="s">
        <v>1379</v>
      </c>
      <c r="F282" t="s">
        <v>1380</v>
      </c>
      <c r="I282">
        <v>4700</v>
      </c>
      <c r="J282" t="s">
        <v>112</v>
      </c>
      <c r="K282" t="s">
        <v>114</v>
      </c>
      <c r="L282" t="s">
        <v>113</v>
      </c>
      <c r="R282" t="s">
        <v>25</v>
      </c>
      <c r="W282">
        <f t="shared" si="4"/>
        <v>0</v>
      </c>
      <c r="X282">
        <f>VLOOKUP(K282,TTOTAL, 2,FALSE)/10</f>
        <v>2.375</v>
      </c>
      <c r="Y282">
        <f>VLOOKUP(K282,TTotal2, 4,FALSE)/10</f>
        <v>4.5</v>
      </c>
    </row>
    <row r="283" spans="1:26" x14ac:dyDescent="0.3">
      <c r="A283" t="s">
        <v>1381</v>
      </c>
      <c r="B283" t="s">
        <v>1382</v>
      </c>
      <c r="C283" t="s">
        <v>18</v>
      </c>
      <c r="D283" t="s">
        <v>1383</v>
      </c>
      <c r="E283" t="s">
        <v>1384</v>
      </c>
      <c r="F283" t="s">
        <v>1385</v>
      </c>
      <c r="G283">
        <v>3.4000000950000002</v>
      </c>
      <c r="H283">
        <v>1</v>
      </c>
      <c r="I283">
        <v>4700</v>
      </c>
      <c r="J283" t="s">
        <v>112</v>
      </c>
      <c r="K283" t="s">
        <v>113</v>
      </c>
      <c r="L283" t="s">
        <v>114</v>
      </c>
      <c r="R283" t="s">
        <v>25</v>
      </c>
      <c r="W283">
        <f t="shared" si="4"/>
        <v>0</v>
      </c>
      <c r="X283">
        <f>VLOOKUP(K283,TTOTAL, 2,FALSE)/10</f>
        <v>2.125</v>
      </c>
      <c r="Y283">
        <f>VLOOKUP(K283,TTotal2, 4,FALSE)/10</f>
        <v>4.5</v>
      </c>
      <c r="Z283">
        <v>3.4000000950000002</v>
      </c>
    </row>
    <row r="284" spans="1:26" x14ac:dyDescent="0.3">
      <c r="A284" t="s">
        <v>1386</v>
      </c>
      <c r="B284" t="s">
        <v>1387</v>
      </c>
      <c r="C284" t="s">
        <v>47</v>
      </c>
      <c r="D284" t="s">
        <v>19</v>
      </c>
      <c r="E284" t="s">
        <v>1388</v>
      </c>
      <c r="F284" t="s">
        <v>1389</v>
      </c>
      <c r="G284">
        <v>2.5750000480000002</v>
      </c>
      <c r="H284">
        <v>8</v>
      </c>
      <c r="I284">
        <v>4700</v>
      </c>
      <c r="J284" t="s">
        <v>73</v>
      </c>
      <c r="K284" t="s">
        <v>75</v>
      </c>
      <c r="L284" t="s">
        <v>74</v>
      </c>
      <c r="R284" t="s">
        <v>51</v>
      </c>
      <c r="W284">
        <f t="shared" si="4"/>
        <v>0</v>
      </c>
      <c r="X284">
        <f>VLOOKUP(K284,TTOTAL, 2,FALSE)/10</f>
        <v>1.925</v>
      </c>
      <c r="Y284">
        <f>VLOOKUP(K284,TTotal2, 4,FALSE)/10</f>
        <v>5.0999999999999996</v>
      </c>
      <c r="Z284">
        <v>2.5750000480000002</v>
      </c>
    </row>
    <row r="285" spans="1:26" x14ac:dyDescent="0.3">
      <c r="A285" t="s">
        <v>1390</v>
      </c>
      <c r="B285" t="s">
        <v>1391</v>
      </c>
      <c r="C285" t="s">
        <v>47</v>
      </c>
      <c r="D285" t="s">
        <v>1392</v>
      </c>
      <c r="E285" t="s">
        <v>1393</v>
      </c>
      <c r="F285" t="s">
        <v>1394</v>
      </c>
      <c r="G285">
        <v>7.5999999049999998</v>
      </c>
      <c r="H285">
        <v>1</v>
      </c>
      <c r="I285">
        <v>4700</v>
      </c>
      <c r="J285" t="s">
        <v>264</v>
      </c>
      <c r="K285" t="s">
        <v>266</v>
      </c>
      <c r="L285" t="s">
        <v>265</v>
      </c>
      <c r="R285" t="s">
        <v>51</v>
      </c>
      <c r="W285">
        <f t="shared" si="4"/>
        <v>0</v>
      </c>
      <c r="X285">
        <f>VLOOKUP(K285,TTOTAL, 2,FALSE)/10</f>
        <v>2.1</v>
      </c>
      <c r="Y285">
        <f>VLOOKUP(K285,TTotal2, 4,FALSE)/10</f>
        <v>4.8</v>
      </c>
      <c r="Z285">
        <v>7.5999999049999998</v>
      </c>
    </row>
    <row r="286" spans="1:26" x14ac:dyDescent="0.3">
      <c r="A286" t="s">
        <v>1395</v>
      </c>
      <c r="B286" t="s">
        <v>1396</v>
      </c>
      <c r="C286" t="s">
        <v>18</v>
      </c>
      <c r="D286" t="s">
        <v>1397</v>
      </c>
      <c r="E286" t="s">
        <v>1398</v>
      </c>
      <c r="F286" t="s">
        <v>1399</v>
      </c>
      <c r="G286">
        <v>4.8000001909999996</v>
      </c>
      <c r="H286">
        <v>1</v>
      </c>
      <c r="I286">
        <v>4700</v>
      </c>
      <c r="J286" t="s">
        <v>57</v>
      </c>
      <c r="K286" t="s">
        <v>59</v>
      </c>
      <c r="L286" t="s">
        <v>58</v>
      </c>
      <c r="R286" t="s">
        <v>25</v>
      </c>
      <c r="W286">
        <f t="shared" si="4"/>
        <v>0</v>
      </c>
      <c r="X286">
        <f>VLOOKUP(K286,TTOTAL, 2,FALSE)/10</f>
        <v>2.375</v>
      </c>
      <c r="Y286">
        <f>VLOOKUP(K286,TTotal2, 4,FALSE)/10</f>
        <v>5.4</v>
      </c>
      <c r="Z286">
        <v>4.8000001909999996</v>
      </c>
    </row>
    <row r="287" spans="1:26" x14ac:dyDescent="0.3">
      <c r="A287" t="s">
        <v>1400</v>
      </c>
      <c r="B287" t="s">
        <v>1401</v>
      </c>
      <c r="C287" t="s">
        <v>47</v>
      </c>
      <c r="D287" t="s">
        <v>486</v>
      </c>
      <c r="E287" t="s">
        <v>1402</v>
      </c>
      <c r="F287" t="s">
        <v>215</v>
      </c>
      <c r="G287">
        <v>7.825000127</v>
      </c>
      <c r="H287">
        <v>12</v>
      </c>
      <c r="I287">
        <v>4700</v>
      </c>
      <c r="J287" t="s">
        <v>194</v>
      </c>
      <c r="K287" t="s">
        <v>196</v>
      </c>
      <c r="L287" t="s">
        <v>195</v>
      </c>
      <c r="R287" t="s">
        <v>51</v>
      </c>
      <c r="W287">
        <f t="shared" si="4"/>
        <v>0</v>
      </c>
      <c r="X287">
        <f>VLOOKUP(K287,TTOTAL, 2,FALSE)/10</f>
        <v>2.0249999999999999</v>
      </c>
      <c r="Y287">
        <f>VLOOKUP(K287,TTotal2, 4,FALSE)/10</f>
        <v>4.7</v>
      </c>
      <c r="Z287">
        <v>7.825000127</v>
      </c>
    </row>
    <row r="288" spans="1:26" x14ac:dyDescent="0.3">
      <c r="A288" t="s">
        <v>1403</v>
      </c>
      <c r="B288" t="s">
        <v>1404</v>
      </c>
      <c r="C288" t="s">
        <v>47</v>
      </c>
      <c r="D288" t="s">
        <v>1405</v>
      </c>
      <c r="E288" t="s">
        <v>1406</v>
      </c>
      <c r="F288" t="s">
        <v>1407</v>
      </c>
      <c r="G288">
        <v>4.6666666670000003</v>
      </c>
      <c r="H288">
        <v>3</v>
      </c>
      <c r="I288">
        <v>4700</v>
      </c>
      <c r="J288" t="s">
        <v>22</v>
      </c>
      <c r="K288" t="s">
        <v>24</v>
      </c>
      <c r="L288" t="s">
        <v>23</v>
      </c>
      <c r="R288" t="s">
        <v>51</v>
      </c>
      <c r="W288">
        <f t="shared" si="4"/>
        <v>0</v>
      </c>
      <c r="X288">
        <f>VLOOKUP(K288,TTOTAL, 2,FALSE)/10</f>
        <v>2.375</v>
      </c>
      <c r="Y288">
        <f>VLOOKUP(K288,TTotal2, 4,FALSE)/10</f>
        <v>4.45</v>
      </c>
      <c r="Z288">
        <v>4.6666666670000003</v>
      </c>
    </row>
    <row r="289" spans="1:26" x14ac:dyDescent="0.3">
      <c r="A289" t="s">
        <v>1408</v>
      </c>
      <c r="B289" t="s">
        <v>1409</v>
      </c>
      <c r="C289" t="s">
        <v>227</v>
      </c>
      <c r="D289" t="s">
        <v>186</v>
      </c>
      <c r="E289" t="s">
        <v>1410</v>
      </c>
      <c r="F289" t="s">
        <v>1411</v>
      </c>
      <c r="G289">
        <v>4.0999999049999998</v>
      </c>
      <c r="H289">
        <v>1</v>
      </c>
      <c r="I289">
        <v>4700</v>
      </c>
      <c r="J289" t="s">
        <v>264</v>
      </c>
      <c r="K289" t="s">
        <v>266</v>
      </c>
      <c r="L289" t="s">
        <v>265</v>
      </c>
      <c r="R289" t="s">
        <v>231</v>
      </c>
      <c r="W289">
        <f t="shared" si="4"/>
        <v>0</v>
      </c>
      <c r="X289">
        <f>VLOOKUP(K289,TTOTAL, 2,FALSE)/10</f>
        <v>2.1</v>
      </c>
      <c r="Y289">
        <f>VLOOKUP(K289,TTotal2, 4,FALSE)/10</f>
        <v>4.8</v>
      </c>
      <c r="Z289">
        <v>4.0999999049999998</v>
      </c>
    </row>
    <row r="290" spans="1:26" x14ac:dyDescent="0.3">
      <c r="A290" t="s">
        <v>1412</v>
      </c>
      <c r="B290" t="s">
        <v>1413</v>
      </c>
      <c r="C290" t="s">
        <v>18</v>
      </c>
      <c r="D290" t="s">
        <v>1414</v>
      </c>
      <c r="E290" t="s">
        <v>1415</v>
      </c>
      <c r="F290" t="s">
        <v>215</v>
      </c>
      <c r="G290">
        <v>1.6000000240000001</v>
      </c>
      <c r="H290">
        <v>1</v>
      </c>
      <c r="I290">
        <v>4700</v>
      </c>
      <c r="J290" t="s">
        <v>81</v>
      </c>
      <c r="K290" t="s">
        <v>83</v>
      </c>
      <c r="L290" t="s">
        <v>82</v>
      </c>
      <c r="R290" t="s">
        <v>25</v>
      </c>
      <c r="W290">
        <f t="shared" si="4"/>
        <v>0</v>
      </c>
      <c r="X290">
        <f>VLOOKUP(K290,TTOTAL, 2,FALSE)/10</f>
        <v>2.2000000000000002</v>
      </c>
      <c r="Y290">
        <f>VLOOKUP(K290,TTotal2, 4,FALSE)/10</f>
        <v>4.75</v>
      </c>
      <c r="Z290">
        <v>1.6000000240000001</v>
      </c>
    </row>
    <row r="291" spans="1:26" x14ac:dyDescent="0.3">
      <c r="A291" t="s">
        <v>1416</v>
      </c>
      <c r="B291" t="s">
        <v>1417</v>
      </c>
      <c r="C291" t="s">
        <v>47</v>
      </c>
      <c r="D291" t="s">
        <v>1418</v>
      </c>
      <c r="E291" t="s">
        <v>1419</v>
      </c>
      <c r="F291" t="s">
        <v>1420</v>
      </c>
      <c r="G291">
        <v>6.3000001909999996</v>
      </c>
      <c r="H291">
        <v>1</v>
      </c>
      <c r="I291">
        <v>4700</v>
      </c>
      <c r="J291" t="s">
        <v>112</v>
      </c>
      <c r="K291" t="s">
        <v>114</v>
      </c>
      <c r="L291" t="s">
        <v>113</v>
      </c>
      <c r="R291" t="s">
        <v>51</v>
      </c>
      <c r="W291">
        <f t="shared" si="4"/>
        <v>0</v>
      </c>
      <c r="X291">
        <f>VLOOKUP(K291,TTOTAL, 2,FALSE)/10</f>
        <v>2.375</v>
      </c>
      <c r="Y291">
        <f>VLOOKUP(K291,TTotal2, 4,FALSE)/10</f>
        <v>4.5</v>
      </c>
      <c r="Z291">
        <v>6.3000001909999996</v>
      </c>
    </row>
    <row r="292" spans="1:26" x14ac:dyDescent="0.3">
      <c r="A292" t="s">
        <v>1421</v>
      </c>
      <c r="B292" t="s">
        <v>1422</v>
      </c>
      <c r="C292" t="s">
        <v>47</v>
      </c>
      <c r="D292" t="s">
        <v>1423</v>
      </c>
      <c r="E292" t="s">
        <v>1424</v>
      </c>
      <c r="F292" t="s">
        <v>1425</v>
      </c>
      <c r="G292">
        <v>1.2000000479999999</v>
      </c>
      <c r="H292">
        <v>1</v>
      </c>
      <c r="I292">
        <v>4700</v>
      </c>
      <c r="J292" t="s">
        <v>120</v>
      </c>
      <c r="K292" t="s">
        <v>122</v>
      </c>
      <c r="L292" t="s">
        <v>121</v>
      </c>
      <c r="R292" t="s">
        <v>51</v>
      </c>
      <c r="W292">
        <f t="shared" si="4"/>
        <v>0</v>
      </c>
      <c r="X292">
        <f>VLOOKUP(K292,TTOTAL, 2,FALSE)/10</f>
        <v>2.65</v>
      </c>
      <c r="Y292">
        <f>VLOOKUP(K292,TTotal2, 4,FALSE)/10</f>
        <v>5</v>
      </c>
      <c r="Z292">
        <v>1.2000000479999999</v>
      </c>
    </row>
    <row r="293" spans="1:26" x14ac:dyDescent="0.3">
      <c r="A293" t="s">
        <v>1426</v>
      </c>
      <c r="B293" t="s">
        <v>1427</v>
      </c>
      <c r="C293" t="s">
        <v>18</v>
      </c>
      <c r="D293" t="s">
        <v>1369</v>
      </c>
      <c r="E293" t="s">
        <v>1428</v>
      </c>
      <c r="F293" t="s">
        <v>318</v>
      </c>
      <c r="G293">
        <v>3.0999999049999998</v>
      </c>
      <c r="H293">
        <v>1</v>
      </c>
      <c r="I293">
        <v>4700</v>
      </c>
      <c r="J293" t="s">
        <v>264</v>
      </c>
      <c r="K293" t="s">
        <v>266</v>
      </c>
      <c r="L293" t="s">
        <v>265</v>
      </c>
      <c r="R293" t="s">
        <v>25</v>
      </c>
      <c r="W293">
        <f t="shared" si="4"/>
        <v>0</v>
      </c>
      <c r="X293">
        <f>VLOOKUP(K293,TTOTAL, 2,FALSE)/10</f>
        <v>2.1</v>
      </c>
      <c r="Y293">
        <f>VLOOKUP(K293,TTotal2, 4,FALSE)/10</f>
        <v>4.8</v>
      </c>
      <c r="Z293">
        <v>3.0999999049999998</v>
      </c>
    </row>
    <row r="294" spans="1:26" x14ac:dyDescent="0.3">
      <c r="A294" t="s">
        <v>1429</v>
      </c>
      <c r="B294" t="s">
        <v>1430</v>
      </c>
      <c r="C294" t="s">
        <v>18</v>
      </c>
      <c r="D294" t="s">
        <v>1431</v>
      </c>
      <c r="E294" t="s">
        <v>1432</v>
      </c>
      <c r="F294" t="s">
        <v>1433</v>
      </c>
      <c r="G294">
        <v>1.879999924</v>
      </c>
      <c r="H294">
        <v>5</v>
      </c>
      <c r="I294">
        <v>4700</v>
      </c>
      <c r="J294" t="s">
        <v>112</v>
      </c>
      <c r="K294" t="s">
        <v>114</v>
      </c>
      <c r="L294" t="s">
        <v>113</v>
      </c>
      <c r="R294" t="s">
        <v>25</v>
      </c>
      <c r="W294">
        <f t="shared" si="4"/>
        <v>0</v>
      </c>
      <c r="X294">
        <f>VLOOKUP(K294,TTOTAL, 2,FALSE)/10</f>
        <v>2.375</v>
      </c>
      <c r="Y294">
        <f>VLOOKUP(K294,TTotal2, 4,FALSE)/10</f>
        <v>4.5</v>
      </c>
      <c r="Z294">
        <v>1.879999924</v>
      </c>
    </row>
    <row r="295" spans="1:26" x14ac:dyDescent="0.3">
      <c r="A295" t="s">
        <v>1434</v>
      </c>
      <c r="B295" t="s">
        <v>1435</v>
      </c>
      <c r="C295" t="s">
        <v>47</v>
      </c>
      <c r="D295" t="s">
        <v>770</v>
      </c>
      <c r="E295" t="s">
        <v>1436</v>
      </c>
      <c r="F295" t="s">
        <v>1437</v>
      </c>
      <c r="G295">
        <v>11.899999619999999</v>
      </c>
      <c r="H295">
        <v>1</v>
      </c>
      <c r="I295">
        <v>4700</v>
      </c>
      <c r="J295" t="s">
        <v>65</v>
      </c>
      <c r="K295" t="s">
        <v>67</v>
      </c>
      <c r="L295" t="s">
        <v>66</v>
      </c>
      <c r="R295" t="s">
        <v>51</v>
      </c>
      <c r="W295">
        <f t="shared" si="4"/>
        <v>0</v>
      </c>
      <c r="X295">
        <f>VLOOKUP(K295,TTOTAL, 2,FALSE)/10</f>
        <v>1.75</v>
      </c>
      <c r="Y295">
        <f>VLOOKUP(K295,TTotal2, 4,FALSE)/10</f>
        <v>4.8</v>
      </c>
      <c r="Z295">
        <v>11.899999619999999</v>
      </c>
    </row>
    <row r="296" spans="1:26" x14ac:dyDescent="0.3">
      <c r="A296" t="s">
        <v>1438</v>
      </c>
      <c r="B296" t="s">
        <v>1439</v>
      </c>
      <c r="C296" t="s">
        <v>18</v>
      </c>
      <c r="D296" t="s">
        <v>1440</v>
      </c>
      <c r="E296" t="s">
        <v>1441</v>
      </c>
      <c r="F296" t="s">
        <v>1442</v>
      </c>
      <c r="G296">
        <v>2.9</v>
      </c>
      <c r="H296">
        <v>5</v>
      </c>
      <c r="I296">
        <v>4600</v>
      </c>
      <c r="J296" t="s">
        <v>112</v>
      </c>
      <c r="K296" t="s">
        <v>114</v>
      </c>
      <c r="L296" t="s">
        <v>113</v>
      </c>
      <c r="M296" t="s">
        <v>688</v>
      </c>
      <c r="N296" t="s">
        <v>433</v>
      </c>
      <c r="R296" t="s">
        <v>25</v>
      </c>
      <c r="W296">
        <f t="shared" si="4"/>
        <v>0</v>
      </c>
      <c r="X296">
        <f>VLOOKUP(K296,TTOTAL, 2,FALSE)/10</f>
        <v>2.375</v>
      </c>
      <c r="Y296">
        <f>VLOOKUP(K296,TTotal2, 4,FALSE)/10</f>
        <v>4.5</v>
      </c>
      <c r="Z296">
        <v>2.9</v>
      </c>
    </row>
    <row r="297" spans="1:26" x14ac:dyDescent="0.3">
      <c r="A297" t="s">
        <v>1443</v>
      </c>
      <c r="B297" t="s">
        <v>1444</v>
      </c>
      <c r="C297" t="s">
        <v>47</v>
      </c>
      <c r="D297" t="s">
        <v>301</v>
      </c>
      <c r="E297" t="s">
        <v>1445</v>
      </c>
      <c r="F297" t="s">
        <v>1446</v>
      </c>
      <c r="G297">
        <v>3.5999999049999998</v>
      </c>
      <c r="H297">
        <v>1</v>
      </c>
      <c r="I297">
        <v>4600</v>
      </c>
      <c r="J297" t="s">
        <v>153</v>
      </c>
      <c r="K297" t="s">
        <v>155</v>
      </c>
      <c r="L297" t="s">
        <v>154</v>
      </c>
      <c r="R297" t="s">
        <v>51</v>
      </c>
      <c r="W297">
        <f t="shared" si="4"/>
        <v>0</v>
      </c>
      <c r="X297">
        <f>VLOOKUP(K297,TTOTAL, 2,FALSE)/10</f>
        <v>2.2250000000000001</v>
      </c>
      <c r="Y297">
        <f>VLOOKUP(K297,TTotal2, 4,FALSE)/10</f>
        <v>4.8</v>
      </c>
      <c r="Z297">
        <v>3.5999999049999998</v>
      </c>
    </row>
    <row r="298" spans="1:26" hidden="1" x14ac:dyDescent="0.3">
      <c r="A298" t="s">
        <v>1447</v>
      </c>
      <c r="B298" t="s">
        <v>1448</v>
      </c>
      <c r="C298" t="s">
        <v>1069</v>
      </c>
      <c r="D298" t="s">
        <v>1449</v>
      </c>
      <c r="E298" t="s">
        <v>1450</v>
      </c>
      <c r="F298" t="s">
        <v>1451</v>
      </c>
      <c r="G298">
        <v>8</v>
      </c>
      <c r="H298">
        <v>1</v>
      </c>
      <c r="I298">
        <v>4600</v>
      </c>
      <c r="J298" t="s">
        <v>237</v>
      </c>
      <c r="K298" t="s">
        <v>238</v>
      </c>
      <c r="L298" t="s">
        <v>239</v>
      </c>
      <c r="R298" t="s">
        <v>1073</v>
      </c>
      <c r="V298">
        <v>9</v>
      </c>
      <c r="W298">
        <f t="shared" si="4"/>
        <v>9</v>
      </c>
      <c r="X298">
        <f>VLOOKUP(K298,TTOTAL, 2,FALSE)/10</f>
        <v>2.5499999999999998</v>
      </c>
      <c r="Y298">
        <f>VLOOKUP(K298,TTotal2, 4,FALSE)/10</f>
        <v>4.5</v>
      </c>
      <c r="Z298">
        <v>8</v>
      </c>
    </row>
    <row r="299" spans="1:26" hidden="1" x14ac:dyDescent="0.3">
      <c r="A299" t="s">
        <v>1452</v>
      </c>
      <c r="B299" t="s">
        <v>1453</v>
      </c>
      <c r="C299" t="s">
        <v>47</v>
      </c>
      <c r="D299" t="s">
        <v>1454</v>
      </c>
      <c r="E299" t="s">
        <v>1455</v>
      </c>
      <c r="F299" t="s">
        <v>1456</v>
      </c>
      <c r="G299">
        <v>11.100000380000001</v>
      </c>
      <c r="H299">
        <v>1</v>
      </c>
      <c r="I299">
        <v>4600</v>
      </c>
      <c r="J299" t="s">
        <v>31</v>
      </c>
      <c r="K299" t="s">
        <v>32</v>
      </c>
      <c r="L299" t="s">
        <v>33</v>
      </c>
      <c r="R299" t="s">
        <v>51</v>
      </c>
      <c r="S299">
        <v>1</v>
      </c>
      <c r="W299">
        <f t="shared" si="4"/>
        <v>1</v>
      </c>
      <c r="X299">
        <f>VLOOKUP(K299,TTOTAL, 2,FALSE)/10</f>
        <v>2.35</v>
      </c>
      <c r="Y299">
        <f>VLOOKUP(K299,TTotal2, 4,FALSE)/10</f>
        <v>5.05</v>
      </c>
      <c r="Z299">
        <v>11.100000380000001</v>
      </c>
    </row>
    <row r="300" spans="1:26" x14ac:dyDescent="0.3">
      <c r="A300" t="s">
        <v>1457</v>
      </c>
      <c r="B300" t="s">
        <v>1458</v>
      </c>
      <c r="C300" t="s">
        <v>47</v>
      </c>
      <c r="D300" t="s">
        <v>1459</v>
      </c>
      <c r="E300" t="s">
        <v>1460</v>
      </c>
      <c r="F300" t="s">
        <v>1461</v>
      </c>
      <c r="G300">
        <v>-0.30000001199999998</v>
      </c>
      <c r="H300">
        <v>1</v>
      </c>
      <c r="I300">
        <v>4600</v>
      </c>
      <c r="J300" t="s">
        <v>81</v>
      </c>
      <c r="K300" t="s">
        <v>82</v>
      </c>
      <c r="L300" t="s">
        <v>83</v>
      </c>
      <c r="R300" t="s">
        <v>51</v>
      </c>
      <c r="W300">
        <f t="shared" si="4"/>
        <v>0</v>
      </c>
      <c r="X300">
        <f>VLOOKUP(K300,TTOTAL, 2,FALSE)/10</f>
        <v>2.5499999999999998</v>
      </c>
      <c r="Y300">
        <f>VLOOKUP(K300,TTotal2, 4,FALSE)/10</f>
        <v>4.75</v>
      </c>
      <c r="Z300">
        <v>-0.30000001199999998</v>
      </c>
    </row>
    <row r="301" spans="1:26" x14ac:dyDescent="0.3">
      <c r="A301" t="s">
        <v>1462</v>
      </c>
      <c r="B301" t="s">
        <v>1463</v>
      </c>
      <c r="C301" t="s">
        <v>18</v>
      </c>
      <c r="D301" t="s">
        <v>1464</v>
      </c>
      <c r="E301" t="s">
        <v>1465</v>
      </c>
      <c r="F301" t="s">
        <v>1466</v>
      </c>
      <c r="G301">
        <v>0.80000001200000004</v>
      </c>
      <c r="H301">
        <v>1</v>
      </c>
      <c r="I301">
        <v>4600</v>
      </c>
      <c r="J301" t="s">
        <v>57</v>
      </c>
      <c r="K301" t="s">
        <v>58</v>
      </c>
      <c r="L301" t="s">
        <v>59</v>
      </c>
      <c r="M301" t="s">
        <v>1069</v>
      </c>
      <c r="N301" t="s">
        <v>1082</v>
      </c>
      <c r="R301" t="s">
        <v>25</v>
      </c>
      <c r="W301">
        <f t="shared" si="4"/>
        <v>0</v>
      </c>
      <c r="X301">
        <f>VLOOKUP(K301,TTOTAL, 2,FALSE)/10</f>
        <v>3.0249999999999999</v>
      </c>
      <c r="Y301">
        <f>VLOOKUP(K301,TTotal2, 4,FALSE)/10</f>
        <v>5.4</v>
      </c>
      <c r="Z301">
        <v>0.80000001200000004</v>
      </c>
    </row>
    <row r="302" spans="1:26" x14ac:dyDescent="0.3">
      <c r="A302" t="s">
        <v>1467</v>
      </c>
      <c r="B302" t="s">
        <v>1468</v>
      </c>
      <c r="C302" t="s">
        <v>18</v>
      </c>
      <c r="D302" t="s">
        <v>1469</v>
      </c>
      <c r="E302" t="s">
        <v>1470</v>
      </c>
      <c r="F302" t="s">
        <v>1471</v>
      </c>
      <c r="G302">
        <v>3.5499999519999998</v>
      </c>
      <c r="H302">
        <v>2</v>
      </c>
      <c r="I302">
        <v>4600</v>
      </c>
      <c r="J302" t="s">
        <v>153</v>
      </c>
      <c r="K302" t="s">
        <v>155</v>
      </c>
      <c r="L302" t="s">
        <v>154</v>
      </c>
      <c r="R302" t="s">
        <v>25</v>
      </c>
      <c r="W302">
        <f t="shared" si="4"/>
        <v>0</v>
      </c>
      <c r="X302">
        <f>VLOOKUP(K302,TTOTAL, 2,FALSE)/10</f>
        <v>2.2250000000000001</v>
      </c>
      <c r="Y302">
        <f>VLOOKUP(K302,TTotal2, 4,FALSE)/10</f>
        <v>4.8</v>
      </c>
      <c r="Z302">
        <v>3.5499999519999998</v>
      </c>
    </row>
    <row r="303" spans="1:26" x14ac:dyDescent="0.3">
      <c r="A303" t="s">
        <v>1472</v>
      </c>
      <c r="B303" t="s">
        <v>1473</v>
      </c>
      <c r="C303" t="s">
        <v>18</v>
      </c>
      <c r="D303" t="s">
        <v>1474</v>
      </c>
      <c r="E303" t="s">
        <v>1475</v>
      </c>
      <c r="F303" t="s">
        <v>1476</v>
      </c>
      <c r="G303">
        <v>2.9000000950000002</v>
      </c>
      <c r="H303">
        <v>1</v>
      </c>
      <c r="I303">
        <v>4600</v>
      </c>
      <c r="J303" t="s">
        <v>31</v>
      </c>
      <c r="K303" t="s">
        <v>32</v>
      </c>
      <c r="L303" t="s">
        <v>33</v>
      </c>
      <c r="R303" t="s">
        <v>25</v>
      </c>
      <c r="W303">
        <f t="shared" si="4"/>
        <v>0</v>
      </c>
      <c r="X303">
        <f>VLOOKUP(K303,TTOTAL, 2,FALSE)/10</f>
        <v>2.35</v>
      </c>
      <c r="Y303">
        <f>VLOOKUP(K303,TTotal2, 4,FALSE)/10</f>
        <v>5.05</v>
      </c>
      <c r="Z303">
        <v>2.9000000950000002</v>
      </c>
    </row>
    <row r="304" spans="1:26" x14ac:dyDescent="0.3">
      <c r="A304" t="s">
        <v>1477</v>
      </c>
      <c r="B304" t="s">
        <v>1478</v>
      </c>
      <c r="C304" t="s">
        <v>18</v>
      </c>
      <c r="D304" t="s">
        <v>1479</v>
      </c>
      <c r="E304" t="s">
        <v>1480</v>
      </c>
      <c r="F304" t="s">
        <v>1481</v>
      </c>
      <c r="G304">
        <v>2.2000000480000002</v>
      </c>
      <c r="H304">
        <v>1</v>
      </c>
      <c r="I304">
        <v>4600</v>
      </c>
      <c r="J304" t="s">
        <v>73</v>
      </c>
      <c r="K304" t="s">
        <v>74</v>
      </c>
      <c r="L304" t="s">
        <v>75</v>
      </c>
      <c r="R304" t="s">
        <v>25</v>
      </c>
      <c r="W304">
        <f t="shared" si="4"/>
        <v>0</v>
      </c>
      <c r="X304">
        <f>VLOOKUP(K304,TTOTAL, 2,FALSE)/10</f>
        <v>3.1749999999999998</v>
      </c>
      <c r="Y304">
        <f>VLOOKUP(K304,TTotal2, 4,FALSE)/10</f>
        <v>5.0999999999999996</v>
      </c>
      <c r="Z304">
        <v>2.2000000480000002</v>
      </c>
    </row>
    <row r="305" spans="1:26" x14ac:dyDescent="0.3">
      <c r="A305" t="s">
        <v>1482</v>
      </c>
      <c r="B305" t="s">
        <v>1483</v>
      </c>
      <c r="C305" t="s">
        <v>227</v>
      </c>
      <c r="D305" t="s">
        <v>1484</v>
      </c>
      <c r="E305" t="s">
        <v>1485</v>
      </c>
      <c r="F305" t="s">
        <v>215</v>
      </c>
      <c r="G305">
        <v>8.6999998089999995</v>
      </c>
      <c r="H305">
        <v>1</v>
      </c>
      <c r="I305">
        <v>4600</v>
      </c>
      <c r="J305" t="s">
        <v>65</v>
      </c>
      <c r="K305" t="s">
        <v>67</v>
      </c>
      <c r="L305" t="s">
        <v>66</v>
      </c>
      <c r="R305" t="s">
        <v>231</v>
      </c>
      <c r="W305">
        <f t="shared" si="4"/>
        <v>0</v>
      </c>
      <c r="X305">
        <f>VLOOKUP(K305,TTOTAL, 2,FALSE)/10</f>
        <v>1.75</v>
      </c>
      <c r="Y305">
        <f>VLOOKUP(K305,TTotal2, 4,FALSE)/10</f>
        <v>4.8</v>
      </c>
      <c r="Z305">
        <v>8.6999998089999995</v>
      </c>
    </row>
    <row r="306" spans="1:26" x14ac:dyDescent="0.3">
      <c r="A306" t="s">
        <v>1486</v>
      </c>
      <c r="B306" t="s">
        <v>1487</v>
      </c>
      <c r="C306" t="s">
        <v>47</v>
      </c>
      <c r="D306" t="s">
        <v>1488</v>
      </c>
      <c r="E306" t="s">
        <v>1489</v>
      </c>
      <c r="F306" t="s">
        <v>1490</v>
      </c>
      <c r="G306">
        <v>8.1999998089999995</v>
      </c>
      <c r="H306">
        <v>1</v>
      </c>
      <c r="I306">
        <v>4600</v>
      </c>
      <c r="J306" t="s">
        <v>57</v>
      </c>
      <c r="K306" t="s">
        <v>59</v>
      </c>
      <c r="L306" t="s">
        <v>58</v>
      </c>
      <c r="R306" t="s">
        <v>51</v>
      </c>
      <c r="W306">
        <f t="shared" si="4"/>
        <v>0</v>
      </c>
      <c r="X306">
        <f>VLOOKUP(K306,TTOTAL, 2,FALSE)/10</f>
        <v>2.375</v>
      </c>
      <c r="Y306">
        <f>VLOOKUP(K306,TTotal2, 4,FALSE)/10</f>
        <v>5.4</v>
      </c>
      <c r="Z306">
        <v>8.1999998089999995</v>
      </c>
    </row>
    <row r="307" spans="1:26" x14ac:dyDescent="0.3">
      <c r="A307" t="s">
        <v>1491</v>
      </c>
      <c r="B307" t="s">
        <v>1492</v>
      </c>
      <c r="C307" t="s">
        <v>47</v>
      </c>
      <c r="D307" t="s">
        <v>1493</v>
      </c>
      <c r="E307" t="s">
        <v>1494</v>
      </c>
      <c r="F307" t="s">
        <v>1495</v>
      </c>
      <c r="G307">
        <v>8.8125</v>
      </c>
      <c r="H307">
        <v>8</v>
      </c>
      <c r="I307">
        <v>4600</v>
      </c>
      <c r="J307" t="s">
        <v>153</v>
      </c>
      <c r="K307" t="s">
        <v>155</v>
      </c>
      <c r="L307" t="s">
        <v>154</v>
      </c>
      <c r="R307" t="s">
        <v>51</v>
      </c>
      <c r="W307">
        <f t="shared" si="4"/>
        <v>0</v>
      </c>
      <c r="X307">
        <f>VLOOKUP(K307,TTOTAL, 2,FALSE)/10</f>
        <v>2.2250000000000001</v>
      </c>
      <c r="Y307">
        <f>VLOOKUP(K307,TTotal2, 4,FALSE)/10</f>
        <v>4.8</v>
      </c>
      <c r="Z307">
        <v>8.8125</v>
      </c>
    </row>
    <row r="308" spans="1:26" x14ac:dyDescent="0.3">
      <c r="A308" t="s">
        <v>1496</v>
      </c>
      <c r="B308" t="s">
        <v>1497</v>
      </c>
      <c r="C308" t="s">
        <v>47</v>
      </c>
      <c r="D308" t="s">
        <v>1498</v>
      </c>
      <c r="E308" t="s">
        <v>1499</v>
      </c>
      <c r="F308" t="s">
        <v>1500</v>
      </c>
      <c r="I308">
        <v>4600</v>
      </c>
      <c r="J308" t="s">
        <v>153</v>
      </c>
      <c r="K308" t="s">
        <v>154</v>
      </c>
      <c r="L308" t="s">
        <v>155</v>
      </c>
      <c r="R308" t="s">
        <v>51</v>
      </c>
      <c r="W308">
        <f t="shared" si="4"/>
        <v>0</v>
      </c>
      <c r="X308">
        <f>VLOOKUP(K308,TTOTAL, 2,FALSE)/10</f>
        <v>2.5750000000000002</v>
      </c>
      <c r="Y308">
        <f>VLOOKUP(K308,TTotal2, 4,FALSE)/10</f>
        <v>4.8</v>
      </c>
    </row>
    <row r="309" spans="1:26" x14ac:dyDescent="0.3">
      <c r="A309" t="s">
        <v>1501</v>
      </c>
      <c r="B309" t="s">
        <v>1502</v>
      </c>
      <c r="C309" t="s">
        <v>227</v>
      </c>
      <c r="D309" t="s">
        <v>1503</v>
      </c>
      <c r="E309" t="s">
        <v>1504</v>
      </c>
      <c r="F309" t="s">
        <v>1505</v>
      </c>
      <c r="G309">
        <v>3.5999999049999998</v>
      </c>
      <c r="H309">
        <v>1</v>
      </c>
      <c r="I309">
        <v>4600</v>
      </c>
      <c r="J309" t="s">
        <v>153</v>
      </c>
      <c r="K309" t="s">
        <v>155</v>
      </c>
      <c r="L309" t="s">
        <v>154</v>
      </c>
      <c r="R309" t="s">
        <v>231</v>
      </c>
      <c r="W309">
        <f t="shared" si="4"/>
        <v>0</v>
      </c>
      <c r="X309">
        <f>VLOOKUP(K309,TTOTAL, 2,FALSE)/10</f>
        <v>2.2250000000000001</v>
      </c>
      <c r="Y309">
        <f>VLOOKUP(K309,TTotal2, 4,FALSE)/10</f>
        <v>4.8</v>
      </c>
      <c r="Z309">
        <v>3.5999999049999998</v>
      </c>
    </row>
    <row r="310" spans="1:26" x14ac:dyDescent="0.3">
      <c r="A310" t="s">
        <v>1506</v>
      </c>
      <c r="B310" t="s">
        <v>1507</v>
      </c>
      <c r="C310" t="s">
        <v>227</v>
      </c>
      <c r="D310" t="s">
        <v>1508</v>
      </c>
      <c r="E310" t="s">
        <v>1509</v>
      </c>
      <c r="F310" t="s">
        <v>1510</v>
      </c>
      <c r="G310">
        <v>2.2000000480000002</v>
      </c>
      <c r="H310">
        <v>1</v>
      </c>
      <c r="I310">
        <v>4600</v>
      </c>
      <c r="J310" t="s">
        <v>65</v>
      </c>
      <c r="K310" t="s">
        <v>66</v>
      </c>
      <c r="L310" t="s">
        <v>67</v>
      </c>
      <c r="R310" t="s">
        <v>231</v>
      </c>
      <c r="W310">
        <f t="shared" si="4"/>
        <v>0</v>
      </c>
      <c r="X310">
        <f>VLOOKUP(K310,TTOTAL, 2,FALSE)/10</f>
        <v>3.05</v>
      </c>
      <c r="Y310">
        <f>VLOOKUP(K310,TTotal2, 4,FALSE)/10</f>
        <v>4.8</v>
      </c>
      <c r="Z310">
        <v>2.2000000480000002</v>
      </c>
    </row>
    <row r="311" spans="1:26" x14ac:dyDescent="0.3">
      <c r="A311" t="s">
        <v>1511</v>
      </c>
      <c r="B311" t="s">
        <v>1512</v>
      </c>
      <c r="C311" t="s">
        <v>47</v>
      </c>
      <c r="D311" t="s">
        <v>1513</v>
      </c>
      <c r="E311" t="s">
        <v>1514</v>
      </c>
      <c r="F311" t="s">
        <v>318</v>
      </c>
      <c r="G311">
        <v>1.1000000240000001</v>
      </c>
      <c r="H311">
        <v>1</v>
      </c>
      <c r="I311">
        <v>4600</v>
      </c>
      <c r="J311" t="s">
        <v>237</v>
      </c>
      <c r="K311" t="s">
        <v>239</v>
      </c>
      <c r="L311" t="s">
        <v>238</v>
      </c>
      <c r="R311" t="s">
        <v>51</v>
      </c>
      <c r="W311">
        <f t="shared" si="4"/>
        <v>0</v>
      </c>
      <c r="X311">
        <f>VLOOKUP(K311,TTOTAL, 2,FALSE)/10</f>
        <v>1.95</v>
      </c>
      <c r="Y311">
        <f>VLOOKUP(K311,TTotal2, 4,FALSE)/10</f>
        <v>4.5</v>
      </c>
      <c r="Z311">
        <v>1.1000000240000001</v>
      </c>
    </row>
    <row r="312" spans="1:26" x14ac:dyDescent="0.3">
      <c r="A312" t="s">
        <v>1515</v>
      </c>
      <c r="B312" t="s">
        <v>1516</v>
      </c>
      <c r="C312" t="s">
        <v>18</v>
      </c>
      <c r="D312" t="s">
        <v>1517</v>
      </c>
      <c r="E312" t="s">
        <v>1518</v>
      </c>
      <c r="F312" t="s">
        <v>1519</v>
      </c>
      <c r="G312">
        <v>1.3999999759999999</v>
      </c>
      <c r="H312">
        <v>1</v>
      </c>
      <c r="I312">
        <v>4600</v>
      </c>
      <c r="J312" t="s">
        <v>22</v>
      </c>
      <c r="K312" t="s">
        <v>23</v>
      </c>
      <c r="L312" t="s">
        <v>24</v>
      </c>
      <c r="R312" t="s">
        <v>25</v>
      </c>
      <c r="W312">
        <f t="shared" si="4"/>
        <v>0</v>
      </c>
      <c r="X312">
        <f>VLOOKUP(K312,TTOTAL, 2,FALSE)/10</f>
        <v>2.0750000000000002</v>
      </c>
      <c r="Y312">
        <f>VLOOKUP(K312,TTotal2, 4,FALSE)/10</f>
        <v>4.45</v>
      </c>
      <c r="Z312">
        <v>1.3999999759999999</v>
      </c>
    </row>
    <row r="313" spans="1:26" x14ac:dyDescent="0.3">
      <c r="A313" t="s">
        <v>1520</v>
      </c>
      <c r="B313" t="s">
        <v>1521</v>
      </c>
      <c r="C313" t="s">
        <v>18</v>
      </c>
      <c r="D313" t="s">
        <v>1522</v>
      </c>
      <c r="E313" t="s">
        <v>1523</v>
      </c>
      <c r="F313" t="s">
        <v>1385</v>
      </c>
      <c r="G313">
        <v>4.7</v>
      </c>
      <c r="H313">
        <v>10</v>
      </c>
      <c r="I313">
        <v>4600</v>
      </c>
      <c r="J313" t="s">
        <v>264</v>
      </c>
      <c r="K313" t="s">
        <v>266</v>
      </c>
      <c r="L313" t="s">
        <v>265</v>
      </c>
      <c r="M313" t="s">
        <v>453</v>
      </c>
      <c r="N313" t="s">
        <v>1301</v>
      </c>
      <c r="R313" t="s">
        <v>25</v>
      </c>
      <c r="W313">
        <f t="shared" si="4"/>
        <v>0</v>
      </c>
      <c r="X313">
        <f>VLOOKUP(K313,TTOTAL, 2,FALSE)/10</f>
        <v>2.1</v>
      </c>
      <c r="Y313">
        <f>VLOOKUP(K313,TTotal2, 4,FALSE)/10</f>
        <v>4.8</v>
      </c>
      <c r="Z313">
        <v>4.7</v>
      </c>
    </row>
    <row r="314" spans="1:26" x14ac:dyDescent="0.3">
      <c r="A314" t="s">
        <v>1524</v>
      </c>
      <c r="B314" t="s">
        <v>1525</v>
      </c>
      <c r="C314" t="s">
        <v>47</v>
      </c>
      <c r="D314" t="s">
        <v>1454</v>
      </c>
      <c r="E314" t="s">
        <v>1526</v>
      </c>
      <c r="F314" t="s">
        <v>371</v>
      </c>
      <c r="G314">
        <v>4.5</v>
      </c>
      <c r="H314">
        <v>1</v>
      </c>
      <c r="I314">
        <v>4600</v>
      </c>
      <c r="J314" t="s">
        <v>99</v>
      </c>
      <c r="K314" t="s">
        <v>101</v>
      </c>
      <c r="L314" t="s">
        <v>100</v>
      </c>
      <c r="R314" t="s">
        <v>51</v>
      </c>
      <c r="W314">
        <f t="shared" si="4"/>
        <v>0</v>
      </c>
      <c r="X314">
        <f>VLOOKUP(K314,TTOTAL, 2,FALSE)/10</f>
        <v>2.9249999999999998</v>
      </c>
      <c r="Y314">
        <f>VLOOKUP(K314,TTotal2, 4,FALSE)/10</f>
        <v>5.5</v>
      </c>
      <c r="Z314">
        <v>4.5</v>
      </c>
    </row>
    <row r="315" spans="1:26" x14ac:dyDescent="0.3">
      <c r="A315" t="s">
        <v>1527</v>
      </c>
      <c r="B315" t="s">
        <v>1528</v>
      </c>
      <c r="C315" t="s">
        <v>18</v>
      </c>
      <c r="D315" t="s">
        <v>140</v>
      </c>
      <c r="E315" t="s">
        <v>1529</v>
      </c>
      <c r="F315" t="s">
        <v>985</v>
      </c>
      <c r="G315">
        <v>1.2000000479999999</v>
      </c>
      <c r="H315">
        <v>1</v>
      </c>
      <c r="I315">
        <v>4600</v>
      </c>
      <c r="J315" t="s">
        <v>99</v>
      </c>
      <c r="K315" t="s">
        <v>101</v>
      </c>
      <c r="L315" t="s">
        <v>100</v>
      </c>
      <c r="R315" t="s">
        <v>25</v>
      </c>
      <c r="W315">
        <f t="shared" si="4"/>
        <v>0</v>
      </c>
      <c r="X315">
        <f>VLOOKUP(K315,TTOTAL, 2,FALSE)/10</f>
        <v>2.9249999999999998</v>
      </c>
      <c r="Y315">
        <f>VLOOKUP(K315,TTotal2, 4,FALSE)/10</f>
        <v>5.5</v>
      </c>
      <c r="Z315">
        <v>1.2000000479999999</v>
      </c>
    </row>
    <row r="316" spans="1:26" x14ac:dyDescent="0.3">
      <c r="A316" t="s">
        <v>1530</v>
      </c>
      <c r="B316" t="s">
        <v>1531</v>
      </c>
      <c r="C316" t="s">
        <v>18</v>
      </c>
      <c r="D316" t="s">
        <v>1532</v>
      </c>
      <c r="E316" t="s">
        <v>1533</v>
      </c>
      <c r="F316" t="s">
        <v>817</v>
      </c>
      <c r="G316">
        <v>1.5</v>
      </c>
      <c r="H316">
        <v>1</v>
      </c>
      <c r="I316">
        <v>4600</v>
      </c>
      <c r="J316" t="s">
        <v>57</v>
      </c>
      <c r="K316" t="s">
        <v>58</v>
      </c>
      <c r="L316" t="s">
        <v>59</v>
      </c>
      <c r="R316" t="s">
        <v>25</v>
      </c>
      <c r="W316">
        <f t="shared" si="4"/>
        <v>0</v>
      </c>
      <c r="X316">
        <f>VLOOKUP(K316,TTOTAL, 2,FALSE)/10</f>
        <v>3.0249999999999999</v>
      </c>
      <c r="Y316">
        <f>VLOOKUP(K316,TTotal2, 4,FALSE)/10</f>
        <v>5.4</v>
      </c>
      <c r="Z316">
        <v>1.5</v>
      </c>
    </row>
    <row r="317" spans="1:26" x14ac:dyDescent="0.3">
      <c r="A317" t="s">
        <v>1534</v>
      </c>
      <c r="B317" t="s">
        <v>1535</v>
      </c>
      <c r="C317" t="s">
        <v>47</v>
      </c>
      <c r="D317" t="s">
        <v>1536</v>
      </c>
      <c r="E317" t="s">
        <v>1537</v>
      </c>
      <c r="F317" t="s">
        <v>1538</v>
      </c>
      <c r="G317">
        <v>0</v>
      </c>
      <c r="H317">
        <v>1</v>
      </c>
      <c r="I317">
        <v>4500</v>
      </c>
      <c r="J317" t="s">
        <v>22</v>
      </c>
      <c r="K317" t="s">
        <v>23</v>
      </c>
      <c r="L317" t="s">
        <v>24</v>
      </c>
      <c r="R317" t="s">
        <v>51</v>
      </c>
      <c r="W317">
        <f t="shared" si="4"/>
        <v>0</v>
      </c>
      <c r="X317">
        <f>VLOOKUP(K317,TTOTAL, 2,FALSE)/10</f>
        <v>2.0750000000000002</v>
      </c>
      <c r="Y317">
        <f>VLOOKUP(K317,TTotal2, 4,FALSE)/10</f>
        <v>4.45</v>
      </c>
      <c r="Z317">
        <v>0</v>
      </c>
    </row>
    <row r="318" spans="1:26" x14ac:dyDescent="0.3">
      <c r="A318" t="s">
        <v>1539</v>
      </c>
      <c r="B318" t="s">
        <v>1540</v>
      </c>
      <c r="C318" t="s">
        <v>18</v>
      </c>
      <c r="D318" t="s">
        <v>918</v>
      </c>
      <c r="E318" t="s">
        <v>1541</v>
      </c>
      <c r="F318" t="s">
        <v>1542</v>
      </c>
      <c r="G318">
        <v>1.32222218</v>
      </c>
      <c r="H318">
        <v>9</v>
      </c>
      <c r="I318">
        <v>4500</v>
      </c>
      <c r="J318" t="s">
        <v>194</v>
      </c>
      <c r="K318" t="s">
        <v>195</v>
      </c>
      <c r="L318" t="s">
        <v>196</v>
      </c>
      <c r="R318" t="s">
        <v>25</v>
      </c>
      <c r="W318">
        <f t="shared" si="4"/>
        <v>0</v>
      </c>
      <c r="X318">
        <f>VLOOKUP(K318,TTOTAL, 2,FALSE)/10</f>
        <v>2.6749999999999998</v>
      </c>
      <c r="Y318">
        <f>VLOOKUP(K318,TTotal2, 4,FALSE)/10</f>
        <v>4.7</v>
      </c>
      <c r="Z318">
        <v>1.32222218</v>
      </c>
    </row>
    <row r="319" spans="1:26" x14ac:dyDescent="0.3">
      <c r="A319" t="s">
        <v>1543</v>
      </c>
      <c r="B319" t="s">
        <v>1544</v>
      </c>
      <c r="C319" t="s">
        <v>47</v>
      </c>
      <c r="D319" t="s">
        <v>1545</v>
      </c>
      <c r="E319" t="s">
        <v>1546</v>
      </c>
      <c r="F319" t="s">
        <v>1547</v>
      </c>
      <c r="I319">
        <v>4500</v>
      </c>
      <c r="J319" t="s">
        <v>57</v>
      </c>
      <c r="K319" t="s">
        <v>59</v>
      </c>
      <c r="L319" t="s">
        <v>58</v>
      </c>
      <c r="R319" t="s">
        <v>51</v>
      </c>
      <c r="W319">
        <f t="shared" si="4"/>
        <v>0</v>
      </c>
      <c r="X319">
        <f>VLOOKUP(K319,TTOTAL, 2,FALSE)/10</f>
        <v>2.375</v>
      </c>
      <c r="Y319">
        <f>VLOOKUP(K319,TTotal2, 4,FALSE)/10</f>
        <v>5.4</v>
      </c>
    </row>
    <row r="320" spans="1:26" x14ac:dyDescent="0.3">
      <c r="A320" t="s">
        <v>1548</v>
      </c>
      <c r="B320" t="s">
        <v>1549</v>
      </c>
      <c r="C320" t="s">
        <v>47</v>
      </c>
      <c r="D320" t="s">
        <v>1459</v>
      </c>
      <c r="E320" t="s">
        <v>1550</v>
      </c>
      <c r="F320" t="s">
        <v>1551</v>
      </c>
      <c r="G320">
        <v>1.5</v>
      </c>
      <c r="H320">
        <v>4</v>
      </c>
      <c r="I320">
        <v>4500</v>
      </c>
      <c r="J320" t="s">
        <v>120</v>
      </c>
      <c r="K320" t="s">
        <v>122</v>
      </c>
      <c r="L320" t="s">
        <v>121</v>
      </c>
      <c r="R320" t="s">
        <v>51</v>
      </c>
      <c r="W320">
        <f t="shared" si="4"/>
        <v>0</v>
      </c>
      <c r="X320">
        <f>VLOOKUP(K320,TTOTAL, 2,FALSE)/10</f>
        <v>2.65</v>
      </c>
      <c r="Y320">
        <f>VLOOKUP(K320,TTotal2, 4,FALSE)/10</f>
        <v>5</v>
      </c>
      <c r="Z320">
        <v>1.5</v>
      </c>
    </row>
    <row r="321" spans="1:26" x14ac:dyDescent="0.3">
      <c r="A321" t="s">
        <v>1552</v>
      </c>
      <c r="B321" t="s">
        <v>1553</v>
      </c>
      <c r="C321" t="s">
        <v>47</v>
      </c>
      <c r="D321" t="s">
        <v>1554</v>
      </c>
      <c r="E321" t="s">
        <v>1555</v>
      </c>
      <c r="F321" t="s">
        <v>1556</v>
      </c>
      <c r="I321">
        <v>4500</v>
      </c>
      <c r="J321" t="s">
        <v>120</v>
      </c>
      <c r="K321" t="s">
        <v>121</v>
      </c>
      <c r="L321" t="s">
        <v>122</v>
      </c>
      <c r="M321" t="s">
        <v>453</v>
      </c>
      <c r="N321" t="s">
        <v>508</v>
      </c>
      <c r="R321" t="s">
        <v>51</v>
      </c>
      <c r="W321">
        <f t="shared" si="4"/>
        <v>0</v>
      </c>
      <c r="X321">
        <f>VLOOKUP(K321,TTOTAL, 2,FALSE)/10</f>
        <v>2.35</v>
      </c>
      <c r="Y321">
        <f>VLOOKUP(K321,TTotal2, 4,FALSE)/10</f>
        <v>5</v>
      </c>
    </row>
    <row r="322" spans="1:26" x14ac:dyDescent="0.3">
      <c r="A322" t="s">
        <v>1557</v>
      </c>
      <c r="B322" t="s">
        <v>1558</v>
      </c>
      <c r="C322" t="s">
        <v>18</v>
      </c>
      <c r="D322" t="s">
        <v>1559</v>
      </c>
      <c r="E322" t="s">
        <v>1560</v>
      </c>
      <c r="F322" t="s">
        <v>1561</v>
      </c>
      <c r="G322">
        <v>0.30000001199999998</v>
      </c>
      <c r="H322">
        <v>1</v>
      </c>
      <c r="I322">
        <v>4500</v>
      </c>
      <c r="J322" t="s">
        <v>73</v>
      </c>
      <c r="K322" t="s">
        <v>75</v>
      </c>
      <c r="L322" t="s">
        <v>74</v>
      </c>
      <c r="R322" t="s">
        <v>25</v>
      </c>
      <c r="W322">
        <f t="shared" si="4"/>
        <v>0</v>
      </c>
      <c r="X322">
        <f>VLOOKUP(K322,TTOTAL, 2,FALSE)/10</f>
        <v>1.925</v>
      </c>
      <c r="Y322">
        <f>VLOOKUP(K322,TTotal2, 4,FALSE)/10</f>
        <v>5.0999999999999996</v>
      </c>
      <c r="Z322">
        <v>0.30000001199999998</v>
      </c>
    </row>
    <row r="323" spans="1:26" x14ac:dyDescent="0.3">
      <c r="A323" t="s">
        <v>1562</v>
      </c>
      <c r="B323" t="s">
        <v>1563</v>
      </c>
      <c r="C323" t="s">
        <v>47</v>
      </c>
      <c r="D323" t="s">
        <v>1564</v>
      </c>
      <c r="E323" t="s">
        <v>1565</v>
      </c>
      <c r="F323" t="s">
        <v>1566</v>
      </c>
      <c r="G323">
        <v>0</v>
      </c>
      <c r="H323">
        <v>1</v>
      </c>
      <c r="I323">
        <v>4500</v>
      </c>
      <c r="J323" t="s">
        <v>57</v>
      </c>
      <c r="K323" t="s">
        <v>58</v>
      </c>
      <c r="L323" t="s">
        <v>59</v>
      </c>
      <c r="R323" t="s">
        <v>51</v>
      </c>
      <c r="W323">
        <f t="shared" ref="W323:W386" si="5">SUM(S323:V323)</f>
        <v>0</v>
      </c>
      <c r="X323">
        <f>VLOOKUP(K323,TTOTAL, 2,FALSE)/10</f>
        <v>3.0249999999999999</v>
      </c>
      <c r="Y323">
        <f>VLOOKUP(K323,TTotal2, 4,FALSE)/10</f>
        <v>5.4</v>
      </c>
      <c r="Z323">
        <v>0</v>
      </c>
    </row>
    <row r="324" spans="1:26" x14ac:dyDescent="0.3">
      <c r="A324" t="s">
        <v>1567</v>
      </c>
      <c r="B324" t="s">
        <v>1568</v>
      </c>
      <c r="C324" t="s">
        <v>47</v>
      </c>
      <c r="D324" t="s">
        <v>1569</v>
      </c>
      <c r="E324" t="s">
        <v>1570</v>
      </c>
      <c r="F324" t="s">
        <v>1571</v>
      </c>
      <c r="I324">
        <v>4500</v>
      </c>
      <c r="J324" t="s">
        <v>194</v>
      </c>
      <c r="K324" t="s">
        <v>196</v>
      </c>
      <c r="L324" t="s">
        <v>195</v>
      </c>
      <c r="R324" t="s">
        <v>51</v>
      </c>
      <c r="W324">
        <f t="shared" si="5"/>
        <v>0</v>
      </c>
      <c r="X324">
        <f>VLOOKUP(K324,TTOTAL, 2,FALSE)/10</f>
        <v>2.0249999999999999</v>
      </c>
      <c r="Y324">
        <f>VLOOKUP(K324,TTotal2, 4,FALSE)/10</f>
        <v>4.7</v>
      </c>
    </row>
    <row r="325" spans="1:26" x14ac:dyDescent="0.3">
      <c r="A325" t="s">
        <v>1572</v>
      </c>
      <c r="B325" t="s">
        <v>1573</v>
      </c>
      <c r="C325" t="s">
        <v>47</v>
      </c>
      <c r="D325" t="s">
        <v>1574</v>
      </c>
      <c r="E325" t="s">
        <v>1575</v>
      </c>
      <c r="F325" t="s">
        <v>1576</v>
      </c>
      <c r="G325">
        <v>2.5100000379999998</v>
      </c>
      <c r="H325">
        <v>10</v>
      </c>
      <c r="I325">
        <v>4500</v>
      </c>
      <c r="J325" t="s">
        <v>57</v>
      </c>
      <c r="K325" t="s">
        <v>59</v>
      </c>
      <c r="L325" t="s">
        <v>58</v>
      </c>
      <c r="R325" t="s">
        <v>51</v>
      </c>
      <c r="W325">
        <f t="shared" si="5"/>
        <v>0</v>
      </c>
      <c r="X325">
        <f>VLOOKUP(K325,TTOTAL, 2,FALSE)/10</f>
        <v>2.375</v>
      </c>
      <c r="Y325">
        <f>VLOOKUP(K325,TTotal2, 4,FALSE)/10</f>
        <v>5.4</v>
      </c>
      <c r="Z325">
        <v>2.5100000379999998</v>
      </c>
    </row>
    <row r="326" spans="1:26" x14ac:dyDescent="0.3">
      <c r="A326" t="s">
        <v>1577</v>
      </c>
      <c r="B326" t="s">
        <v>1578</v>
      </c>
      <c r="C326" t="s">
        <v>47</v>
      </c>
      <c r="D326" t="s">
        <v>167</v>
      </c>
      <c r="E326" t="s">
        <v>1579</v>
      </c>
      <c r="F326" t="s">
        <v>1580</v>
      </c>
      <c r="G326">
        <v>0</v>
      </c>
      <c r="H326">
        <v>1</v>
      </c>
      <c r="I326">
        <v>4500</v>
      </c>
      <c r="J326" t="s">
        <v>81</v>
      </c>
      <c r="K326" t="s">
        <v>83</v>
      </c>
      <c r="L326" t="s">
        <v>82</v>
      </c>
      <c r="R326" t="s">
        <v>51</v>
      </c>
      <c r="W326">
        <f t="shared" si="5"/>
        <v>0</v>
      </c>
      <c r="X326">
        <f>VLOOKUP(K326,TTOTAL, 2,FALSE)/10</f>
        <v>2.2000000000000002</v>
      </c>
      <c r="Y326">
        <f>VLOOKUP(K326,TTotal2, 4,FALSE)/10</f>
        <v>4.75</v>
      </c>
      <c r="Z326">
        <v>0</v>
      </c>
    </row>
    <row r="327" spans="1:26" x14ac:dyDescent="0.3">
      <c r="A327" t="s">
        <v>1581</v>
      </c>
      <c r="B327" t="s">
        <v>1582</v>
      </c>
      <c r="C327" t="s">
        <v>47</v>
      </c>
      <c r="D327" t="s">
        <v>1583</v>
      </c>
      <c r="E327" t="s">
        <v>1584</v>
      </c>
      <c r="F327" t="s">
        <v>1585</v>
      </c>
      <c r="G327">
        <v>0</v>
      </c>
      <c r="H327">
        <v>1</v>
      </c>
      <c r="I327">
        <v>4500</v>
      </c>
      <c r="J327" t="s">
        <v>31</v>
      </c>
      <c r="K327" t="s">
        <v>32</v>
      </c>
      <c r="L327" t="s">
        <v>33</v>
      </c>
      <c r="R327" t="s">
        <v>51</v>
      </c>
      <c r="W327">
        <f t="shared" si="5"/>
        <v>0</v>
      </c>
      <c r="X327">
        <f>VLOOKUP(K327,TTOTAL, 2,FALSE)/10</f>
        <v>2.35</v>
      </c>
      <c r="Y327">
        <f>VLOOKUP(K327,TTotal2, 4,FALSE)/10</f>
        <v>5.05</v>
      </c>
      <c r="Z327">
        <v>0</v>
      </c>
    </row>
    <row r="328" spans="1:26" x14ac:dyDescent="0.3">
      <c r="A328" t="s">
        <v>1586</v>
      </c>
      <c r="B328" t="s">
        <v>1587</v>
      </c>
      <c r="C328" t="s">
        <v>47</v>
      </c>
      <c r="D328" t="s">
        <v>1588</v>
      </c>
      <c r="E328" t="s">
        <v>1589</v>
      </c>
      <c r="F328" t="s">
        <v>1590</v>
      </c>
      <c r="I328">
        <v>4500</v>
      </c>
      <c r="J328" t="s">
        <v>73</v>
      </c>
      <c r="K328" t="s">
        <v>74</v>
      </c>
      <c r="L328" t="s">
        <v>75</v>
      </c>
      <c r="R328" t="s">
        <v>51</v>
      </c>
      <c r="W328">
        <f t="shared" si="5"/>
        <v>0</v>
      </c>
      <c r="X328">
        <f>VLOOKUP(K328,TTOTAL, 2,FALSE)/10</f>
        <v>3.1749999999999998</v>
      </c>
      <c r="Y328">
        <f>VLOOKUP(K328,TTotal2, 4,FALSE)/10</f>
        <v>5.0999999999999996</v>
      </c>
    </row>
    <row r="329" spans="1:26" x14ac:dyDescent="0.3">
      <c r="A329" t="s">
        <v>1591</v>
      </c>
      <c r="B329" t="s">
        <v>1592</v>
      </c>
      <c r="C329" t="s">
        <v>47</v>
      </c>
      <c r="D329" t="s">
        <v>1593</v>
      </c>
      <c r="E329" t="s">
        <v>1594</v>
      </c>
      <c r="F329" t="s">
        <v>1595</v>
      </c>
      <c r="G329">
        <v>0</v>
      </c>
      <c r="H329">
        <v>1</v>
      </c>
      <c r="I329">
        <v>4500</v>
      </c>
      <c r="J329" t="s">
        <v>237</v>
      </c>
      <c r="K329" t="s">
        <v>239</v>
      </c>
      <c r="L329" t="s">
        <v>238</v>
      </c>
      <c r="R329" t="s">
        <v>51</v>
      </c>
      <c r="W329">
        <f t="shared" si="5"/>
        <v>0</v>
      </c>
      <c r="X329">
        <f>VLOOKUP(K329,TTOTAL, 2,FALSE)/10</f>
        <v>1.95</v>
      </c>
      <c r="Y329">
        <f>VLOOKUP(K329,TTotal2, 4,FALSE)/10</f>
        <v>4.5</v>
      </c>
      <c r="Z329">
        <v>0</v>
      </c>
    </row>
    <row r="330" spans="1:26" x14ac:dyDescent="0.3">
      <c r="A330" t="s">
        <v>1596</v>
      </c>
      <c r="B330" t="s">
        <v>1597</v>
      </c>
      <c r="C330" t="s">
        <v>47</v>
      </c>
      <c r="D330" t="s">
        <v>441</v>
      </c>
      <c r="E330" t="s">
        <v>1598</v>
      </c>
      <c r="F330" t="s">
        <v>502</v>
      </c>
      <c r="I330">
        <v>4500</v>
      </c>
      <c r="J330" t="s">
        <v>99</v>
      </c>
      <c r="K330" t="s">
        <v>100</v>
      </c>
      <c r="L330" t="s">
        <v>101</v>
      </c>
      <c r="R330" t="s">
        <v>51</v>
      </c>
      <c r="W330">
        <f t="shared" si="5"/>
        <v>0</v>
      </c>
      <c r="X330">
        <f>VLOOKUP(K330,TTOTAL, 2,FALSE)/10</f>
        <v>2.5750000000000002</v>
      </c>
      <c r="Y330">
        <f>VLOOKUP(K330,TTotal2, 4,FALSE)/10</f>
        <v>5.5</v>
      </c>
    </row>
    <row r="331" spans="1:26" x14ac:dyDescent="0.3">
      <c r="A331" t="s">
        <v>1599</v>
      </c>
      <c r="B331" t="s">
        <v>1600</v>
      </c>
      <c r="C331" t="s">
        <v>18</v>
      </c>
      <c r="D331" t="s">
        <v>619</v>
      </c>
      <c r="E331" t="s">
        <v>1601</v>
      </c>
      <c r="F331" t="s">
        <v>1602</v>
      </c>
      <c r="G331">
        <v>0.399999985</v>
      </c>
      <c r="H331">
        <v>13</v>
      </c>
      <c r="I331">
        <v>4500</v>
      </c>
      <c r="J331" t="s">
        <v>22</v>
      </c>
      <c r="K331" t="s">
        <v>24</v>
      </c>
      <c r="L331" t="s">
        <v>23</v>
      </c>
      <c r="R331" t="s">
        <v>25</v>
      </c>
      <c r="W331">
        <f t="shared" si="5"/>
        <v>0</v>
      </c>
      <c r="X331">
        <f>VLOOKUP(K331,TTOTAL, 2,FALSE)/10</f>
        <v>2.375</v>
      </c>
      <c r="Y331">
        <f>VLOOKUP(K331,TTotal2, 4,FALSE)/10</f>
        <v>4.45</v>
      </c>
      <c r="Z331">
        <v>0.399999985</v>
      </c>
    </row>
    <row r="332" spans="1:26" x14ac:dyDescent="0.3">
      <c r="A332" t="s">
        <v>1603</v>
      </c>
      <c r="B332" t="s">
        <v>1604</v>
      </c>
      <c r="C332" t="s">
        <v>47</v>
      </c>
      <c r="D332" t="s">
        <v>177</v>
      </c>
      <c r="E332" t="s">
        <v>1605</v>
      </c>
      <c r="F332" t="s">
        <v>298</v>
      </c>
      <c r="G332">
        <v>6.0176472380000003</v>
      </c>
      <c r="H332">
        <v>17</v>
      </c>
      <c r="I332">
        <v>4500</v>
      </c>
      <c r="J332" t="s">
        <v>194</v>
      </c>
      <c r="K332" t="s">
        <v>196</v>
      </c>
      <c r="L332" t="s">
        <v>195</v>
      </c>
      <c r="R332" t="s">
        <v>51</v>
      </c>
      <c r="W332">
        <f t="shared" si="5"/>
        <v>0</v>
      </c>
      <c r="X332">
        <f>VLOOKUP(K332,TTOTAL, 2,FALSE)/10</f>
        <v>2.0249999999999999</v>
      </c>
      <c r="Y332">
        <f>VLOOKUP(K332,TTotal2, 4,FALSE)/10</f>
        <v>4.7</v>
      </c>
      <c r="Z332">
        <v>6.0176472380000003</v>
      </c>
    </row>
    <row r="333" spans="1:26" x14ac:dyDescent="0.3">
      <c r="A333" t="s">
        <v>1606</v>
      </c>
      <c r="B333" t="s">
        <v>1607</v>
      </c>
      <c r="C333" t="s">
        <v>47</v>
      </c>
      <c r="D333" t="s">
        <v>1323</v>
      </c>
      <c r="E333" t="s">
        <v>1608</v>
      </c>
      <c r="F333" t="s">
        <v>1609</v>
      </c>
      <c r="I333">
        <v>4500</v>
      </c>
      <c r="J333" t="s">
        <v>120</v>
      </c>
      <c r="K333" t="s">
        <v>122</v>
      </c>
      <c r="L333" t="s">
        <v>121</v>
      </c>
      <c r="R333" t="s">
        <v>51</v>
      </c>
      <c r="W333">
        <f t="shared" si="5"/>
        <v>0</v>
      </c>
      <c r="X333">
        <f>VLOOKUP(K333,TTOTAL, 2,FALSE)/10</f>
        <v>2.65</v>
      </c>
      <c r="Y333">
        <f>VLOOKUP(K333,TTotal2, 4,FALSE)/10</f>
        <v>5</v>
      </c>
    </row>
    <row r="334" spans="1:26" x14ac:dyDescent="0.3">
      <c r="A334" t="s">
        <v>1610</v>
      </c>
      <c r="B334" t="s">
        <v>1611</v>
      </c>
      <c r="C334" t="s">
        <v>47</v>
      </c>
      <c r="D334" t="s">
        <v>1612</v>
      </c>
      <c r="E334" t="s">
        <v>1613</v>
      </c>
      <c r="F334" t="s">
        <v>1614</v>
      </c>
      <c r="G334">
        <v>0</v>
      </c>
      <c r="H334">
        <v>1</v>
      </c>
      <c r="I334">
        <v>4500</v>
      </c>
      <c r="J334" t="s">
        <v>57</v>
      </c>
      <c r="K334" t="s">
        <v>58</v>
      </c>
      <c r="L334" t="s">
        <v>59</v>
      </c>
      <c r="R334" t="s">
        <v>51</v>
      </c>
      <c r="W334">
        <f t="shared" si="5"/>
        <v>0</v>
      </c>
      <c r="X334">
        <f>VLOOKUP(K334,TTOTAL, 2,FALSE)/10</f>
        <v>3.0249999999999999</v>
      </c>
      <c r="Y334">
        <f>VLOOKUP(K334,TTotal2, 4,FALSE)/10</f>
        <v>5.4</v>
      </c>
      <c r="Z334">
        <v>0</v>
      </c>
    </row>
    <row r="335" spans="1:26" x14ac:dyDescent="0.3">
      <c r="A335" t="s">
        <v>1615</v>
      </c>
      <c r="B335" t="s">
        <v>1616</v>
      </c>
      <c r="C335" t="s">
        <v>47</v>
      </c>
      <c r="D335" t="s">
        <v>1617</v>
      </c>
      <c r="E335" t="s">
        <v>1618</v>
      </c>
      <c r="F335" t="s">
        <v>318</v>
      </c>
      <c r="G335">
        <v>0</v>
      </c>
      <c r="H335">
        <v>1</v>
      </c>
      <c r="I335">
        <v>4500</v>
      </c>
      <c r="J335" t="s">
        <v>112</v>
      </c>
      <c r="K335" t="s">
        <v>114</v>
      </c>
      <c r="L335" t="s">
        <v>113</v>
      </c>
      <c r="R335" t="s">
        <v>51</v>
      </c>
      <c r="W335">
        <f t="shared" si="5"/>
        <v>0</v>
      </c>
      <c r="X335">
        <f>VLOOKUP(K335,TTOTAL, 2,FALSE)/10</f>
        <v>2.375</v>
      </c>
      <c r="Y335">
        <f>VLOOKUP(K335,TTotal2, 4,FALSE)/10</f>
        <v>4.5</v>
      </c>
      <c r="Z335">
        <v>0</v>
      </c>
    </row>
    <row r="336" spans="1:26" x14ac:dyDescent="0.3">
      <c r="A336" t="s">
        <v>1619</v>
      </c>
      <c r="B336" t="s">
        <v>1620</v>
      </c>
      <c r="C336" t="s">
        <v>47</v>
      </c>
      <c r="D336" t="s">
        <v>1621</v>
      </c>
      <c r="E336" t="s">
        <v>1622</v>
      </c>
      <c r="F336" t="s">
        <v>1623</v>
      </c>
      <c r="G336">
        <v>0</v>
      </c>
      <c r="H336">
        <v>2</v>
      </c>
      <c r="I336">
        <v>4500</v>
      </c>
      <c r="J336" t="s">
        <v>65</v>
      </c>
      <c r="K336" t="s">
        <v>66</v>
      </c>
      <c r="L336" t="s">
        <v>67</v>
      </c>
      <c r="R336" t="s">
        <v>51</v>
      </c>
      <c r="W336">
        <f t="shared" si="5"/>
        <v>0</v>
      </c>
      <c r="X336">
        <f>VLOOKUP(K336,TTOTAL, 2,FALSE)/10</f>
        <v>3.05</v>
      </c>
      <c r="Y336">
        <f>VLOOKUP(K336,TTotal2, 4,FALSE)/10</f>
        <v>4.8</v>
      </c>
      <c r="Z336">
        <v>0</v>
      </c>
    </row>
    <row r="337" spans="1:26" x14ac:dyDescent="0.3">
      <c r="A337" t="s">
        <v>1624</v>
      </c>
      <c r="B337" t="s">
        <v>1625</v>
      </c>
      <c r="C337" t="s">
        <v>47</v>
      </c>
      <c r="D337" t="s">
        <v>1626</v>
      </c>
      <c r="E337" t="s">
        <v>1627</v>
      </c>
      <c r="F337" t="s">
        <v>1628</v>
      </c>
      <c r="G337">
        <v>7.9937500950000002</v>
      </c>
      <c r="H337">
        <v>16</v>
      </c>
      <c r="I337">
        <v>4500</v>
      </c>
      <c r="J337" t="s">
        <v>264</v>
      </c>
      <c r="K337" t="s">
        <v>266</v>
      </c>
      <c r="L337" t="s">
        <v>265</v>
      </c>
      <c r="M337" t="s">
        <v>453</v>
      </c>
      <c r="N337" t="s">
        <v>543</v>
      </c>
      <c r="R337" t="s">
        <v>51</v>
      </c>
      <c r="W337">
        <f t="shared" si="5"/>
        <v>0</v>
      </c>
      <c r="X337">
        <f>VLOOKUP(K337,TTOTAL, 2,FALSE)/10</f>
        <v>2.1</v>
      </c>
      <c r="Y337">
        <f>VLOOKUP(K337,TTotal2, 4,FALSE)/10</f>
        <v>4.8</v>
      </c>
      <c r="Z337">
        <v>7.9937500950000002</v>
      </c>
    </row>
    <row r="338" spans="1:26" x14ac:dyDescent="0.3">
      <c r="A338" t="s">
        <v>1629</v>
      </c>
      <c r="B338" t="s">
        <v>1630</v>
      </c>
      <c r="C338" t="s">
        <v>47</v>
      </c>
      <c r="D338" t="s">
        <v>1631</v>
      </c>
      <c r="E338" t="s">
        <v>1632</v>
      </c>
      <c r="F338" t="s">
        <v>1633</v>
      </c>
      <c r="G338">
        <v>0</v>
      </c>
      <c r="H338">
        <v>1</v>
      </c>
      <c r="I338">
        <v>4500</v>
      </c>
      <c r="J338" t="s">
        <v>264</v>
      </c>
      <c r="K338" t="s">
        <v>265</v>
      </c>
      <c r="L338" t="s">
        <v>266</v>
      </c>
      <c r="R338" t="s">
        <v>51</v>
      </c>
      <c r="W338">
        <f t="shared" si="5"/>
        <v>0</v>
      </c>
      <c r="X338">
        <f>VLOOKUP(K338,TTOTAL, 2,FALSE)/10</f>
        <v>2.7</v>
      </c>
      <c r="Y338">
        <f>VLOOKUP(K338,TTotal2, 4,FALSE)/10</f>
        <v>4.8</v>
      </c>
      <c r="Z338">
        <v>0</v>
      </c>
    </row>
    <row r="339" spans="1:26" x14ac:dyDescent="0.3">
      <c r="A339" t="s">
        <v>1634</v>
      </c>
      <c r="B339" t="s">
        <v>1635</v>
      </c>
      <c r="C339" t="s">
        <v>47</v>
      </c>
      <c r="D339" t="s">
        <v>1636</v>
      </c>
      <c r="E339" t="s">
        <v>1637</v>
      </c>
      <c r="F339" t="s">
        <v>502</v>
      </c>
      <c r="G339">
        <v>0.44999998800000002</v>
      </c>
      <c r="H339">
        <v>4</v>
      </c>
      <c r="I339">
        <v>4500</v>
      </c>
      <c r="J339" t="s">
        <v>264</v>
      </c>
      <c r="K339" t="s">
        <v>266</v>
      </c>
      <c r="L339" t="s">
        <v>265</v>
      </c>
      <c r="R339" t="s">
        <v>51</v>
      </c>
      <c r="W339">
        <f t="shared" si="5"/>
        <v>0</v>
      </c>
      <c r="X339">
        <f>VLOOKUP(K339,TTOTAL, 2,FALSE)/10</f>
        <v>2.1</v>
      </c>
      <c r="Y339">
        <f>VLOOKUP(K339,TTotal2, 4,FALSE)/10</f>
        <v>4.8</v>
      </c>
      <c r="Z339">
        <v>0.44999998800000002</v>
      </c>
    </row>
    <row r="340" spans="1:26" x14ac:dyDescent="0.3">
      <c r="A340" t="s">
        <v>1638</v>
      </c>
      <c r="B340" t="s">
        <v>1639</v>
      </c>
      <c r="C340" t="s">
        <v>47</v>
      </c>
      <c r="D340" t="s">
        <v>109</v>
      </c>
      <c r="E340" t="s">
        <v>1640</v>
      </c>
      <c r="F340" t="s">
        <v>1641</v>
      </c>
      <c r="G340">
        <v>0.98888884700000002</v>
      </c>
      <c r="H340">
        <v>9</v>
      </c>
      <c r="I340">
        <v>4500</v>
      </c>
      <c r="J340" t="s">
        <v>99</v>
      </c>
      <c r="K340" t="s">
        <v>101</v>
      </c>
      <c r="L340" t="s">
        <v>100</v>
      </c>
      <c r="R340" t="s">
        <v>51</v>
      </c>
      <c r="W340">
        <f t="shared" si="5"/>
        <v>0</v>
      </c>
      <c r="X340">
        <f>VLOOKUP(K340,TTOTAL, 2,FALSE)/10</f>
        <v>2.9249999999999998</v>
      </c>
      <c r="Y340">
        <f>VLOOKUP(K340,TTotal2, 4,FALSE)/10</f>
        <v>5.5</v>
      </c>
      <c r="Z340">
        <v>0.98888884700000002</v>
      </c>
    </row>
    <row r="341" spans="1:26" x14ac:dyDescent="0.3">
      <c r="A341" t="s">
        <v>1642</v>
      </c>
      <c r="B341" t="s">
        <v>1643</v>
      </c>
      <c r="C341" t="s">
        <v>47</v>
      </c>
      <c r="D341" t="s">
        <v>1644</v>
      </c>
      <c r="E341" t="s">
        <v>1645</v>
      </c>
      <c r="F341" t="s">
        <v>1646</v>
      </c>
      <c r="G341">
        <v>0</v>
      </c>
      <c r="H341">
        <v>1</v>
      </c>
      <c r="I341">
        <v>4500</v>
      </c>
      <c r="J341" t="s">
        <v>57</v>
      </c>
      <c r="K341" t="s">
        <v>58</v>
      </c>
      <c r="L341" t="s">
        <v>59</v>
      </c>
      <c r="R341" t="s">
        <v>51</v>
      </c>
      <c r="W341">
        <f t="shared" si="5"/>
        <v>0</v>
      </c>
      <c r="X341">
        <f>VLOOKUP(K341,TTOTAL, 2,FALSE)/10</f>
        <v>3.0249999999999999</v>
      </c>
      <c r="Y341">
        <f>VLOOKUP(K341,TTotal2, 4,FALSE)/10</f>
        <v>5.4</v>
      </c>
      <c r="Z341">
        <v>0</v>
      </c>
    </row>
    <row r="342" spans="1:26" x14ac:dyDescent="0.3">
      <c r="A342" t="s">
        <v>1647</v>
      </c>
      <c r="B342" t="s">
        <v>1648</v>
      </c>
      <c r="C342" t="s">
        <v>18</v>
      </c>
      <c r="D342" t="s">
        <v>1649</v>
      </c>
      <c r="E342" t="s">
        <v>1650</v>
      </c>
      <c r="F342" t="s">
        <v>1024</v>
      </c>
      <c r="I342">
        <v>4500</v>
      </c>
      <c r="J342" t="s">
        <v>99</v>
      </c>
      <c r="K342" t="s">
        <v>100</v>
      </c>
      <c r="L342" t="s">
        <v>101</v>
      </c>
      <c r="R342" t="s">
        <v>25</v>
      </c>
      <c r="W342">
        <f t="shared" si="5"/>
        <v>0</v>
      </c>
      <c r="X342">
        <f>VLOOKUP(K342,TTOTAL, 2,FALSE)/10</f>
        <v>2.5750000000000002</v>
      </c>
      <c r="Y342">
        <f>VLOOKUP(K342,TTotal2, 4,FALSE)/10</f>
        <v>5.5</v>
      </c>
    </row>
    <row r="343" spans="1:26" x14ac:dyDescent="0.3">
      <c r="A343" t="s">
        <v>1651</v>
      </c>
      <c r="B343" t="s">
        <v>1652</v>
      </c>
      <c r="C343" t="s">
        <v>47</v>
      </c>
      <c r="D343" t="s">
        <v>1653</v>
      </c>
      <c r="E343" t="s">
        <v>1654</v>
      </c>
      <c r="F343" t="s">
        <v>1655</v>
      </c>
      <c r="G343">
        <v>0</v>
      </c>
      <c r="H343">
        <v>1</v>
      </c>
      <c r="I343">
        <v>4500</v>
      </c>
      <c r="J343" t="s">
        <v>120</v>
      </c>
      <c r="K343" t="s">
        <v>122</v>
      </c>
      <c r="L343" t="s">
        <v>121</v>
      </c>
      <c r="R343" t="s">
        <v>51</v>
      </c>
      <c r="W343">
        <f t="shared" si="5"/>
        <v>0</v>
      </c>
      <c r="X343">
        <f>VLOOKUP(K343,TTOTAL, 2,FALSE)/10</f>
        <v>2.65</v>
      </c>
      <c r="Y343">
        <f>VLOOKUP(K343,TTotal2, 4,FALSE)/10</f>
        <v>5</v>
      </c>
      <c r="Z343">
        <v>0</v>
      </c>
    </row>
    <row r="344" spans="1:26" x14ac:dyDescent="0.3">
      <c r="A344" t="s">
        <v>1656</v>
      </c>
      <c r="B344" t="s">
        <v>1657</v>
      </c>
      <c r="C344" t="s">
        <v>18</v>
      </c>
      <c r="D344" t="s">
        <v>1658</v>
      </c>
      <c r="E344" t="s">
        <v>1659</v>
      </c>
      <c r="F344" t="s">
        <v>1660</v>
      </c>
      <c r="G344">
        <v>2.4899999620000002</v>
      </c>
      <c r="H344">
        <v>10</v>
      </c>
      <c r="I344">
        <v>4500</v>
      </c>
      <c r="J344" t="s">
        <v>237</v>
      </c>
      <c r="K344" t="s">
        <v>239</v>
      </c>
      <c r="L344" t="s">
        <v>238</v>
      </c>
      <c r="R344" t="s">
        <v>25</v>
      </c>
      <c r="W344">
        <f t="shared" si="5"/>
        <v>0</v>
      </c>
      <c r="X344">
        <f>VLOOKUP(K344,TTOTAL, 2,FALSE)/10</f>
        <v>1.95</v>
      </c>
      <c r="Y344">
        <f>VLOOKUP(K344,TTotal2, 4,FALSE)/10</f>
        <v>4.5</v>
      </c>
      <c r="Z344">
        <v>2.4899999620000002</v>
      </c>
    </row>
    <row r="345" spans="1:26" x14ac:dyDescent="0.3">
      <c r="A345" t="s">
        <v>1661</v>
      </c>
      <c r="B345" t="s">
        <v>1662</v>
      </c>
      <c r="C345" t="s">
        <v>18</v>
      </c>
      <c r="D345" t="s">
        <v>1663</v>
      </c>
      <c r="E345" t="s">
        <v>1664</v>
      </c>
      <c r="F345" t="s">
        <v>1665</v>
      </c>
      <c r="G345">
        <v>0.20000000300000001</v>
      </c>
      <c r="H345">
        <v>1</v>
      </c>
      <c r="I345">
        <v>4500</v>
      </c>
      <c r="J345" t="s">
        <v>57</v>
      </c>
      <c r="K345" t="s">
        <v>59</v>
      </c>
      <c r="L345" t="s">
        <v>58</v>
      </c>
      <c r="R345" t="s">
        <v>25</v>
      </c>
      <c r="W345">
        <f t="shared" si="5"/>
        <v>0</v>
      </c>
      <c r="X345">
        <f>VLOOKUP(K345,TTOTAL, 2,FALSE)/10</f>
        <v>2.375</v>
      </c>
      <c r="Y345">
        <f>VLOOKUP(K345,TTotal2, 4,FALSE)/10</f>
        <v>5.4</v>
      </c>
      <c r="Z345">
        <v>0.20000000300000001</v>
      </c>
    </row>
    <row r="346" spans="1:26" x14ac:dyDescent="0.3">
      <c r="A346" t="s">
        <v>1666</v>
      </c>
      <c r="B346" t="s">
        <v>1667</v>
      </c>
      <c r="C346" t="s">
        <v>47</v>
      </c>
      <c r="D346" t="s">
        <v>254</v>
      </c>
      <c r="E346" t="s">
        <v>1668</v>
      </c>
      <c r="F346" t="s">
        <v>1669</v>
      </c>
      <c r="G346">
        <v>1.5</v>
      </c>
      <c r="H346">
        <v>3</v>
      </c>
      <c r="I346">
        <v>4500</v>
      </c>
      <c r="J346" t="s">
        <v>264</v>
      </c>
      <c r="K346" t="s">
        <v>266</v>
      </c>
      <c r="L346" t="s">
        <v>265</v>
      </c>
      <c r="R346" t="s">
        <v>51</v>
      </c>
      <c r="W346">
        <f t="shared" si="5"/>
        <v>0</v>
      </c>
      <c r="X346">
        <f>VLOOKUP(K346,TTOTAL, 2,FALSE)/10</f>
        <v>2.1</v>
      </c>
      <c r="Y346">
        <f>VLOOKUP(K346,TTotal2, 4,FALSE)/10</f>
        <v>4.8</v>
      </c>
      <c r="Z346">
        <v>1.5</v>
      </c>
    </row>
    <row r="347" spans="1:26" x14ac:dyDescent="0.3">
      <c r="A347" t="s">
        <v>1670</v>
      </c>
      <c r="B347" t="s">
        <v>1671</v>
      </c>
      <c r="C347" t="s">
        <v>18</v>
      </c>
      <c r="D347" t="s">
        <v>1672</v>
      </c>
      <c r="E347" t="s">
        <v>1673</v>
      </c>
      <c r="F347" t="s">
        <v>960</v>
      </c>
      <c r="G347">
        <v>0</v>
      </c>
      <c r="H347">
        <v>1</v>
      </c>
      <c r="I347">
        <v>4500</v>
      </c>
      <c r="J347" t="s">
        <v>112</v>
      </c>
      <c r="K347" t="s">
        <v>113</v>
      </c>
      <c r="L347" t="s">
        <v>114</v>
      </c>
      <c r="R347" t="s">
        <v>25</v>
      </c>
      <c r="W347">
        <f t="shared" si="5"/>
        <v>0</v>
      </c>
      <c r="X347">
        <f>VLOOKUP(K347,TTOTAL, 2,FALSE)/10</f>
        <v>2.125</v>
      </c>
      <c r="Y347">
        <f>VLOOKUP(K347,TTotal2, 4,FALSE)/10</f>
        <v>4.5</v>
      </c>
      <c r="Z347">
        <v>0</v>
      </c>
    </row>
    <row r="348" spans="1:26" x14ac:dyDescent="0.3">
      <c r="A348" t="s">
        <v>1674</v>
      </c>
      <c r="B348" t="s">
        <v>1675</v>
      </c>
      <c r="C348" t="s">
        <v>18</v>
      </c>
      <c r="D348" t="s">
        <v>1676</v>
      </c>
      <c r="E348" t="s">
        <v>1677</v>
      </c>
      <c r="F348" t="s">
        <v>1678</v>
      </c>
      <c r="G348">
        <v>0</v>
      </c>
      <c r="H348">
        <v>2</v>
      </c>
      <c r="I348">
        <v>4500</v>
      </c>
      <c r="J348" t="s">
        <v>194</v>
      </c>
      <c r="K348" t="s">
        <v>195</v>
      </c>
      <c r="L348" t="s">
        <v>196</v>
      </c>
      <c r="R348" t="s">
        <v>25</v>
      </c>
      <c r="W348">
        <f t="shared" si="5"/>
        <v>0</v>
      </c>
      <c r="X348">
        <f>VLOOKUP(K348,TTOTAL, 2,FALSE)/10</f>
        <v>2.6749999999999998</v>
      </c>
      <c r="Y348">
        <f>VLOOKUP(K348,TTotal2, 4,FALSE)/10</f>
        <v>4.7</v>
      </c>
      <c r="Z348">
        <v>0</v>
      </c>
    </row>
    <row r="349" spans="1:26" x14ac:dyDescent="0.3">
      <c r="A349" t="s">
        <v>1679</v>
      </c>
      <c r="B349" t="s">
        <v>1680</v>
      </c>
      <c r="C349" t="s">
        <v>47</v>
      </c>
      <c r="D349" t="s">
        <v>1681</v>
      </c>
      <c r="E349" t="s">
        <v>1682</v>
      </c>
      <c r="F349" t="s">
        <v>318</v>
      </c>
      <c r="G349">
        <v>3.4874999519999998</v>
      </c>
      <c r="H349">
        <v>8</v>
      </c>
      <c r="I349">
        <v>4500</v>
      </c>
      <c r="J349" t="s">
        <v>31</v>
      </c>
      <c r="K349" t="s">
        <v>32</v>
      </c>
      <c r="L349" t="s">
        <v>33</v>
      </c>
      <c r="M349" t="s">
        <v>432</v>
      </c>
      <c r="N349" t="s">
        <v>433</v>
      </c>
      <c r="R349" t="s">
        <v>51</v>
      </c>
      <c r="W349">
        <f t="shared" si="5"/>
        <v>0</v>
      </c>
      <c r="X349">
        <f>VLOOKUP(K349,TTOTAL, 2,FALSE)/10</f>
        <v>2.35</v>
      </c>
      <c r="Y349">
        <f>VLOOKUP(K349,TTotal2, 4,FALSE)/10</f>
        <v>5.05</v>
      </c>
      <c r="Z349">
        <v>3.4874999519999998</v>
      </c>
    </row>
    <row r="350" spans="1:26" x14ac:dyDescent="0.3">
      <c r="A350" t="s">
        <v>1683</v>
      </c>
      <c r="B350" t="s">
        <v>1684</v>
      </c>
      <c r="C350" t="s">
        <v>18</v>
      </c>
      <c r="D350" t="s">
        <v>1685</v>
      </c>
      <c r="E350" t="s">
        <v>1686</v>
      </c>
      <c r="F350" t="s">
        <v>318</v>
      </c>
      <c r="G350">
        <v>1.21875</v>
      </c>
      <c r="H350">
        <v>16</v>
      </c>
      <c r="I350">
        <v>4500</v>
      </c>
      <c r="J350" t="s">
        <v>65</v>
      </c>
      <c r="K350" t="s">
        <v>66</v>
      </c>
      <c r="L350" t="s">
        <v>67</v>
      </c>
      <c r="R350" t="s">
        <v>25</v>
      </c>
      <c r="W350">
        <f t="shared" si="5"/>
        <v>0</v>
      </c>
      <c r="X350">
        <f>VLOOKUP(K350,TTOTAL, 2,FALSE)/10</f>
        <v>3.05</v>
      </c>
      <c r="Y350">
        <f>VLOOKUP(K350,TTotal2, 4,FALSE)/10</f>
        <v>4.8</v>
      </c>
      <c r="Z350">
        <v>1.21875</v>
      </c>
    </row>
    <row r="351" spans="1:26" x14ac:dyDescent="0.3">
      <c r="A351" t="s">
        <v>1687</v>
      </c>
      <c r="B351" t="s">
        <v>1688</v>
      </c>
      <c r="C351" t="s">
        <v>18</v>
      </c>
      <c r="D351" t="s">
        <v>1304</v>
      </c>
      <c r="E351" t="s">
        <v>1689</v>
      </c>
      <c r="F351" t="s">
        <v>1690</v>
      </c>
      <c r="G351">
        <v>1.79090916</v>
      </c>
      <c r="H351">
        <v>11</v>
      </c>
      <c r="I351">
        <v>4500</v>
      </c>
      <c r="J351" t="s">
        <v>194</v>
      </c>
      <c r="K351" t="s">
        <v>195</v>
      </c>
      <c r="L351" t="s">
        <v>196</v>
      </c>
      <c r="M351" t="s">
        <v>432</v>
      </c>
      <c r="N351" t="s">
        <v>508</v>
      </c>
      <c r="R351" t="s">
        <v>25</v>
      </c>
      <c r="W351">
        <f t="shared" si="5"/>
        <v>0</v>
      </c>
      <c r="X351">
        <f>VLOOKUP(K351,TTOTAL, 2,FALSE)/10</f>
        <v>2.6749999999999998</v>
      </c>
      <c r="Y351">
        <f>VLOOKUP(K351,TTotal2, 4,FALSE)/10</f>
        <v>4.7</v>
      </c>
      <c r="Z351">
        <v>1.79090916</v>
      </c>
    </row>
    <row r="352" spans="1:26" x14ac:dyDescent="0.3">
      <c r="A352" t="s">
        <v>1691</v>
      </c>
      <c r="B352" t="s">
        <v>1692</v>
      </c>
      <c r="C352" t="s">
        <v>18</v>
      </c>
      <c r="D352" t="s">
        <v>1693</v>
      </c>
      <c r="E352" t="s">
        <v>1694</v>
      </c>
      <c r="F352" t="s">
        <v>1695</v>
      </c>
      <c r="I352">
        <v>4500</v>
      </c>
      <c r="J352" t="s">
        <v>99</v>
      </c>
      <c r="K352" t="s">
        <v>100</v>
      </c>
      <c r="L352" t="s">
        <v>101</v>
      </c>
      <c r="R352" t="s">
        <v>25</v>
      </c>
      <c r="W352">
        <f t="shared" si="5"/>
        <v>0</v>
      </c>
      <c r="X352">
        <f>VLOOKUP(K352,TTOTAL, 2,FALSE)/10</f>
        <v>2.5750000000000002</v>
      </c>
      <c r="Y352">
        <f>VLOOKUP(K352,TTotal2, 4,FALSE)/10</f>
        <v>5.5</v>
      </c>
    </row>
    <row r="353" spans="1:26" x14ac:dyDescent="0.3">
      <c r="A353" t="s">
        <v>1696</v>
      </c>
      <c r="B353" t="s">
        <v>1697</v>
      </c>
      <c r="C353" t="s">
        <v>18</v>
      </c>
      <c r="D353" t="s">
        <v>335</v>
      </c>
      <c r="E353" t="s">
        <v>1698</v>
      </c>
      <c r="F353" t="s">
        <v>1699</v>
      </c>
      <c r="G353">
        <v>6.6666667999999998E-2</v>
      </c>
      <c r="H353">
        <v>3</v>
      </c>
      <c r="I353">
        <v>4500</v>
      </c>
      <c r="J353" t="s">
        <v>194</v>
      </c>
      <c r="K353" t="s">
        <v>195</v>
      </c>
      <c r="L353" t="s">
        <v>196</v>
      </c>
      <c r="R353" t="s">
        <v>25</v>
      </c>
      <c r="W353">
        <f t="shared" si="5"/>
        <v>0</v>
      </c>
      <c r="X353">
        <f>VLOOKUP(K353,TTOTAL, 2,FALSE)/10</f>
        <v>2.6749999999999998</v>
      </c>
      <c r="Y353">
        <f>VLOOKUP(K353,TTotal2, 4,FALSE)/10</f>
        <v>4.7</v>
      </c>
      <c r="Z353">
        <v>6.6666667999999998E-2</v>
      </c>
    </row>
    <row r="354" spans="1:26" x14ac:dyDescent="0.3">
      <c r="A354" t="s">
        <v>1700</v>
      </c>
      <c r="B354" t="s">
        <v>1701</v>
      </c>
      <c r="C354" t="s">
        <v>18</v>
      </c>
      <c r="D354" t="s">
        <v>222</v>
      </c>
      <c r="E354" t="s">
        <v>1702</v>
      </c>
      <c r="F354" t="s">
        <v>1703</v>
      </c>
      <c r="G354">
        <v>0.875</v>
      </c>
      <c r="H354">
        <v>4</v>
      </c>
      <c r="I354">
        <v>4500</v>
      </c>
      <c r="J354" t="s">
        <v>264</v>
      </c>
      <c r="K354" t="s">
        <v>266</v>
      </c>
      <c r="L354" t="s">
        <v>265</v>
      </c>
      <c r="M354" t="s">
        <v>453</v>
      </c>
      <c r="N354" t="s">
        <v>508</v>
      </c>
      <c r="R354" t="s">
        <v>25</v>
      </c>
      <c r="W354">
        <f t="shared" si="5"/>
        <v>0</v>
      </c>
      <c r="X354">
        <f>VLOOKUP(K354,TTOTAL, 2,FALSE)/10</f>
        <v>2.1</v>
      </c>
      <c r="Y354">
        <f>VLOOKUP(K354,TTotal2, 4,FALSE)/10</f>
        <v>4.8</v>
      </c>
      <c r="Z354">
        <v>0.875</v>
      </c>
    </row>
    <row r="355" spans="1:26" x14ac:dyDescent="0.3">
      <c r="A355" t="s">
        <v>1704</v>
      </c>
      <c r="B355" t="s">
        <v>1705</v>
      </c>
      <c r="C355" t="s">
        <v>18</v>
      </c>
      <c r="D355" t="s">
        <v>1706</v>
      </c>
      <c r="E355" t="s">
        <v>1707</v>
      </c>
      <c r="F355" t="s">
        <v>1708</v>
      </c>
      <c r="G355">
        <v>4.1999998090000004</v>
      </c>
      <c r="H355">
        <v>1</v>
      </c>
      <c r="I355">
        <v>4500</v>
      </c>
      <c r="J355" t="s">
        <v>194</v>
      </c>
      <c r="K355" t="s">
        <v>196</v>
      </c>
      <c r="L355" t="s">
        <v>195</v>
      </c>
      <c r="R355" t="s">
        <v>25</v>
      </c>
      <c r="W355">
        <f t="shared" si="5"/>
        <v>0</v>
      </c>
      <c r="X355">
        <f>VLOOKUP(K355,TTOTAL, 2,FALSE)/10</f>
        <v>2.0249999999999999</v>
      </c>
      <c r="Y355">
        <f>VLOOKUP(K355,TTotal2, 4,FALSE)/10</f>
        <v>4.7</v>
      </c>
      <c r="Z355">
        <v>4.1999998090000004</v>
      </c>
    </row>
    <row r="356" spans="1:26" x14ac:dyDescent="0.3">
      <c r="A356" t="s">
        <v>1709</v>
      </c>
      <c r="B356" t="s">
        <v>1710</v>
      </c>
      <c r="C356" t="s">
        <v>18</v>
      </c>
      <c r="D356" t="s">
        <v>1711</v>
      </c>
      <c r="E356" t="s">
        <v>1712</v>
      </c>
      <c r="F356" t="s">
        <v>864</v>
      </c>
      <c r="G356">
        <v>2.7428572519999999</v>
      </c>
      <c r="H356">
        <v>7</v>
      </c>
      <c r="I356">
        <v>4500</v>
      </c>
      <c r="J356" t="s">
        <v>112</v>
      </c>
      <c r="K356" t="s">
        <v>113</v>
      </c>
      <c r="L356" t="s">
        <v>114</v>
      </c>
      <c r="R356" t="s">
        <v>25</v>
      </c>
      <c r="W356">
        <f t="shared" si="5"/>
        <v>0</v>
      </c>
      <c r="X356">
        <f>VLOOKUP(K356,TTOTAL, 2,FALSE)/10</f>
        <v>2.125</v>
      </c>
      <c r="Y356">
        <f>VLOOKUP(K356,TTotal2, 4,FALSE)/10</f>
        <v>4.5</v>
      </c>
      <c r="Z356">
        <v>2.7428572519999999</v>
      </c>
    </row>
    <row r="357" spans="1:26" x14ac:dyDescent="0.3">
      <c r="A357" t="s">
        <v>1713</v>
      </c>
      <c r="B357" t="s">
        <v>1714</v>
      </c>
      <c r="C357" t="s">
        <v>47</v>
      </c>
      <c r="D357" t="s">
        <v>619</v>
      </c>
      <c r="E357" t="s">
        <v>1715</v>
      </c>
      <c r="F357" t="s">
        <v>1716</v>
      </c>
      <c r="G357">
        <v>0</v>
      </c>
      <c r="H357">
        <v>1</v>
      </c>
      <c r="I357">
        <v>4500</v>
      </c>
      <c r="J357" t="s">
        <v>22</v>
      </c>
      <c r="K357" t="s">
        <v>23</v>
      </c>
      <c r="L357" t="s">
        <v>24</v>
      </c>
      <c r="R357" t="s">
        <v>51</v>
      </c>
      <c r="W357">
        <f t="shared" si="5"/>
        <v>0</v>
      </c>
      <c r="X357">
        <f>VLOOKUP(K357,TTOTAL, 2,FALSE)/10</f>
        <v>2.0750000000000002</v>
      </c>
      <c r="Y357">
        <f>VLOOKUP(K357,TTotal2, 4,FALSE)/10</f>
        <v>4.45</v>
      </c>
      <c r="Z357">
        <v>0</v>
      </c>
    </row>
    <row r="358" spans="1:26" x14ac:dyDescent="0.3">
      <c r="A358" t="s">
        <v>1717</v>
      </c>
      <c r="B358" t="s">
        <v>1718</v>
      </c>
      <c r="C358" t="s">
        <v>47</v>
      </c>
      <c r="D358" t="s">
        <v>1719</v>
      </c>
      <c r="E358" t="s">
        <v>1720</v>
      </c>
      <c r="F358" t="s">
        <v>1721</v>
      </c>
      <c r="I358">
        <v>4500</v>
      </c>
      <c r="J358" t="s">
        <v>194</v>
      </c>
      <c r="K358" t="s">
        <v>195</v>
      </c>
      <c r="L358" t="s">
        <v>196</v>
      </c>
      <c r="M358" t="s">
        <v>1722</v>
      </c>
      <c r="N358" t="s">
        <v>508</v>
      </c>
      <c r="R358" t="s">
        <v>51</v>
      </c>
      <c r="W358">
        <f t="shared" si="5"/>
        <v>0</v>
      </c>
      <c r="X358">
        <f>VLOOKUP(K358,TTOTAL, 2,FALSE)/10</f>
        <v>2.6749999999999998</v>
      </c>
      <c r="Y358">
        <f>VLOOKUP(K358,TTotal2, 4,FALSE)/10</f>
        <v>4.7</v>
      </c>
    </row>
    <row r="359" spans="1:26" x14ac:dyDescent="0.3">
      <c r="A359" t="s">
        <v>1723</v>
      </c>
      <c r="B359" t="s">
        <v>1724</v>
      </c>
      <c r="C359" t="s">
        <v>18</v>
      </c>
      <c r="D359" t="s">
        <v>505</v>
      </c>
      <c r="E359" t="s">
        <v>1725</v>
      </c>
      <c r="F359" t="s">
        <v>1726</v>
      </c>
      <c r="I359">
        <v>4500</v>
      </c>
      <c r="J359" t="s">
        <v>237</v>
      </c>
      <c r="K359" t="s">
        <v>238</v>
      </c>
      <c r="L359" t="s">
        <v>239</v>
      </c>
      <c r="R359" t="s">
        <v>25</v>
      </c>
      <c r="W359">
        <f t="shared" si="5"/>
        <v>0</v>
      </c>
      <c r="X359">
        <f>VLOOKUP(K359,TTOTAL, 2,FALSE)/10</f>
        <v>2.5499999999999998</v>
      </c>
      <c r="Y359">
        <f>VLOOKUP(K359,TTotal2, 4,FALSE)/10</f>
        <v>4.5</v>
      </c>
    </row>
    <row r="360" spans="1:26" x14ac:dyDescent="0.3">
      <c r="A360" t="s">
        <v>1727</v>
      </c>
      <c r="B360" t="s">
        <v>1728</v>
      </c>
      <c r="C360" t="s">
        <v>18</v>
      </c>
      <c r="D360" t="s">
        <v>364</v>
      </c>
      <c r="E360" t="s">
        <v>1729</v>
      </c>
      <c r="F360" t="s">
        <v>201</v>
      </c>
      <c r="I360">
        <v>4500</v>
      </c>
      <c r="J360" t="s">
        <v>65</v>
      </c>
      <c r="K360" t="s">
        <v>66</v>
      </c>
      <c r="L360" t="s">
        <v>67</v>
      </c>
      <c r="R360" t="s">
        <v>25</v>
      </c>
      <c r="W360">
        <f t="shared" si="5"/>
        <v>0</v>
      </c>
      <c r="X360">
        <f>VLOOKUP(K360,TTOTAL, 2,FALSE)/10</f>
        <v>3.05</v>
      </c>
      <c r="Y360">
        <f>VLOOKUP(K360,TTotal2, 4,FALSE)/10</f>
        <v>4.8</v>
      </c>
    </row>
    <row r="361" spans="1:26" x14ac:dyDescent="0.3">
      <c r="A361" t="s">
        <v>1730</v>
      </c>
      <c r="B361" t="s">
        <v>1731</v>
      </c>
      <c r="C361" t="s">
        <v>18</v>
      </c>
      <c r="D361" t="s">
        <v>1732</v>
      </c>
      <c r="E361" t="s">
        <v>1733</v>
      </c>
      <c r="F361" t="s">
        <v>1614</v>
      </c>
      <c r="G361">
        <v>5.9400001529999997</v>
      </c>
      <c r="H361">
        <v>5</v>
      </c>
      <c r="I361">
        <v>4500</v>
      </c>
      <c r="J361" t="s">
        <v>73</v>
      </c>
      <c r="K361" t="s">
        <v>74</v>
      </c>
      <c r="L361" t="s">
        <v>75</v>
      </c>
      <c r="R361" t="s">
        <v>25</v>
      </c>
      <c r="W361">
        <f t="shared" si="5"/>
        <v>0</v>
      </c>
      <c r="X361">
        <f>VLOOKUP(K361,TTOTAL, 2,FALSE)/10</f>
        <v>3.1749999999999998</v>
      </c>
      <c r="Y361">
        <f>VLOOKUP(K361,TTotal2, 4,FALSE)/10</f>
        <v>5.0999999999999996</v>
      </c>
      <c r="Z361">
        <v>5.9400001529999997</v>
      </c>
    </row>
    <row r="362" spans="1:26" x14ac:dyDescent="0.3">
      <c r="A362" t="s">
        <v>1734</v>
      </c>
      <c r="B362" t="s">
        <v>1735</v>
      </c>
      <c r="C362" t="s">
        <v>47</v>
      </c>
      <c r="D362" t="s">
        <v>1736</v>
      </c>
      <c r="E362" t="s">
        <v>1737</v>
      </c>
      <c r="F362" t="s">
        <v>745</v>
      </c>
      <c r="G362">
        <v>5.2900001530000003</v>
      </c>
      <c r="H362">
        <v>10</v>
      </c>
      <c r="I362">
        <v>4500</v>
      </c>
      <c r="J362" t="s">
        <v>120</v>
      </c>
      <c r="K362" t="s">
        <v>122</v>
      </c>
      <c r="L362" t="s">
        <v>121</v>
      </c>
      <c r="M362" t="s">
        <v>432</v>
      </c>
      <c r="N362" t="s">
        <v>543</v>
      </c>
      <c r="R362" t="s">
        <v>51</v>
      </c>
      <c r="W362">
        <f t="shared" si="5"/>
        <v>0</v>
      </c>
      <c r="X362">
        <f>VLOOKUP(K362,TTOTAL, 2,FALSE)/10</f>
        <v>2.65</v>
      </c>
      <c r="Y362">
        <f>VLOOKUP(K362,TTotal2, 4,FALSE)/10</f>
        <v>5</v>
      </c>
      <c r="Z362">
        <v>5.2900001530000003</v>
      </c>
    </row>
    <row r="363" spans="1:26" x14ac:dyDescent="0.3">
      <c r="A363" t="s">
        <v>1738</v>
      </c>
      <c r="B363" t="s">
        <v>1739</v>
      </c>
      <c r="C363" t="s">
        <v>47</v>
      </c>
      <c r="D363" t="s">
        <v>1740</v>
      </c>
      <c r="E363" t="s">
        <v>1741</v>
      </c>
      <c r="F363" t="s">
        <v>1742</v>
      </c>
      <c r="G363">
        <v>0</v>
      </c>
      <c r="H363">
        <v>2</v>
      </c>
      <c r="I363">
        <v>4500</v>
      </c>
      <c r="J363" t="s">
        <v>112</v>
      </c>
      <c r="K363" t="s">
        <v>114</v>
      </c>
      <c r="L363" t="s">
        <v>113</v>
      </c>
      <c r="R363" t="s">
        <v>51</v>
      </c>
      <c r="W363">
        <f t="shared" si="5"/>
        <v>0</v>
      </c>
      <c r="X363">
        <f>VLOOKUP(K363,TTOTAL, 2,FALSE)/10</f>
        <v>2.375</v>
      </c>
      <c r="Y363">
        <f>VLOOKUP(K363,TTotal2, 4,FALSE)/10</f>
        <v>4.5</v>
      </c>
      <c r="Z363">
        <v>0</v>
      </c>
    </row>
    <row r="364" spans="1:26" x14ac:dyDescent="0.3">
      <c r="A364" t="s">
        <v>1743</v>
      </c>
      <c r="B364" t="s">
        <v>1744</v>
      </c>
      <c r="C364" t="s">
        <v>18</v>
      </c>
      <c r="D364" t="s">
        <v>522</v>
      </c>
      <c r="E364" t="s">
        <v>1745</v>
      </c>
      <c r="F364" t="s">
        <v>408</v>
      </c>
      <c r="G364">
        <v>0</v>
      </c>
      <c r="H364">
        <v>1</v>
      </c>
      <c r="I364">
        <v>4500</v>
      </c>
      <c r="J364" t="s">
        <v>153</v>
      </c>
      <c r="K364" t="s">
        <v>155</v>
      </c>
      <c r="L364" t="s">
        <v>154</v>
      </c>
      <c r="R364" t="s">
        <v>25</v>
      </c>
      <c r="W364">
        <f t="shared" si="5"/>
        <v>0</v>
      </c>
      <c r="X364">
        <f>VLOOKUP(K364,TTOTAL, 2,FALSE)/10</f>
        <v>2.2250000000000001</v>
      </c>
      <c r="Y364">
        <f>VLOOKUP(K364,TTotal2, 4,FALSE)/10</f>
        <v>4.8</v>
      </c>
      <c r="Z364">
        <v>0</v>
      </c>
    </row>
    <row r="365" spans="1:26" x14ac:dyDescent="0.3">
      <c r="A365" t="s">
        <v>1746</v>
      </c>
      <c r="B365" t="s">
        <v>1747</v>
      </c>
      <c r="C365" t="s">
        <v>47</v>
      </c>
      <c r="D365" t="s">
        <v>1748</v>
      </c>
      <c r="E365" t="s">
        <v>1749</v>
      </c>
      <c r="F365" t="s">
        <v>1750</v>
      </c>
      <c r="G365">
        <v>0</v>
      </c>
      <c r="H365">
        <v>2</v>
      </c>
      <c r="I365">
        <v>4500</v>
      </c>
      <c r="J365" t="s">
        <v>120</v>
      </c>
      <c r="K365" t="s">
        <v>121</v>
      </c>
      <c r="L365" t="s">
        <v>122</v>
      </c>
      <c r="R365" t="s">
        <v>51</v>
      </c>
      <c r="W365">
        <f t="shared" si="5"/>
        <v>0</v>
      </c>
      <c r="X365">
        <f>VLOOKUP(K365,TTOTAL, 2,FALSE)/10</f>
        <v>2.35</v>
      </c>
      <c r="Y365">
        <f>VLOOKUP(K365,TTotal2, 4,FALSE)/10</f>
        <v>5</v>
      </c>
      <c r="Z365">
        <v>0</v>
      </c>
    </row>
    <row r="366" spans="1:26" hidden="1" x14ac:dyDescent="0.3">
      <c r="A366" t="s">
        <v>1751</v>
      </c>
      <c r="B366" t="s">
        <v>1752</v>
      </c>
      <c r="C366" t="s">
        <v>1069</v>
      </c>
      <c r="D366" t="s">
        <v>1753</v>
      </c>
      <c r="E366" t="s">
        <v>1754</v>
      </c>
      <c r="F366" t="s">
        <v>1755</v>
      </c>
      <c r="G366">
        <v>2</v>
      </c>
      <c r="H366">
        <v>1</v>
      </c>
      <c r="I366">
        <v>4500</v>
      </c>
      <c r="J366" t="s">
        <v>73</v>
      </c>
      <c r="K366" t="s">
        <v>74</v>
      </c>
      <c r="L366" t="s">
        <v>75</v>
      </c>
      <c r="R366" t="s">
        <v>1073</v>
      </c>
      <c r="V366">
        <v>8</v>
      </c>
      <c r="W366">
        <f t="shared" si="5"/>
        <v>8</v>
      </c>
      <c r="X366">
        <f>VLOOKUP(K366,TTOTAL, 2,FALSE)/10</f>
        <v>3.1749999999999998</v>
      </c>
      <c r="Y366">
        <f>VLOOKUP(K366,TTotal2, 4,FALSE)/10</f>
        <v>5.0999999999999996</v>
      </c>
      <c r="Z366">
        <v>2</v>
      </c>
    </row>
    <row r="367" spans="1:26" x14ac:dyDescent="0.3">
      <c r="A367" t="s">
        <v>1756</v>
      </c>
      <c r="B367" t="s">
        <v>1757</v>
      </c>
      <c r="C367" t="s">
        <v>18</v>
      </c>
      <c r="D367" t="s">
        <v>1758</v>
      </c>
      <c r="E367" t="s">
        <v>1759</v>
      </c>
      <c r="F367" t="s">
        <v>1760</v>
      </c>
      <c r="G367">
        <v>0</v>
      </c>
      <c r="H367">
        <v>1</v>
      </c>
      <c r="I367">
        <v>4500</v>
      </c>
      <c r="J367" t="s">
        <v>99</v>
      </c>
      <c r="K367" t="s">
        <v>100</v>
      </c>
      <c r="L367" t="s">
        <v>101</v>
      </c>
      <c r="M367" t="s">
        <v>432</v>
      </c>
      <c r="N367" t="s">
        <v>1123</v>
      </c>
      <c r="R367" t="s">
        <v>25</v>
      </c>
      <c r="W367">
        <f t="shared" si="5"/>
        <v>0</v>
      </c>
      <c r="X367">
        <f>VLOOKUP(K367,TTOTAL, 2,FALSE)/10</f>
        <v>2.5750000000000002</v>
      </c>
      <c r="Y367">
        <f>VLOOKUP(K367,TTotal2, 4,FALSE)/10</f>
        <v>5.5</v>
      </c>
      <c r="Z367">
        <v>0</v>
      </c>
    </row>
    <row r="368" spans="1:26" x14ac:dyDescent="0.3">
      <c r="A368" t="s">
        <v>1761</v>
      </c>
      <c r="B368" t="s">
        <v>1762</v>
      </c>
      <c r="C368" t="s">
        <v>18</v>
      </c>
      <c r="D368" t="s">
        <v>471</v>
      </c>
      <c r="E368" t="s">
        <v>1763</v>
      </c>
      <c r="F368" t="s">
        <v>1764</v>
      </c>
      <c r="I368">
        <v>4500</v>
      </c>
      <c r="J368" t="s">
        <v>22</v>
      </c>
      <c r="K368" t="s">
        <v>23</v>
      </c>
      <c r="L368" t="s">
        <v>24</v>
      </c>
      <c r="R368" t="s">
        <v>25</v>
      </c>
      <c r="W368">
        <f t="shared" si="5"/>
        <v>0</v>
      </c>
      <c r="X368">
        <f>VLOOKUP(K368,TTOTAL, 2,FALSE)/10</f>
        <v>2.0750000000000002</v>
      </c>
      <c r="Y368">
        <f>VLOOKUP(K368,TTotal2, 4,FALSE)/10</f>
        <v>4.45</v>
      </c>
    </row>
    <row r="369" spans="1:26" x14ac:dyDescent="0.3">
      <c r="A369" t="s">
        <v>1765</v>
      </c>
      <c r="B369" t="s">
        <v>1766</v>
      </c>
      <c r="C369" t="s">
        <v>47</v>
      </c>
      <c r="D369" t="s">
        <v>86</v>
      </c>
      <c r="E369" t="s">
        <v>1767</v>
      </c>
      <c r="F369" t="s">
        <v>298</v>
      </c>
      <c r="G369">
        <v>0</v>
      </c>
      <c r="H369">
        <v>1</v>
      </c>
      <c r="I369">
        <v>4500</v>
      </c>
      <c r="J369" t="s">
        <v>65</v>
      </c>
      <c r="K369" t="s">
        <v>67</v>
      </c>
      <c r="L369" t="s">
        <v>66</v>
      </c>
      <c r="R369" t="s">
        <v>51</v>
      </c>
      <c r="W369">
        <f t="shared" si="5"/>
        <v>0</v>
      </c>
      <c r="X369">
        <f>VLOOKUP(K369,TTOTAL, 2,FALSE)/10</f>
        <v>1.75</v>
      </c>
      <c r="Y369">
        <f>VLOOKUP(K369,TTotal2, 4,FALSE)/10</f>
        <v>4.8</v>
      </c>
      <c r="Z369">
        <v>0</v>
      </c>
    </row>
    <row r="370" spans="1:26" x14ac:dyDescent="0.3">
      <c r="A370" t="s">
        <v>1768</v>
      </c>
      <c r="B370" t="s">
        <v>1769</v>
      </c>
      <c r="C370" t="s">
        <v>18</v>
      </c>
      <c r="D370" t="s">
        <v>652</v>
      </c>
      <c r="E370" t="s">
        <v>1770</v>
      </c>
      <c r="F370" t="s">
        <v>1771</v>
      </c>
      <c r="I370">
        <v>4500</v>
      </c>
      <c r="J370" t="s">
        <v>194</v>
      </c>
      <c r="K370" t="s">
        <v>196</v>
      </c>
      <c r="L370" t="s">
        <v>195</v>
      </c>
      <c r="R370" t="s">
        <v>25</v>
      </c>
      <c r="W370">
        <f t="shared" si="5"/>
        <v>0</v>
      </c>
      <c r="X370">
        <f>VLOOKUP(K370,TTOTAL, 2,FALSE)/10</f>
        <v>2.0249999999999999</v>
      </c>
      <c r="Y370">
        <f>VLOOKUP(K370,TTotal2, 4,FALSE)/10</f>
        <v>4.7</v>
      </c>
    </row>
    <row r="371" spans="1:26" x14ac:dyDescent="0.3">
      <c r="A371" t="s">
        <v>1772</v>
      </c>
      <c r="B371" t="s">
        <v>1773</v>
      </c>
      <c r="C371" t="s">
        <v>47</v>
      </c>
      <c r="D371" t="s">
        <v>1414</v>
      </c>
      <c r="E371" t="s">
        <v>1774</v>
      </c>
      <c r="F371" t="s">
        <v>1775</v>
      </c>
      <c r="G371">
        <v>2.2444445289999999</v>
      </c>
      <c r="H371">
        <v>9</v>
      </c>
      <c r="I371">
        <v>4500</v>
      </c>
      <c r="J371" t="s">
        <v>264</v>
      </c>
      <c r="K371" t="s">
        <v>265</v>
      </c>
      <c r="L371" t="s">
        <v>266</v>
      </c>
      <c r="M371" t="s">
        <v>432</v>
      </c>
      <c r="N371" t="s">
        <v>1301</v>
      </c>
      <c r="R371" t="s">
        <v>51</v>
      </c>
      <c r="W371">
        <f t="shared" si="5"/>
        <v>0</v>
      </c>
      <c r="X371">
        <f>VLOOKUP(K371,TTOTAL, 2,FALSE)/10</f>
        <v>2.7</v>
      </c>
      <c r="Y371">
        <f>VLOOKUP(K371,TTotal2, 4,FALSE)/10</f>
        <v>4.8</v>
      </c>
      <c r="Z371">
        <v>2.2444445289999999</v>
      </c>
    </row>
    <row r="372" spans="1:26" x14ac:dyDescent="0.3">
      <c r="A372" t="s">
        <v>1776</v>
      </c>
      <c r="B372" t="s">
        <v>1777</v>
      </c>
      <c r="C372" t="s">
        <v>47</v>
      </c>
      <c r="D372" t="s">
        <v>586</v>
      </c>
      <c r="E372" t="s">
        <v>1778</v>
      </c>
      <c r="F372" t="s">
        <v>1779</v>
      </c>
      <c r="G372">
        <v>8.0750001269999991</v>
      </c>
      <c r="H372">
        <v>12</v>
      </c>
      <c r="I372">
        <v>4500</v>
      </c>
      <c r="J372" t="s">
        <v>120</v>
      </c>
      <c r="K372" t="s">
        <v>121</v>
      </c>
      <c r="L372" t="s">
        <v>122</v>
      </c>
      <c r="R372" t="s">
        <v>51</v>
      </c>
      <c r="W372">
        <f t="shared" si="5"/>
        <v>0</v>
      </c>
      <c r="X372">
        <f>VLOOKUP(K372,TTOTAL, 2,FALSE)/10</f>
        <v>2.35</v>
      </c>
      <c r="Y372">
        <f>VLOOKUP(K372,TTotal2, 4,FALSE)/10</f>
        <v>5</v>
      </c>
      <c r="Z372">
        <v>8.0750001269999991</v>
      </c>
    </row>
    <row r="373" spans="1:26" x14ac:dyDescent="0.3">
      <c r="A373" t="s">
        <v>1780</v>
      </c>
      <c r="B373" t="s">
        <v>1781</v>
      </c>
      <c r="C373" t="s">
        <v>47</v>
      </c>
      <c r="D373" t="s">
        <v>522</v>
      </c>
      <c r="E373" t="s">
        <v>1782</v>
      </c>
      <c r="F373" t="s">
        <v>1783</v>
      </c>
      <c r="G373">
        <v>0</v>
      </c>
      <c r="H373">
        <v>1</v>
      </c>
      <c r="I373">
        <v>4500</v>
      </c>
      <c r="J373" t="s">
        <v>112</v>
      </c>
      <c r="K373" t="s">
        <v>113</v>
      </c>
      <c r="L373" t="s">
        <v>114</v>
      </c>
      <c r="R373" t="s">
        <v>51</v>
      </c>
      <c r="W373">
        <f t="shared" si="5"/>
        <v>0</v>
      </c>
      <c r="X373">
        <f>VLOOKUP(K373,TTOTAL, 2,FALSE)/10</f>
        <v>2.125</v>
      </c>
      <c r="Y373">
        <f>VLOOKUP(K373,TTotal2, 4,FALSE)/10</f>
        <v>4.5</v>
      </c>
      <c r="Z373">
        <v>0</v>
      </c>
    </row>
    <row r="374" spans="1:26" x14ac:dyDescent="0.3">
      <c r="A374" t="s">
        <v>1784</v>
      </c>
      <c r="B374" t="s">
        <v>1785</v>
      </c>
      <c r="C374" t="s">
        <v>18</v>
      </c>
      <c r="D374" t="s">
        <v>1786</v>
      </c>
      <c r="E374" t="s">
        <v>1787</v>
      </c>
      <c r="F374" t="s">
        <v>318</v>
      </c>
      <c r="G374">
        <v>4.4499999460000002</v>
      </c>
      <c r="H374">
        <v>14</v>
      </c>
      <c r="I374">
        <v>4500</v>
      </c>
      <c r="J374" t="s">
        <v>120</v>
      </c>
      <c r="K374" t="s">
        <v>122</v>
      </c>
      <c r="L374" t="s">
        <v>121</v>
      </c>
      <c r="R374" t="s">
        <v>25</v>
      </c>
      <c r="W374">
        <f t="shared" si="5"/>
        <v>0</v>
      </c>
      <c r="X374">
        <f>VLOOKUP(K374,TTOTAL, 2,FALSE)/10</f>
        <v>2.65</v>
      </c>
      <c r="Y374">
        <f>VLOOKUP(K374,TTotal2, 4,FALSE)/10</f>
        <v>5</v>
      </c>
      <c r="Z374">
        <v>4.4499999460000002</v>
      </c>
    </row>
    <row r="375" spans="1:26" x14ac:dyDescent="0.3">
      <c r="A375" t="s">
        <v>1788</v>
      </c>
      <c r="B375" t="s">
        <v>1789</v>
      </c>
      <c r="C375" t="s">
        <v>47</v>
      </c>
      <c r="D375" t="s">
        <v>1790</v>
      </c>
      <c r="E375" t="s">
        <v>1791</v>
      </c>
      <c r="F375" t="s">
        <v>263</v>
      </c>
      <c r="G375">
        <v>11.600000380000001</v>
      </c>
      <c r="H375">
        <v>1</v>
      </c>
      <c r="I375">
        <v>4500</v>
      </c>
      <c r="J375" t="s">
        <v>194</v>
      </c>
      <c r="K375" t="s">
        <v>196</v>
      </c>
      <c r="L375" t="s">
        <v>195</v>
      </c>
      <c r="R375" t="s">
        <v>51</v>
      </c>
      <c r="W375">
        <f t="shared" si="5"/>
        <v>0</v>
      </c>
      <c r="X375">
        <f>VLOOKUP(K375,TTOTAL, 2,FALSE)/10</f>
        <v>2.0249999999999999</v>
      </c>
      <c r="Y375">
        <f>VLOOKUP(K375,TTotal2, 4,FALSE)/10</f>
        <v>4.7</v>
      </c>
      <c r="Z375">
        <v>11.600000380000001</v>
      </c>
    </row>
    <row r="376" spans="1:26" x14ac:dyDescent="0.3">
      <c r="A376" t="s">
        <v>1792</v>
      </c>
      <c r="B376" t="s">
        <v>1793</v>
      </c>
      <c r="C376" t="s">
        <v>18</v>
      </c>
      <c r="D376" t="s">
        <v>1794</v>
      </c>
      <c r="E376" t="s">
        <v>1795</v>
      </c>
      <c r="F376" t="s">
        <v>408</v>
      </c>
      <c r="I376">
        <v>4500</v>
      </c>
      <c r="J376" t="s">
        <v>153</v>
      </c>
      <c r="K376" t="s">
        <v>154</v>
      </c>
      <c r="L376" t="s">
        <v>155</v>
      </c>
      <c r="R376" t="s">
        <v>25</v>
      </c>
      <c r="W376">
        <f t="shared" si="5"/>
        <v>0</v>
      </c>
      <c r="X376">
        <f>VLOOKUP(K376,TTOTAL, 2,FALSE)/10</f>
        <v>2.5750000000000002</v>
      </c>
      <c r="Y376">
        <f>VLOOKUP(K376,TTotal2, 4,FALSE)/10</f>
        <v>4.8</v>
      </c>
    </row>
    <row r="377" spans="1:26" x14ac:dyDescent="0.3">
      <c r="A377" t="s">
        <v>1796</v>
      </c>
      <c r="B377" t="s">
        <v>1797</v>
      </c>
      <c r="C377" t="s">
        <v>47</v>
      </c>
      <c r="D377" t="s">
        <v>696</v>
      </c>
      <c r="E377" t="s">
        <v>1798</v>
      </c>
      <c r="F377" t="s">
        <v>1799</v>
      </c>
      <c r="G377">
        <v>0</v>
      </c>
      <c r="H377">
        <v>2</v>
      </c>
      <c r="I377">
        <v>4500</v>
      </c>
      <c r="J377" t="s">
        <v>73</v>
      </c>
      <c r="K377" t="s">
        <v>75</v>
      </c>
      <c r="L377" t="s">
        <v>74</v>
      </c>
      <c r="M377" t="s">
        <v>453</v>
      </c>
      <c r="N377" t="s">
        <v>1800</v>
      </c>
      <c r="R377" t="s">
        <v>51</v>
      </c>
      <c r="W377">
        <f t="shared" si="5"/>
        <v>0</v>
      </c>
      <c r="X377">
        <f>VLOOKUP(K377,TTOTAL, 2,FALSE)/10</f>
        <v>1.925</v>
      </c>
      <c r="Y377">
        <f>VLOOKUP(K377,TTotal2, 4,FALSE)/10</f>
        <v>5.0999999999999996</v>
      </c>
      <c r="Z377">
        <v>0</v>
      </c>
    </row>
    <row r="378" spans="1:26" x14ac:dyDescent="0.3">
      <c r="A378" t="s">
        <v>1801</v>
      </c>
      <c r="B378" t="s">
        <v>1802</v>
      </c>
      <c r="C378" t="s">
        <v>47</v>
      </c>
      <c r="D378" t="s">
        <v>140</v>
      </c>
      <c r="E378" t="s">
        <v>1803</v>
      </c>
      <c r="F378" t="s">
        <v>1695</v>
      </c>
      <c r="I378">
        <v>4500</v>
      </c>
      <c r="J378" t="s">
        <v>112</v>
      </c>
      <c r="K378" t="s">
        <v>114</v>
      </c>
      <c r="L378" t="s">
        <v>113</v>
      </c>
      <c r="R378" t="s">
        <v>51</v>
      </c>
      <c r="W378">
        <f t="shared" si="5"/>
        <v>0</v>
      </c>
      <c r="X378">
        <f>VLOOKUP(K378,TTOTAL, 2,FALSE)/10</f>
        <v>2.375</v>
      </c>
      <c r="Y378">
        <f>VLOOKUP(K378,TTotal2, 4,FALSE)/10</f>
        <v>4.5</v>
      </c>
    </row>
    <row r="379" spans="1:26" x14ac:dyDescent="0.3">
      <c r="A379" t="s">
        <v>1804</v>
      </c>
      <c r="B379" t="s">
        <v>1805</v>
      </c>
      <c r="C379" t="s">
        <v>18</v>
      </c>
      <c r="D379" t="s">
        <v>441</v>
      </c>
      <c r="E379" t="s">
        <v>1806</v>
      </c>
      <c r="F379" t="s">
        <v>1807</v>
      </c>
      <c r="G379">
        <v>0.5</v>
      </c>
      <c r="H379">
        <v>1</v>
      </c>
      <c r="I379">
        <v>4500</v>
      </c>
      <c r="J379" t="s">
        <v>264</v>
      </c>
      <c r="K379" t="s">
        <v>265</v>
      </c>
      <c r="L379" t="s">
        <v>266</v>
      </c>
      <c r="R379" t="s">
        <v>25</v>
      </c>
      <c r="W379">
        <f t="shared" si="5"/>
        <v>0</v>
      </c>
      <c r="X379">
        <f>VLOOKUP(K379,TTOTAL, 2,FALSE)/10</f>
        <v>2.7</v>
      </c>
      <c r="Y379">
        <f>VLOOKUP(K379,TTotal2, 4,FALSE)/10</f>
        <v>4.8</v>
      </c>
      <c r="Z379">
        <v>0.5</v>
      </c>
    </row>
    <row r="380" spans="1:26" x14ac:dyDescent="0.3">
      <c r="A380" t="s">
        <v>1808</v>
      </c>
      <c r="B380" t="s">
        <v>1809</v>
      </c>
      <c r="C380" t="s">
        <v>18</v>
      </c>
      <c r="D380" t="s">
        <v>1810</v>
      </c>
      <c r="E380" t="s">
        <v>1811</v>
      </c>
      <c r="F380" t="s">
        <v>1812</v>
      </c>
      <c r="G380">
        <v>0</v>
      </c>
      <c r="H380">
        <v>1</v>
      </c>
      <c r="I380">
        <v>4500</v>
      </c>
      <c r="J380" t="s">
        <v>31</v>
      </c>
      <c r="K380" t="s">
        <v>33</v>
      </c>
      <c r="L380" t="s">
        <v>32</v>
      </c>
      <c r="R380" t="s">
        <v>25</v>
      </c>
      <c r="W380">
        <f t="shared" si="5"/>
        <v>0</v>
      </c>
      <c r="X380">
        <f>VLOOKUP(K380,TTOTAL, 2,FALSE)/10</f>
        <v>2.7</v>
      </c>
      <c r="Y380">
        <f>VLOOKUP(K380,TTotal2, 4,FALSE)/10</f>
        <v>5.05</v>
      </c>
      <c r="Z380">
        <v>0</v>
      </c>
    </row>
    <row r="381" spans="1:26" x14ac:dyDescent="0.3">
      <c r="A381" t="s">
        <v>1813</v>
      </c>
      <c r="B381" t="s">
        <v>1814</v>
      </c>
      <c r="C381" t="s">
        <v>18</v>
      </c>
      <c r="D381" t="s">
        <v>1815</v>
      </c>
      <c r="E381" t="s">
        <v>1816</v>
      </c>
      <c r="F381" t="s">
        <v>502</v>
      </c>
      <c r="G381">
        <v>3.2533332819999998</v>
      </c>
      <c r="H381">
        <v>15</v>
      </c>
      <c r="I381">
        <v>4500</v>
      </c>
      <c r="J381" t="s">
        <v>31</v>
      </c>
      <c r="K381" t="s">
        <v>32</v>
      </c>
      <c r="L381" t="s">
        <v>33</v>
      </c>
      <c r="R381" t="s">
        <v>25</v>
      </c>
      <c r="W381">
        <f t="shared" si="5"/>
        <v>0</v>
      </c>
      <c r="X381">
        <f>VLOOKUP(K381,TTOTAL, 2,FALSE)/10</f>
        <v>2.35</v>
      </c>
      <c r="Y381">
        <f>VLOOKUP(K381,TTotal2, 4,FALSE)/10</f>
        <v>5.05</v>
      </c>
      <c r="Z381">
        <v>3.2533332819999998</v>
      </c>
    </row>
    <row r="382" spans="1:26" x14ac:dyDescent="0.3">
      <c r="A382" t="s">
        <v>1817</v>
      </c>
      <c r="B382" t="s">
        <v>1818</v>
      </c>
      <c r="C382" t="s">
        <v>47</v>
      </c>
      <c r="D382" t="s">
        <v>1819</v>
      </c>
      <c r="E382" t="s">
        <v>1820</v>
      </c>
      <c r="F382" t="s">
        <v>1821</v>
      </c>
      <c r="I382">
        <v>4500</v>
      </c>
      <c r="J382" t="s">
        <v>99</v>
      </c>
      <c r="K382" t="s">
        <v>100</v>
      </c>
      <c r="L382" t="s">
        <v>101</v>
      </c>
      <c r="R382" t="s">
        <v>51</v>
      </c>
      <c r="W382">
        <f t="shared" si="5"/>
        <v>0</v>
      </c>
      <c r="X382">
        <f>VLOOKUP(K382,TTOTAL, 2,FALSE)/10</f>
        <v>2.5750000000000002</v>
      </c>
      <c r="Y382">
        <f>VLOOKUP(K382,TTotal2, 4,FALSE)/10</f>
        <v>5.5</v>
      </c>
    </row>
    <row r="383" spans="1:26" x14ac:dyDescent="0.3">
      <c r="A383" t="s">
        <v>1822</v>
      </c>
      <c r="B383" t="s">
        <v>1823</v>
      </c>
      <c r="C383" t="s">
        <v>47</v>
      </c>
      <c r="D383" t="s">
        <v>1824</v>
      </c>
      <c r="E383" t="s">
        <v>1825</v>
      </c>
      <c r="F383" t="s">
        <v>980</v>
      </c>
      <c r="G383">
        <v>0</v>
      </c>
      <c r="H383">
        <v>2</v>
      </c>
      <c r="I383">
        <v>4500</v>
      </c>
      <c r="J383" t="s">
        <v>120</v>
      </c>
      <c r="K383" t="s">
        <v>121</v>
      </c>
      <c r="L383" t="s">
        <v>122</v>
      </c>
      <c r="R383" t="s">
        <v>51</v>
      </c>
      <c r="W383">
        <f t="shared" si="5"/>
        <v>0</v>
      </c>
      <c r="X383">
        <f>VLOOKUP(K383,TTOTAL, 2,FALSE)/10</f>
        <v>2.35</v>
      </c>
      <c r="Y383">
        <f>VLOOKUP(K383,TTotal2, 4,FALSE)/10</f>
        <v>5</v>
      </c>
      <c r="Z383">
        <v>0</v>
      </c>
    </row>
    <row r="384" spans="1:26" x14ac:dyDescent="0.3">
      <c r="A384" t="s">
        <v>1826</v>
      </c>
      <c r="B384" t="s">
        <v>1827</v>
      </c>
      <c r="C384" t="s">
        <v>47</v>
      </c>
      <c r="D384" t="s">
        <v>222</v>
      </c>
      <c r="E384" t="s">
        <v>1828</v>
      </c>
      <c r="F384" t="s">
        <v>1829</v>
      </c>
      <c r="I384">
        <v>4500</v>
      </c>
      <c r="J384" t="s">
        <v>99</v>
      </c>
      <c r="K384" t="s">
        <v>101</v>
      </c>
      <c r="L384" t="s">
        <v>100</v>
      </c>
      <c r="R384" t="s">
        <v>51</v>
      </c>
      <c r="W384">
        <f t="shared" si="5"/>
        <v>0</v>
      </c>
      <c r="X384">
        <f>VLOOKUP(K384,TTOTAL, 2,FALSE)/10</f>
        <v>2.9249999999999998</v>
      </c>
      <c r="Y384">
        <f>VLOOKUP(K384,TTotal2, 4,FALSE)/10</f>
        <v>5.5</v>
      </c>
    </row>
    <row r="385" spans="1:26" x14ac:dyDescent="0.3">
      <c r="A385" t="s">
        <v>1830</v>
      </c>
      <c r="B385" t="s">
        <v>1831</v>
      </c>
      <c r="C385" t="s">
        <v>47</v>
      </c>
      <c r="D385" t="s">
        <v>301</v>
      </c>
      <c r="E385" t="s">
        <v>1832</v>
      </c>
      <c r="F385" t="s">
        <v>538</v>
      </c>
      <c r="G385">
        <v>1</v>
      </c>
      <c r="H385">
        <v>1</v>
      </c>
      <c r="I385">
        <v>4500</v>
      </c>
      <c r="J385" t="s">
        <v>112</v>
      </c>
      <c r="K385" t="s">
        <v>113</v>
      </c>
      <c r="L385" t="s">
        <v>114</v>
      </c>
      <c r="R385" t="s">
        <v>51</v>
      </c>
      <c r="W385">
        <f t="shared" si="5"/>
        <v>0</v>
      </c>
      <c r="X385">
        <f>VLOOKUP(K385,TTOTAL, 2,FALSE)/10</f>
        <v>2.125</v>
      </c>
      <c r="Y385">
        <f>VLOOKUP(K385,TTotal2, 4,FALSE)/10</f>
        <v>4.5</v>
      </c>
      <c r="Z385">
        <v>1</v>
      </c>
    </row>
    <row r="386" spans="1:26" x14ac:dyDescent="0.3">
      <c r="A386" t="s">
        <v>1833</v>
      </c>
      <c r="B386" t="s">
        <v>1834</v>
      </c>
      <c r="C386" t="s">
        <v>47</v>
      </c>
      <c r="D386" t="s">
        <v>1364</v>
      </c>
      <c r="E386" t="s">
        <v>1835</v>
      </c>
      <c r="F386" t="s">
        <v>201</v>
      </c>
      <c r="G386">
        <v>1.2363636710000001</v>
      </c>
      <c r="H386">
        <v>11</v>
      </c>
      <c r="I386">
        <v>4500</v>
      </c>
      <c r="J386" t="s">
        <v>112</v>
      </c>
      <c r="K386" t="s">
        <v>113</v>
      </c>
      <c r="L386" t="s">
        <v>114</v>
      </c>
      <c r="R386" t="s">
        <v>51</v>
      </c>
      <c r="W386">
        <f t="shared" si="5"/>
        <v>0</v>
      </c>
      <c r="X386">
        <f>VLOOKUP(K386,TTOTAL, 2,FALSE)/10</f>
        <v>2.125</v>
      </c>
      <c r="Y386">
        <f>VLOOKUP(K386,TTotal2, 4,FALSE)/10</f>
        <v>4.5</v>
      </c>
      <c r="Z386">
        <v>1.2363636710000001</v>
      </c>
    </row>
    <row r="387" spans="1:26" x14ac:dyDescent="0.3">
      <c r="A387" t="s">
        <v>1836</v>
      </c>
      <c r="B387" t="s">
        <v>1837</v>
      </c>
      <c r="C387" t="s">
        <v>47</v>
      </c>
      <c r="D387" t="s">
        <v>252</v>
      </c>
      <c r="E387" t="s">
        <v>1838</v>
      </c>
      <c r="F387" t="s">
        <v>366</v>
      </c>
      <c r="G387">
        <v>0</v>
      </c>
      <c r="H387">
        <v>2</v>
      </c>
      <c r="I387">
        <v>4500</v>
      </c>
      <c r="J387" t="s">
        <v>73</v>
      </c>
      <c r="K387" t="s">
        <v>75</v>
      </c>
      <c r="L387" t="s">
        <v>74</v>
      </c>
      <c r="R387" t="s">
        <v>51</v>
      </c>
      <c r="W387">
        <f t="shared" ref="W387:W450" si="6">SUM(S387:V387)</f>
        <v>0</v>
      </c>
      <c r="X387">
        <f>VLOOKUP(K387,TTOTAL, 2,FALSE)/10</f>
        <v>1.925</v>
      </c>
      <c r="Y387">
        <f>VLOOKUP(K387,TTotal2, 4,FALSE)/10</f>
        <v>5.0999999999999996</v>
      </c>
      <c r="Z387">
        <v>0</v>
      </c>
    </row>
    <row r="388" spans="1:26" x14ac:dyDescent="0.3">
      <c r="A388" t="s">
        <v>1839</v>
      </c>
      <c r="B388" t="s">
        <v>1840</v>
      </c>
      <c r="C388" t="s">
        <v>18</v>
      </c>
      <c r="D388" t="s">
        <v>1841</v>
      </c>
      <c r="E388" t="s">
        <v>1842</v>
      </c>
      <c r="F388" t="s">
        <v>1843</v>
      </c>
      <c r="G388">
        <v>0</v>
      </c>
      <c r="H388">
        <v>5</v>
      </c>
      <c r="I388">
        <v>4500</v>
      </c>
      <c r="J388" t="s">
        <v>153</v>
      </c>
      <c r="K388" t="s">
        <v>154</v>
      </c>
      <c r="L388" t="s">
        <v>155</v>
      </c>
      <c r="M388" t="s">
        <v>432</v>
      </c>
      <c r="N388" t="s">
        <v>1301</v>
      </c>
      <c r="R388" t="s">
        <v>25</v>
      </c>
      <c r="W388">
        <f t="shared" si="6"/>
        <v>0</v>
      </c>
      <c r="X388">
        <f>VLOOKUP(K388,TTOTAL, 2,FALSE)/10</f>
        <v>2.5750000000000002</v>
      </c>
      <c r="Y388">
        <f>VLOOKUP(K388,TTotal2, 4,FALSE)/10</f>
        <v>4.8</v>
      </c>
      <c r="Z388">
        <v>0</v>
      </c>
    </row>
    <row r="389" spans="1:26" x14ac:dyDescent="0.3">
      <c r="A389" t="s">
        <v>1844</v>
      </c>
      <c r="B389" t="s">
        <v>1845</v>
      </c>
      <c r="C389" t="s">
        <v>18</v>
      </c>
      <c r="D389" t="s">
        <v>1846</v>
      </c>
      <c r="E389" t="s">
        <v>1847</v>
      </c>
      <c r="F389" t="s">
        <v>1848</v>
      </c>
      <c r="G389">
        <v>0</v>
      </c>
      <c r="H389">
        <v>1</v>
      </c>
      <c r="I389">
        <v>4500</v>
      </c>
      <c r="J389" t="s">
        <v>31</v>
      </c>
      <c r="K389" t="s">
        <v>33</v>
      </c>
      <c r="L389" t="s">
        <v>32</v>
      </c>
      <c r="R389" t="s">
        <v>25</v>
      </c>
      <c r="W389">
        <f t="shared" si="6"/>
        <v>0</v>
      </c>
      <c r="X389">
        <f>VLOOKUP(K389,TTOTAL, 2,FALSE)/10</f>
        <v>2.7</v>
      </c>
      <c r="Y389">
        <f>VLOOKUP(K389,TTotal2, 4,FALSE)/10</f>
        <v>5.05</v>
      </c>
      <c r="Z389">
        <v>0</v>
      </c>
    </row>
    <row r="390" spans="1:26" x14ac:dyDescent="0.3">
      <c r="A390" t="s">
        <v>1849</v>
      </c>
      <c r="B390" t="s">
        <v>1850</v>
      </c>
      <c r="C390" t="s">
        <v>47</v>
      </c>
      <c r="D390" t="s">
        <v>1851</v>
      </c>
      <c r="E390" t="s">
        <v>1852</v>
      </c>
      <c r="F390" t="s">
        <v>1853</v>
      </c>
      <c r="G390">
        <v>0</v>
      </c>
      <c r="H390">
        <v>3</v>
      </c>
      <c r="I390">
        <v>4500</v>
      </c>
      <c r="J390" t="s">
        <v>73</v>
      </c>
      <c r="K390" t="s">
        <v>75</v>
      </c>
      <c r="L390" t="s">
        <v>74</v>
      </c>
      <c r="R390" t="s">
        <v>51</v>
      </c>
      <c r="W390">
        <f t="shared" si="6"/>
        <v>0</v>
      </c>
      <c r="X390">
        <f>VLOOKUP(K390,TTOTAL, 2,FALSE)/10</f>
        <v>1.925</v>
      </c>
      <c r="Y390">
        <f>VLOOKUP(K390,TTotal2, 4,FALSE)/10</f>
        <v>5.0999999999999996</v>
      </c>
      <c r="Z390">
        <v>0</v>
      </c>
    </row>
    <row r="391" spans="1:26" x14ac:dyDescent="0.3">
      <c r="A391" t="s">
        <v>1854</v>
      </c>
      <c r="B391" t="s">
        <v>1855</v>
      </c>
      <c r="C391" t="s">
        <v>18</v>
      </c>
      <c r="D391" t="s">
        <v>359</v>
      </c>
      <c r="E391" t="s">
        <v>1856</v>
      </c>
      <c r="F391" t="s">
        <v>1857</v>
      </c>
      <c r="I391">
        <v>4500</v>
      </c>
      <c r="J391" t="s">
        <v>194</v>
      </c>
      <c r="K391" t="s">
        <v>196</v>
      </c>
      <c r="L391" t="s">
        <v>195</v>
      </c>
      <c r="R391" t="s">
        <v>25</v>
      </c>
      <c r="W391">
        <f t="shared" si="6"/>
        <v>0</v>
      </c>
      <c r="X391">
        <f>VLOOKUP(K391,TTOTAL, 2,FALSE)/10</f>
        <v>2.0249999999999999</v>
      </c>
      <c r="Y391">
        <f>VLOOKUP(K391,TTotal2, 4,FALSE)/10</f>
        <v>4.7</v>
      </c>
    </row>
    <row r="392" spans="1:26" x14ac:dyDescent="0.3">
      <c r="A392" t="s">
        <v>1858</v>
      </c>
      <c r="B392" t="s">
        <v>1859</v>
      </c>
      <c r="C392" t="s">
        <v>18</v>
      </c>
      <c r="D392" t="s">
        <v>1860</v>
      </c>
      <c r="E392" t="s">
        <v>1861</v>
      </c>
      <c r="F392" t="s">
        <v>1862</v>
      </c>
      <c r="G392">
        <v>5.1937499049999998</v>
      </c>
      <c r="H392">
        <v>16</v>
      </c>
      <c r="I392">
        <v>4500</v>
      </c>
      <c r="J392" t="s">
        <v>120</v>
      </c>
      <c r="K392" t="s">
        <v>121</v>
      </c>
      <c r="L392" t="s">
        <v>122</v>
      </c>
      <c r="R392" t="s">
        <v>25</v>
      </c>
      <c r="W392">
        <f t="shared" si="6"/>
        <v>0</v>
      </c>
      <c r="X392">
        <f>VLOOKUP(K392,TTOTAL, 2,FALSE)/10</f>
        <v>2.35</v>
      </c>
      <c r="Y392">
        <f>VLOOKUP(K392,TTotal2, 4,FALSE)/10</f>
        <v>5</v>
      </c>
      <c r="Z392">
        <v>5.1937499049999998</v>
      </c>
    </row>
    <row r="393" spans="1:26" x14ac:dyDescent="0.3">
      <c r="A393" t="s">
        <v>1863</v>
      </c>
      <c r="B393" t="s">
        <v>1864</v>
      </c>
      <c r="C393" t="s">
        <v>18</v>
      </c>
      <c r="D393" t="s">
        <v>522</v>
      </c>
      <c r="E393" t="s">
        <v>1865</v>
      </c>
      <c r="F393" t="s">
        <v>1866</v>
      </c>
      <c r="I393">
        <v>4500</v>
      </c>
      <c r="J393" t="s">
        <v>22</v>
      </c>
      <c r="K393" t="s">
        <v>23</v>
      </c>
      <c r="L393" t="s">
        <v>24</v>
      </c>
      <c r="M393" t="s">
        <v>453</v>
      </c>
      <c r="N393" t="s">
        <v>543</v>
      </c>
      <c r="R393" t="s">
        <v>25</v>
      </c>
      <c r="W393">
        <f t="shared" si="6"/>
        <v>0</v>
      </c>
      <c r="X393">
        <f>VLOOKUP(K393,TTOTAL, 2,FALSE)/10</f>
        <v>2.0750000000000002</v>
      </c>
      <c r="Y393">
        <f>VLOOKUP(K393,TTotal2, 4,FALSE)/10</f>
        <v>4.45</v>
      </c>
    </row>
    <row r="394" spans="1:26" x14ac:dyDescent="0.3">
      <c r="A394" t="s">
        <v>1867</v>
      </c>
      <c r="B394" t="s">
        <v>1868</v>
      </c>
      <c r="C394" t="s">
        <v>47</v>
      </c>
      <c r="D394" t="s">
        <v>1869</v>
      </c>
      <c r="E394" t="s">
        <v>1870</v>
      </c>
      <c r="F394" t="s">
        <v>1871</v>
      </c>
      <c r="G394">
        <v>10.19999981</v>
      </c>
      <c r="H394">
        <v>1</v>
      </c>
      <c r="I394">
        <v>4500</v>
      </c>
      <c r="J394" t="s">
        <v>237</v>
      </c>
      <c r="K394" t="s">
        <v>238</v>
      </c>
      <c r="L394" t="s">
        <v>239</v>
      </c>
      <c r="M394" t="s">
        <v>432</v>
      </c>
      <c r="N394" t="s">
        <v>767</v>
      </c>
      <c r="R394" t="s">
        <v>51</v>
      </c>
      <c r="W394">
        <f t="shared" si="6"/>
        <v>0</v>
      </c>
      <c r="X394">
        <f>VLOOKUP(K394,TTOTAL, 2,FALSE)/10</f>
        <v>2.5499999999999998</v>
      </c>
      <c r="Y394">
        <f>VLOOKUP(K394,TTotal2, 4,FALSE)/10</f>
        <v>4.5</v>
      </c>
      <c r="Z394">
        <v>10.19999981</v>
      </c>
    </row>
    <row r="395" spans="1:26" x14ac:dyDescent="0.3">
      <c r="A395" t="s">
        <v>1872</v>
      </c>
      <c r="B395" t="s">
        <v>1873</v>
      </c>
      <c r="C395" t="s">
        <v>47</v>
      </c>
      <c r="D395" t="s">
        <v>1874</v>
      </c>
      <c r="E395" t="s">
        <v>1875</v>
      </c>
      <c r="F395" t="s">
        <v>1876</v>
      </c>
      <c r="G395">
        <v>0</v>
      </c>
      <c r="H395">
        <v>1</v>
      </c>
      <c r="I395">
        <v>4500</v>
      </c>
      <c r="J395" t="s">
        <v>31</v>
      </c>
      <c r="K395" t="s">
        <v>33</v>
      </c>
      <c r="L395" t="s">
        <v>32</v>
      </c>
      <c r="M395" t="s">
        <v>432</v>
      </c>
      <c r="N395" t="s">
        <v>906</v>
      </c>
      <c r="R395" t="s">
        <v>51</v>
      </c>
      <c r="W395">
        <f t="shared" si="6"/>
        <v>0</v>
      </c>
      <c r="X395">
        <f>VLOOKUP(K395,TTOTAL, 2,FALSE)/10</f>
        <v>2.7</v>
      </c>
      <c r="Y395">
        <f>VLOOKUP(K395,TTotal2, 4,FALSE)/10</f>
        <v>5.05</v>
      </c>
      <c r="Z395">
        <v>0</v>
      </c>
    </row>
    <row r="396" spans="1:26" x14ac:dyDescent="0.3">
      <c r="A396" t="s">
        <v>1877</v>
      </c>
      <c r="B396" t="s">
        <v>1878</v>
      </c>
      <c r="C396" t="s">
        <v>47</v>
      </c>
      <c r="D396" t="s">
        <v>86</v>
      </c>
      <c r="E396" t="s">
        <v>1879</v>
      </c>
      <c r="F396" t="s">
        <v>1880</v>
      </c>
      <c r="G396">
        <v>0</v>
      </c>
      <c r="H396">
        <v>1</v>
      </c>
      <c r="I396">
        <v>4500</v>
      </c>
      <c r="J396" t="s">
        <v>112</v>
      </c>
      <c r="K396" t="s">
        <v>114</v>
      </c>
      <c r="L396" t="s">
        <v>113</v>
      </c>
      <c r="R396" t="s">
        <v>51</v>
      </c>
      <c r="W396">
        <f t="shared" si="6"/>
        <v>0</v>
      </c>
      <c r="X396">
        <f>VLOOKUP(K396,TTOTAL, 2,FALSE)/10</f>
        <v>2.375</v>
      </c>
      <c r="Y396">
        <f>VLOOKUP(K396,TTotal2, 4,FALSE)/10</f>
        <v>4.5</v>
      </c>
      <c r="Z396">
        <v>0</v>
      </c>
    </row>
    <row r="397" spans="1:26" x14ac:dyDescent="0.3">
      <c r="A397" t="s">
        <v>1881</v>
      </c>
      <c r="B397" t="s">
        <v>1882</v>
      </c>
      <c r="C397" t="s">
        <v>47</v>
      </c>
      <c r="D397" t="s">
        <v>1883</v>
      </c>
      <c r="E397" t="s">
        <v>1884</v>
      </c>
      <c r="F397" t="s">
        <v>1885</v>
      </c>
      <c r="I397">
        <v>4500</v>
      </c>
      <c r="J397" t="s">
        <v>99</v>
      </c>
      <c r="K397" t="s">
        <v>100</v>
      </c>
      <c r="L397" t="s">
        <v>101</v>
      </c>
      <c r="M397" t="s">
        <v>432</v>
      </c>
      <c r="N397" t="s">
        <v>519</v>
      </c>
      <c r="R397" t="s">
        <v>51</v>
      </c>
      <c r="W397">
        <f t="shared" si="6"/>
        <v>0</v>
      </c>
      <c r="X397">
        <f>VLOOKUP(K397,TTOTAL, 2,FALSE)/10</f>
        <v>2.5750000000000002</v>
      </c>
      <c r="Y397">
        <f>VLOOKUP(K397,TTotal2, 4,FALSE)/10</f>
        <v>5.5</v>
      </c>
    </row>
    <row r="398" spans="1:26" x14ac:dyDescent="0.3">
      <c r="A398" t="s">
        <v>1886</v>
      </c>
      <c r="B398" t="s">
        <v>1887</v>
      </c>
      <c r="C398" t="s">
        <v>47</v>
      </c>
      <c r="D398" t="s">
        <v>486</v>
      </c>
      <c r="E398" t="s">
        <v>1888</v>
      </c>
      <c r="F398" t="s">
        <v>1889</v>
      </c>
      <c r="G398">
        <v>2.3799999239999998</v>
      </c>
      <c r="H398">
        <v>10</v>
      </c>
      <c r="I398">
        <v>4500</v>
      </c>
      <c r="J398" t="s">
        <v>120</v>
      </c>
      <c r="K398" t="s">
        <v>121</v>
      </c>
      <c r="L398" t="s">
        <v>122</v>
      </c>
      <c r="R398" t="s">
        <v>51</v>
      </c>
      <c r="W398">
        <f t="shared" si="6"/>
        <v>0</v>
      </c>
      <c r="X398">
        <f>VLOOKUP(K398,TTOTAL, 2,FALSE)/10</f>
        <v>2.35</v>
      </c>
      <c r="Y398">
        <f>VLOOKUP(K398,TTotal2, 4,FALSE)/10</f>
        <v>5</v>
      </c>
      <c r="Z398">
        <v>2.3799999239999998</v>
      </c>
    </row>
    <row r="399" spans="1:26" x14ac:dyDescent="0.3">
      <c r="A399" t="s">
        <v>1890</v>
      </c>
      <c r="B399" t="s">
        <v>1891</v>
      </c>
      <c r="C399" t="s">
        <v>47</v>
      </c>
      <c r="D399" t="s">
        <v>586</v>
      </c>
      <c r="E399" t="s">
        <v>1892</v>
      </c>
      <c r="F399" t="s">
        <v>1893</v>
      </c>
      <c r="I399">
        <v>4500</v>
      </c>
      <c r="J399" t="s">
        <v>57</v>
      </c>
      <c r="K399" t="s">
        <v>58</v>
      </c>
      <c r="L399" t="s">
        <v>59</v>
      </c>
      <c r="R399" t="s">
        <v>51</v>
      </c>
      <c r="W399">
        <f t="shared" si="6"/>
        <v>0</v>
      </c>
      <c r="X399">
        <f>VLOOKUP(K399,TTOTAL, 2,FALSE)/10</f>
        <v>3.0249999999999999</v>
      </c>
      <c r="Y399">
        <f>VLOOKUP(K399,TTotal2, 4,FALSE)/10</f>
        <v>5.4</v>
      </c>
    </row>
    <row r="400" spans="1:26" x14ac:dyDescent="0.3">
      <c r="A400" t="s">
        <v>1894</v>
      </c>
      <c r="B400" t="s">
        <v>1895</v>
      </c>
      <c r="C400" t="s">
        <v>47</v>
      </c>
      <c r="D400" t="s">
        <v>1896</v>
      </c>
      <c r="E400" t="s">
        <v>1897</v>
      </c>
      <c r="F400" t="s">
        <v>208</v>
      </c>
      <c r="I400">
        <v>4500</v>
      </c>
      <c r="J400" t="s">
        <v>22</v>
      </c>
      <c r="K400" t="s">
        <v>24</v>
      </c>
      <c r="L400" t="s">
        <v>23</v>
      </c>
      <c r="R400" t="s">
        <v>51</v>
      </c>
      <c r="W400">
        <f t="shared" si="6"/>
        <v>0</v>
      </c>
      <c r="X400">
        <f>VLOOKUP(K400,TTOTAL, 2,FALSE)/10</f>
        <v>2.375</v>
      </c>
      <c r="Y400">
        <f>VLOOKUP(K400,TTotal2, 4,FALSE)/10</f>
        <v>4.45</v>
      </c>
    </row>
    <row r="401" spans="1:26" x14ac:dyDescent="0.3">
      <c r="A401" t="s">
        <v>1898</v>
      </c>
      <c r="B401" t="s">
        <v>1899</v>
      </c>
      <c r="C401" t="s">
        <v>47</v>
      </c>
      <c r="D401" t="s">
        <v>867</v>
      </c>
      <c r="E401" t="s">
        <v>1900</v>
      </c>
      <c r="F401" t="s">
        <v>1901</v>
      </c>
      <c r="G401">
        <v>0</v>
      </c>
      <c r="H401">
        <v>1</v>
      </c>
      <c r="I401">
        <v>4500</v>
      </c>
      <c r="J401" t="s">
        <v>264</v>
      </c>
      <c r="K401" t="s">
        <v>265</v>
      </c>
      <c r="L401" t="s">
        <v>266</v>
      </c>
      <c r="R401" t="s">
        <v>51</v>
      </c>
      <c r="W401">
        <f t="shared" si="6"/>
        <v>0</v>
      </c>
      <c r="X401">
        <f>VLOOKUP(K401,TTOTAL, 2,FALSE)/10</f>
        <v>2.7</v>
      </c>
      <c r="Y401">
        <f>VLOOKUP(K401,TTotal2, 4,FALSE)/10</f>
        <v>4.8</v>
      </c>
      <c r="Z401">
        <v>0</v>
      </c>
    </row>
    <row r="402" spans="1:26" x14ac:dyDescent="0.3">
      <c r="A402" t="s">
        <v>1902</v>
      </c>
      <c r="B402" t="s">
        <v>1903</v>
      </c>
      <c r="C402" t="s">
        <v>18</v>
      </c>
      <c r="D402" t="s">
        <v>62</v>
      </c>
      <c r="E402" t="s">
        <v>1904</v>
      </c>
      <c r="F402" t="s">
        <v>1905</v>
      </c>
      <c r="G402">
        <v>0.63333332499999995</v>
      </c>
      <c r="H402">
        <v>3</v>
      </c>
      <c r="I402">
        <v>4500</v>
      </c>
      <c r="J402" t="s">
        <v>57</v>
      </c>
      <c r="K402" t="s">
        <v>58</v>
      </c>
      <c r="L402" t="s">
        <v>59</v>
      </c>
      <c r="R402" t="s">
        <v>25</v>
      </c>
      <c r="W402">
        <f t="shared" si="6"/>
        <v>0</v>
      </c>
      <c r="X402">
        <f>VLOOKUP(K402,TTOTAL, 2,FALSE)/10</f>
        <v>3.0249999999999999</v>
      </c>
      <c r="Y402">
        <f>VLOOKUP(K402,TTotal2, 4,FALSE)/10</f>
        <v>5.4</v>
      </c>
      <c r="Z402">
        <v>0.63333332499999995</v>
      </c>
    </row>
    <row r="403" spans="1:26" x14ac:dyDescent="0.3">
      <c r="A403" t="s">
        <v>1906</v>
      </c>
      <c r="B403" t="s">
        <v>1907</v>
      </c>
      <c r="C403" t="s">
        <v>18</v>
      </c>
      <c r="D403" t="s">
        <v>596</v>
      </c>
      <c r="E403" t="s">
        <v>1908</v>
      </c>
      <c r="F403" t="s">
        <v>1909</v>
      </c>
      <c r="G403">
        <v>1.2000000479999999</v>
      </c>
      <c r="H403">
        <v>1</v>
      </c>
      <c r="I403">
        <v>4500</v>
      </c>
      <c r="J403" t="s">
        <v>120</v>
      </c>
      <c r="K403" t="s">
        <v>122</v>
      </c>
      <c r="L403" t="s">
        <v>121</v>
      </c>
      <c r="R403" t="s">
        <v>25</v>
      </c>
      <c r="W403">
        <f t="shared" si="6"/>
        <v>0</v>
      </c>
      <c r="X403">
        <f>VLOOKUP(K403,TTOTAL, 2,FALSE)/10</f>
        <v>2.65</v>
      </c>
      <c r="Y403">
        <f>VLOOKUP(K403,TTotal2, 4,FALSE)/10</f>
        <v>5</v>
      </c>
      <c r="Z403">
        <v>1.2000000479999999</v>
      </c>
    </row>
    <row r="404" spans="1:26" x14ac:dyDescent="0.3">
      <c r="A404" t="s">
        <v>1910</v>
      </c>
      <c r="B404" t="s">
        <v>1911</v>
      </c>
      <c r="C404" t="s">
        <v>18</v>
      </c>
      <c r="D404" t="s">
        <v>1912</v>
      </c>
      <c r="E404" t="s">
        <v>1913</v>
      </c>
      <c r="F404" t="s">
        <v>1783</v>
      </c>
      <c r="G404">
        <v>2.0999999049999998</v>
      </c>
      <c r="H404">
        <v>1</v>
      </c>
      <c r="I404">
        <v>4500</v>
      </c>
      <c r="J404" t="s">
        <v>65</v>
      </c>
      <c r="K404" t="s">
        <v>67</v>
      </c>
      <c r="L404" t="s">
        <v>66</v>
      </c>
      <c r="R404" t="s">
        <v>25</v>
      </c>
      <c r="W404">
        <f t="shared" si="6"/>
        <v>0</v>
      </c>
      <c r="X404">
        <f>VLOOKUP(K404,TTOTAL, 2,FALSE)/10</f>
        <v>1.75</v>
      </c>
      <c r="Y404">
        <f>VLOOKUP(K404,TTotal2, 4,FALSE)/10</f>
        <v>4.8</v>
      </c>
      <c r="Z404">
        <v>2.0999999049999998</v>
      </c>
    </row>
    <row r="405" spans="1:26" x14ac:dyDescent="0.3">
      <c r="A405" t="s">
        <v>1914</v>
      </c>
      <c r="B405" t="s">
        <v>1915</v>
      </c>
      <c r="C405" t="s">
        <v>18</v>
      </c>
      <c r="D405" t="s">
        <v>1916</v>
      </c>
      <c r="E405" t="s">
        <v>1917</v>
      </c>
      <c r="F405" t="s">
        <v>1918</v>
      </c>
      <c r="G405">
        <v>3.3</v>
      </c>
      <c r="H405">
        <v>5</v>
      </c>
      <c r="I405">
        <v>4500</v>
      </c>
      <c r="J405" t="s">
        <v>73</v>
      </c>
      <c r="K405" t="s">
        <v>75</v>
      </c>
      <c r="L405" t="s">
        <v>74</v>
      </c>
      <c r="R405" t="s">
        <v>25</v>
      </c>
      <c r="W405">
        <f t="shared" si="6"/>
        <v>0</v>
      </c>
      <c r="X405">
        <f>VLOOKUP(K405,TTOTAL, 2,FALSE)/10</f>
        <v>1.925</v>
      </c>
      <c r="Y405">
        <f>VLOOKUP(K405,TTotal2, 4,FALSE)/10</f>
        <v>5.0999999999999996</v>
      </c>
      <c r="Z405">
        <v>3.3</v>
      </c>
    </row>
    <row r="406" spans="1:26" x14ac:dyDescent="0.3">
      <c r="A406" t="s">
        <v>1919</v>
      </c>
      <c r="B406" t="s">
        <v>1920</v>
      </c>
      <c r="C406" t="s">
        <v>18</v>
      </c>
      <c r="D406" t="s">
        <v>78</v>
      </c>
      <c r="E406" t="s">
        <v>1921</v>
      </c>
      <c r="F406" t="s">
        <v>318</v>
      </c>
      <c r="I406">
        <v>4500</v>
      </c>
      <c r="J406" t="s">
        <v>57</v>
      </c>
      <c r="K406" t="s">
        <v>58</v>
      </c>
      <c r="L406" t="s">
        <v>59</v>
      </c>
      <c r="R406" t="s">
        <v>25</v>
      </c>
      <c r="W406">
        <f t="shared" si="6"/>
        <v>0</v>
      </c>
      <c r="X406">
        <f>VLOOKUP(K406,TTOTAL, 2,FALSE)/10</f>
        <v>3.0249999999999999</v>
      </c>
      <c r="Y406">
        <f>VLOOKUP(K406,TTotal2, 4,FALSE)/10</f>
        <v>5.4</v>
      </c>
    </row>
    <row r="407" spans="1:26" x14ac:dyDescent="0.3">
      <c r="A407" t="s">
        <v>1922</v>
      </c>
      <c r="B407" t="s">
        <v>1923</v>
      </c>
      <c r="C407" t="s">
        <v>18</v>
      </c>
      <c r="D407" t="s">
        <v>1924</v>
      </c>
      <c r="E407" t="s">
        <v>1925</v>
      </c>
      <c r="F407" t="s">
        <v>1926</v>
      </c>
      <c r="G407">
        <v>0.480000019</v>
      </c>
      <c r="H407">
        <v>5</v>
      </c>
      <c r="I407">
        <v>4500</v>
      </c>
      <c r="J407" t="s">
        <v>120</v>
      </c>
      <c r="K407" t="s">
        <v>121</v>
      </c>
      <c r="L407" t="s">
        <v>122</v>
      </c>
      <c r="R407" t="s">
        <v>25</v>
      </c>
      <c r="W407">
        <f t="shared" si="6"/>
        <v>0</v>
      </c>
      <c r="X407">
        <f>VLOOKUP(K407,TTOTAL, 2,FALSE)/10</f>
        <v>2.35</v>
      </c>
      <c r="Y407">
        <f>VLOOKUP(K407,TTotal2, 4,FALSE)/10</f>
        <v>5</v>
      </c>
      <c r="Z407">
        <v>0.480000019</v>
      </c>
    </row>
    <row r="408" spans="1:26" x14ac:dyDescent="0.3">
      <c r="A408" t="s">
        <v>1927</v>
      </c>
      <c r="B408" t="s">
        <v>1928</v>
      </c>
      <c r="C408" t="s">
        <v>47</v>
      </c>
      <c r="D408" t="s">
        <v>765</v>
      </c>
      <c r="E408" t="s">
        <v>1929</v>
      </c>
      <c r="F408" t="s">
        <v>366</v>
      </c>
      <c r="G408">
        <v>0</v>
      </c>
      <c r="H408">
        <v>2</v>
      </c>
      <c r="I408">
        <v>4500</v>
      </c>
      <c r="J408" t="s">
        <v>99</v>
      </c>
      <c r="K408" t="s">
        <v>101</v>
      </c>
      <c r="L408" t="s">
        <v>100</v>
      </c>
      <c r="R408" t="s">
        <v>51</v>
      </c>
      <c r="W408">
        <f t="shared" si="6"/>
        <v>0</v>
      </c>
      <c r="X408">
        <f>VLOOKUP(K408,TTOTAL, 2,FALSE)/10</f>
        <v>2.9249999999999998</v>
      </c>
      <c r="Y408">
        <f>VLOOKUP(K408,TTotal2, 4,FALSE)/10</f>
        <v>5.5</v>
      </c>
      <c r="Z408">
        <v>0</v>
      </c>
    </row>
    <row r="409" spans="1:26" x14ac:dyDescent="0.3">
      <c r="A409" t="s">
        <v>1930</v>
      </c>
      <c r="B409" t="s">
        <v>1931</v>
      </c>
      <c r="C409" t="s">
        <v>47</v>
      </c>
      <c r="D409" t="s">
        <v>1932</v>
      </c>
      <c r="E409" t="s">
        <v>1933</v>
      </c>
      <c r="F409" t="s">
        <v>318</v>
      </c>
      <c r="I409">
        <v>4500</v>
      </c>
      <c r="J409" t="s">
        <v>57</v>
      </c>
      <c r="K409" t="s">
        <v>58</v>
      </c>
      <c r="L409" t="s">
        <v>59</v>
      </c>
      <c r="R409" t="s">
        <v>51</v>
      </c>
      <c r="W409">
        <f t="shared" si="6"/>
        <v>0</v>
      </c>
      <c r="X409">
        <f>VLOOKUP(K409,TTOTAL, 2,FALSE)/10</f>
        <v>3.0249999999999999</v>
      </c>
      <c r="Y409">
        <f>VLOOKUP(K409,TTotal2, 4,FALSE)/10</f>
        <v>5.4</v>
      </c>
    </row>
    <row r="410" spans="1:26" x14ac:dyDescent="0.3">
      <c r="A410" t="s">
        <v>1934</v>
      </c>
      <c r="B410" t="s">
        <v>1935</v>
      </c>
      <c r="C410" t="s">
        <v>47</v>
      </c>
      <c r="D410" t="s">
        <v>1936</v>
      </c>
      <c r="E410" t="s">
        <v>1937</v>
      </c>
      <c r="F410" t="s">
        <v>1938</v>
      </c>
      <c r="G410">
        <v>0</v>
      </c>
      <c r="H410">
        <v>1</v>
      </c>
      <c r="I410">
        <v>4500</v>
      </c>
      <c r="J410" t="s">
        <v>194</v>
      </c>
      <c r="K410" t="s">
        <v>195</v>
      </c>
      <c r="L410" t="s">
        <v>196</v>
      </c>
      <c r="R410" t="s">
        <v>51</v>
      </c>
      <c r="W410">
        <f t="shared" si="6"/>
        <v>0</v>
      </c>
      <c r="X410">
        <f>VLOOKUP(K410,TTOTAL, 2,FALSE)/10</f>
        <v>2.6749999999999998</v>
      </c>
      <c r="Y410">
        <f>VLOOKUP(K410,TTotal2, 4,FALSE)/10</f>
        <v>4.7</v>
      </c>
      <c r="Z410">
        <v>0</v>
      </c>
    </row>
    <row r="411" spans="1:26" x14ac:dyDescent="0.3">
      <c r="A411" t="s">
        <v>1939</v>
      </c>
      <c r="B411" t="s">
        <v>1940</v>
      </c>
      <c r="C411" t="s">
        <v>18</v>
      </c>
      <c r="D411" t="s">
        <v>1719</v>
      </c>
      <c r="E411" t="s">
        <v>1941</v>
      </c>
      <c r="F411" t="s">
        <v>1942</v>
      </c>
      <c r="G411">
        <v>0.80000003200000003</v>
      </c>
      <c r="H411">
        <v>3</v>
      </c>
      <c r="I411">
        <v>4500</v>
      </c>
      <c r="J411" t="s">
        <v>99</v>
      </c>
      <c r="K411" t="s">
        <v>100</v>
      </c>
      <c r="L411" t="s">
        <v>101</v>
      </c>
      <c r="M411" t="s">
        <v>432</v>
      </c>
      <c r="N411" t="s">
        <v>1943</v>
      </c>
      <c r="R411" t="s">
        <v>25</v>
      </c>
      <c r="W411">
        <f t="shared" si="6"/>
        <v>0</v>
      </c>
      <c r="X411">
        <f>VLOOKUP(K411,TTOTAL, 2,FALSE)/10</f>
        <v>2.5750000000000002</v>
      </c>
      <c r="Y411">
        <f>VLOOKUP(K411,TTotal2, 4,FALSE)/10</f>
        <v>5.5</v>
      </c>
      <c r="Z411">
        <v>0.80000003200000003</v>
      </c>
    </row>
    <row r="412" spans="1:26" x14ac:dyDescent="0.3">
      <c r="A412" t="s">
        <v>1944</v>
      </c>
      <c r="B412" t="s">
        <v>1945</v>
      </c>
      <c r="C412" t="s">
        <v>47</v>
      </c>
      <c r="D412" t="s">
        <v>222</v>
      </c>
      <c r="E412" t="s">
        <v>1946</v>
      </c>
      <c r="F412" t="s">
        <v>1947</v>
      </c>
      <c r="I412">
        <v>4500</v>
      </c>
      <c r="J412" t="s">
        <v>73</v>
      </c>
      <c r="K412" t="s">
        <v>75</v>
      </c>
      <c r="L412" t="s">
        <v>74</v>
      </c>
      <c r="R412" t="s">
        <v>51</v>
      </c>
      <c r="W412">
        <f t="shared" si="6"/>
        <v>0</v>
      </c>
      <c r="X412">
        <f>VLOOKUP(K412,TTOTAL, 2,FALSE)/10</f>
        <v>1.925</v>
      </c>
      <c r="Y412">
        <f>VLOOKUP(K412,TTotal2, 4,FALSE)/10</f>
        <v>5.0999999999999996</v>
      </c>
    </row>
    <row r="413" spans="1:26" x14ac:dyDescent="0.3">
      <c r="A413" t="s">
        <v>1948</v>
      </c>
      <c r="B413" t="s">
        <v>1949</v>
      </c>
      <c r="C413" t="s">
        <v>47</v>
      </c>
      <c r="D413" t="s">
        <v>1106</v>
      </c>
      <c r="E413" t="s">
        <v>1950</v>
      </c>
      <c r="F413" t="s">
        <v>263</v>
      </c>
      <c r="G413">
        <v>0</v>
      </c>
      <c r="H413">
        <v>1</v>
      </c>
      <c r="I413">
        <v>4500</v>
      </c>
      <c r="J413" t="s">
        <v>237</v>
      </c>
      <c r="K413" t="s">
        <v>239</v>
      </c>
      <c r="L413" t="s">
        <v>238</v>
      </c>
      <c r="R413" t="s">
        <v>51</v>
      </c>
      <c r="W413">
        <f t="shared" si="6"/>
        <v>0</v>
      </c>
      <c r="X413">
        <f>VLOOKUP(K413,TTOTAL, 2,FALSE)/10</f>
        <v>1.95</v>
      </c>
      <c r="Y413">
        <f>VLOOKUP(K413,TTotal2, 4,FALSE)/10</f>
        <v>4.5</v>
      </c>
      <c r="Z413">
        <v>0</v>
      </c>
    </row>
    <row r="414" spans="1:26" x14ac:dyDescent="0.3">
      <c r="A414" t="s">
        <v>1951</v>
      </c>
      <c r="B414" t="s">
        <v>1952</v>
      </c>
      <c r="C414" t="s">
        <v>47</v>
      </c>
      <c r="D414" t="s">
        <v>1953</v>
      </c>
      <c r="E414" t="s">
        <v>1954</v>
      </c>
      <c r="F414" t="s">
        <v>1955</v>
      </c>
      <c r="I414">
        <v>4500</v>
      </c>
      <c r="J414" t="s">
        <v>120</v>
      </c>
      <c r="K414" t="s">
        <v>121</v>
      </c>
      <c r="L414" t="s">
        <v>122</v>
      </c>
      <c r="R414" t="s">
        <v>51</v>
      </c>
      <c r="W414">
        <f t="shared" si="6"/>
        <v>0</v>
      </c>
      <c r="X414">
        <f>VLOOKUP(K414,TTOTAL, 2,FALSE)/10</f>
        <v>2.35</v>
      </c>
      <c r="Y414">
        <f>VLOOKUP(K414,TTotal2, 4,FALSE)/10</f>
        <v>5</v>
      </c>
    </row>
    <row r="415" spans="1:26" x14ac:dyDescent="0.3">
      <c r="A415" t="s">
        <v>1956</v>
      </c>
      <c r="B415" t="s">
        <v>1957</v>
      </c>
      <c r="C415" t="s">
        <v>18</v>
      </c>
      <c r="D415" t="s">
        <v>960</v>
      </c>
      <c r="E415" t="s">
        <v>1958</v>
      </c>
      <c r="F415" t="s">
        <v>1959</v>
      </c>
      <c r="G415">
        <v>1.888888889</v>
      </c>
      <c r="H415">
        <v>9</v>
      </c>
      <c r="I415">
        <v>4500</v>
      </c>
      <c r="J415" t="s">
        <v>81</v>
      </c>
      <c r="K415" t="s">
        <v>83</v>
      </c>
      <c r="L415" t="s">
        <v>82</v>
      </c>
      <c r="R415" t="s">
        <v>25</v>
      </c>
      <c r="W415">
        <f t="shared" si="6"/>
        <v>0</v>
      </c>
      <c r="X415">
        <f>VLOOKUP(K415,TTOTAL, 2,FALSE)/10</f>
        <v>2.2000000000000002</v>
      </c>
      <c r="Y415">
        <f>VLOOKUP(K415,TTotal2, 4,FALSE)/10</f>
        <v>4.75</v>
      </c>
      <c r="Z415">
        <v>1.888888889</v>
      </c>
    </row>
    <row r="416" spans="1:26" x14ac:dyDescent="0.3">
      <c r="A416" t="s">
        <v>1960</v>
      </c>
      <c r="B416" t="s">
        <v>1961</v>
      </c>
      <c r="C416" t="s">
        <v>18</v>
      </c>
      <c r="D416" t="s">
        <v>354</v>
      </c>
      <c r="E416" t="s">
        <v>1962</v>
      </c>
      <c r="F416" t="s">
        <v>1963</v>
      </c>
      <c r="G416">
        <v>0</v>
      </c>
      <c r="H416">
        <v>1</v>
      </c>
      <c r="I416">
        <v>4500</v>
      </c>
      <c r="J416" t="s">
        <v>65</v>
      </c>
      <c r="K416" t="s">
        <v>66</v>
      </c>
      <c r="L416" t="s">
        <v>67</v>
      </c>
      <c r="R416" t="s">
        <v>25</v>
      </c>
      <c r="W416">
        <f t="shared" si="6"/>
        <v>0</v>
      </c>
      <c r="X416">
        <f>VLOOKUP(K416,TTOTAL, 2,FALSE)/10</f>
        <v>3.05</v>
      </c>
      <c r="Y416">
        <f>VLOOKUP(K416,TTotal2, 4,FALSE)/10</f>
        <v>4.8</v>
      </c>
      <c r="Z416">
        <v>0</v>
      </c>
    </row>
    <row r="417" spans="1:26" x14ac:dyDescent="0.3">
      <c r="A417" t="s">
        <v>1964</v>
      </c>
      <c r="B417" t="s">
        <v>1965</v>
      </c>
      <c r="C417" t="s">
        <v>18</v>
      </c>
      <c r="D417" t="s">
        <v>1966</v>
      </c>
      <c r="E417" t="s">
        <v>1967</v>
      </c>
      <c r="F417" t="s">
        <v>1968</v>
      </c>
      <c r="G417">
        <v>0</v>
      </c>
      <c r="H417">
        <v>1</v>
      </c>
      <c r="I417">
        <v>4500</v>
      </c>
      <c r="J417" t="s">
        <v>65</v>
      </c>
      <c r="K417" t="s">
        <v>66</v>
      </c>
      <c r="L417" t="s">
        <v>67</v>
      </c>
      <c r="R417" t="s">
        <v>25</v>
      </c>
      <c r="W417">
        <f t="shared" si="6"/>
        <v>0</v>
      </c>
      <c r="X417">
        <f>VLOOKUP(K417,TTOTAL, 2,FALSE)/10</f>
        <v>3.05</v>
      </c>
      <c r="Y417">
        <f>VLOOKUP(K417,TTotal2, 4,FALSE)/10</f>
        <v>4.8</v>
      </c>
      <c r="Z417">
        <v>0</v>
      </c>
    </row>
    <row r="418" spans="1:26" x14ac:dyDescent="0.3">
      <c r="A418" t="s">
        <v>1969</v>
      </c>
      <c r="B418" t="s">
        <v>1970</v>
      </c>
      <c r="C418" t="s">
        <v>47</v>
      </c>
      <c r="D418" t="s">
        <v>1971</v>
      </c>
      <c r="E418" t="s">
        <v>1972</v>
      </c>
      <c r="F418" t="s">
        <v>483</v>
      </c>
      <c r="I418">
        <v>4500</v>
      </c>
      <c r="J418" t="s">
        <v>81</v>
      </c>
      <c r="K418" t="s">
        <v>82</v>
      </c>
      <c r="L418" t="s">
        <v>83</v>
      </c>
      <c r="R418" t="s">
        <v>51</v>
      </c>
      <c r="W418">
        <f t="shared" si="6"/>
        <v>0</v>
      </c>
      <c r="X418">
        <f>VLOOKUP(K418,TTOTAL, 2,FALSE)/10</f>
        <v>2.5499999999999998</v>
      </c>
      <c r="Y418">
        <f>VLOOKUP(K418,TTotal2, 4,FALSE)/10</f>
        <v>4.75</v>
      </c>
    </row>
    <row r="419" spans="1:26" x14ac:dyDescent="0.3">
      <c r="A419" t="s">
        <v>1973</v>
      </c>
      <c r="B419" t="s">
        <v>1974</v>
      </c>
      <c r="C419" t="s">
        <v>47</v>
      </c>
      <c r="D419" t="s">
        <v>1612</v>
      </c>
      <c r="E419" t="s">
        <v>1975</v>
      </c>
      <c r="F419" t="s">
        <v>1976</v>
      </c>
      <c r="G419">
        <v>1.7000000479999999</v>
      </c>
      <c r="H419">
        <v>1</v>
      </c>
      <c r="I419">
        <v>4500</v>
      </c>
      <c r="J419" t="s">
        <v>57</v>
      </c>
      <c r="K419" t="s">
        <v>59</v>
      </c>
      <c r="L419" t="s">
        <v>58</v>
      </c>
      <c r="M419" t="s">
        <v>453</v>
      </c>
      <c r="N419" t="s">
        <v>767</v>
      </c>
      <c r="R419" t="s">
        <v>51</v>
      </c>
      <c r="W419">
        <f t="shared" si="6"/>
        <v>0</v>
      </c>
      <c r="X419">
        <f>VLOOKUP(K419,TTOTAL, 2,FALSE)/10</f>
        <v>2.375</v>
      </c>
      <c r="Y419">
        <f>VLOOKUP(K419,TTotal2, 4,FALSE)/10</f>
        <v>5.4</v>
      </c>
      <c r="Z419">
        <v>1.7000000479999999</v>
      </c>
    </row>
    <row r="420" spans="1:26" x14ac:dyDescent="0.3">
      <c r="A420" t="s">
        <v>1977</v>
      </c>
      <c r="B420" t="s">
        <v>1978</v>
      </c>
      <c r="C420" t="s">
        <v>18</v>
      </c>
      <c r="D420" t="s">
        <v>1215</v>
      </c>
      <c r="E420" t="s">
        <v>1979</v>
      </c>
      <c r="F420" t="s">
        <v>1980</v>
      </c>
      <c r="G420">
        <v>0.40000000600000002</v>
      </c>
      <c r="H420">
        <v>1</v>
      </c>
      <c r="I420">
        <v>4500</v>
      </c>
      <c r="J420" t="s">
        <v>194</v>
      </c>
      <c r="K420" t="s">
        <v>195</v>
      </c>
      <c r="L420" t="s">
        <v>196</v>
      </c>
      <c r="R420" t="s">
        <v>25</v>
      </c>
      <c r="W420">
        <f t="shared" si="6"/>
        <v>0</v>
      </c>
      <c r="X420">
        <f>VLOOKUP(K420,TTOTAL, 2,FALSE)/10</f>
        <v>2.6749999999999998</v>
      </c>
      <c r="Y420">
        <f>VLOOKUP(K420,TTotal2, 4,FALSE)/10</f>
        <v>4.7</v>
      </c>
      <c r="Z420">
        <v>0.40000000600000002</v>
      </c>
    </row>
    <row r="421" spans="1:26" x14ac:dyDescent="0.3">
      <c r="A421" t="s">
        <v>1981</v>
      </c>
      <c r="B421" t="s">
        <v>1982</v>
      </c>
      <c r="C421" t="s">
        <v>18</v>
      </c>
      <c r="D421" t="s">
        <v>1983</v>
      </c>
      <c r="E421" t="s">
        <v>1984</v>
      </c>
      <c r="F421" t="s">
        <v>1985</v>
      </c>
      <c r="G421">
        <v>2.8272727620000002</v>
      </c>
      <c r="H421">
        <v>11</v>
      </c>
      <c r="I421">
        <v>4500</v>
      </c>
      <c r="J421" t="s">
        <v>22</v>
      </c>
      <c r="K421" t="s">
        <v>23</v>
      </c>
      <c r="L421" t="s">
        <v>24</v>
      </c>
      <c r="R421" t="s">
        <v>25</v>
      </c>
      <c r="W421">
        <f t="shared" si="6"/>
        <v>0</v>
      </c>
      <c r="X421">
        <f>VLOOKUP(K421,TTOTAL, 2,FALSE)/10</f>
        <v>2.0750000000000002</v>
      </c>
      <c r="Y421">
        <f>VLOOKUP(K421,TTotal2, 4,FALSE)/10</f>
        <v>4.45</v>
      </c>
      <c r="Z421">
        <v>2.8272727620000002</v>
      </c>
    </row>
    <row r="422" spans="1:26" x14ac:dyDescent="0.3">
      <c r="A422" t="s">
        <v>1986</v>
      </c>
      <c r="B422" t="s">
        <v>1987</v>
      </c>
      <c r="C422" t="s">
        <v>47</v>
      </c>
      <c r="D422" t="s">
        <v>1988</v>
      </c>
      <c r="E422" t="s">
        <v>1989</v>
      </c>
      <c r="F422" t="s">
        <v>201</v>
      </c>
      <c r="G422">
        <v>0</v>
      </c>
      <c r="H422">
        <v>2</v>
      </c>
      <c r="I422">
        <v>4500</v>
      </c>
      <c r="J422" t="s">
        <v>65</v>
      </c>
      <c r="K422" t="s">
        <v>67</v>
      </c>
      <c r="L422" t="s">
        <v>66</v>
      </c>
      <c r="M422" t="s">
        <v>453</v>
      </c>
      <c r="N422" t="s">
        <v>508</v>
      </c>
      <c r="R422" t="s">
        <v>51</v>
      </c>
      <c r="W422">
        <f t="shared" si="6"/>
        <v>0</v>
      </c>
      <c r="X422">
        <f>VLOOKUP(K422,TTOTAL, 2,FALSE)/10</f>
        <v>1.75</v>
      </c>
      <c r="Y422">
        <f>VLOOKUP(K422,TTotal2, 4,FALSE)/10</f>
        <v>4.8</v>
      </c>
      <c r="Z422">
        <v>0</v>
      </c>
    </row>
    <row r="423" spans="1:26" x14ac:dyDescent="0.3">
      <c r="A423" t="s">
        <v>1990</v>
      </c>
      <c r="B423" t="s">
        <v>1991</v>
      </c>
      <c r="C423" t="s">
        <v>47</v>
      </c>
      <c r="D423" t="s">
        <v>1992</v>
      </c>
      <c r="E423" t="s">
        <v>1993</v>
      </c>
      <c r="F423" t="s">
        <v>1994</v>
      </c>
      <c r="G423">
        <v>0</v>
      </c>
      <c r="H423">
        <v>2</v>
      </c>
      <c r="I423">
        <v>4500</v>
      </c>
      <c r="J423" t="s">
        <v>120</v>
      </c>
      <c r="K423" t="s">
        <v>121</v>
      </c>
      <c r="L423" t="s">
        <v>122</v>
      </c>
      <c r="R423" t="s">
        <v>51</v>
      </c>
      <c r="W423">
        <f t="shared" si="6"/>
        <v>0</v>
      </c>
      <c r="X423">
        <f>VLOOKUP(K423,TTOTAL, 2,FALSE)/10</f>
        <v>2.35</v>
      </c>
      <c r="Y423">
        <f>VLOOKUP(K423,TTotal2, 4,FALSE)/10</f>
        <v>5</v>
      </c>
      <c r="Z423">
        <v>0</v>
      </c>
    </row>
    <row r="424" spans="1:26" x14ac:dyDescent="0.3">
      <c r="A424" t="s">
        <v>1995</v>
      </c>
      <c r="B424" t="s">
        <v>1996</v>
      </c>
      <c r="C424" t="s">
        <v>47</v>
      </c>
      <c r="D424" t="s">
        <v>1626</v>
      </c>
      <c r="E424" t="s">
        <v>1997</v>
      </c>
      <c r="F424" t="s">
        <v>1998</v>
      </c>
      <c r="I424">
        <v>4500</v>
      </c>
      <c r="J424" t="s">
        <v>73</v>
      </c>
      <c r="K424" t="s">
        <v>75</v>
      </c>
      <c r="L424" t="s">
        <v>74</v>
      </c>
      <c r="R424" t="s">
        <v>51</v>
      </c>
      <c r="W424">
        <f t="shared" si="6"/>
        <v>0</v>
      </c>
      <c r="X424">
        <f>VLOOKUP(K424,TTOTAL, 2,FALSE)/10</f>
        <v>1.925</v>
      </c>
      <c r="Y424">
        <f>VLOOKUP(K424,TTotal2, 4,FALSE)/10</f>
        <v>5.0999999999999996</v>
      </c>
    </row>
    <row r="425" spans="1:26" x14ac:dyDescent="0.3">
      <c r="A425" t="s">
        <v>1999</v>
      </c>
      <c r="B425" t="s">
        <v>2000</v>
      </c>
      <c r="C425" t="s">
        <v>47</v>
      </c>
      <c r="D425" t="s">
        <v>1471</v>
      </c>
      <c r="E425" t="s">
        <v>2001</v>
      </c>
      <c r="F425" t="s">
        <v>2002</v>
      </c>
      <c r="G425">
        <v>2.6909091260000002</v>
      </c>
      <c r="H425">
        <v>11</v>
      </c>
      <c r="I425">
        <v>4500</v>
      </c>
      <c r="J425" t="s">
        <v>81</v>
      </c>
      <c r="K425" t="s">
        <v>83</v>
      </c>
      <c r="L425" t="s">
        <v>82</v>
      </c>
      <c r="R425" t="s">
        <v>51</v>
      </c>
      <c r="W425">
        <f t="shared" si="6"/>
        <v>0</v>
      </c>
      <c r="X425">
        <f>VLOOKUP(K425,TTOTAL, 2,FALSE)/10</f>
        <v>2.2000000000000002</v>
      </c>
      <c r="Y425">
        <f>VLOOKUP(K425,TTotal2, 4,FALSE)/10</f>
        <v>4.75</v>
      </c>
      <c r="Z425">
        <v>2.6909091260000002</v>
      </c>
    </row>
    <row r="426" spans="1:26" x14ac:dyDescent="0.3">
      <c r="A426" t="s">
        <v>2003</v>
      </c>
      <c r="B426" t="s">
        <v>2004</v>
      </c>
      <c r="C426" t="s">
        <v>18</v>
      </c>
      <c r="D426" t="s">
        <v>2005</v>
      </c>
      <c r="E426" t="s">
        <v>2006</v>
      </c>
      <c r="F426" t="s">
        <v>201</v>
      </c>
      <c r="G426">
        <v>1.6999999459999999</v>
      </c>
      <c r="H426">
        <v>7</v>
      </c>
      <c r="I426">
        <v>4500</v>
      </c>
      <c r="J426" t="s">
        <v>264</v>
      </c>
      <c r="K426" t="s">
        <v>265</v>
      </c>
      <c r="L426" t="s">
        <v>266</v>
      </c>
      <c r="R426" t="s">
        <v>25</v>
      </c>
      <c r="W426">
        <f t="shared" si="6"/>
        <v>0</v>
      </c>
      <c r="X426">
        <f>VLOOKUP(K426,TTOTAL, 2,FALSE)/10</f>
        <v>2.7</v>
      </c>
      <c r="Y426">
        <f>VLOOKUP(K426,TTotal2, 4,FALSE)/10</f>
        <v>4.8</v>
      </c>
      <c r="Z426">
        <v>1.6999999459999999</v>
      </c>
    </row>
    <row r="427" spans="1:26" x14ac:dyDescent="0.3">
      <c r="A427" t="s">
        <v>2007</v>
      </c>
      <c r="B427" t="s">
        <v>2008</v>
      </c>
      <c r="C427" t="s">
        <v>18</v>
      </c>
      <c r="D427" t="s">
        <v>301</v>
      </c>
      <c r="E427" t="s">
        <v>2009</v>
      </c>
      <c r="F427" t="s">
        <v>2010</v>
      </c>
      <c r="G427">
        <v>2.3166666029999998</v>
      </c>
      <c r="H427">
        <v>6</v>
      </c>
      <c r="I427">
        <v>4500</v>
      </c>
      <c r="J427" t="s">
        <v>237</v>
      </c>
      <c r="K427" t="s">
        <v>238</v>
      </c>
      <c r="L427" t="s">
        <v>239</v>
      </c>
      <c r="M427" t="s">
        <v>432</v>
      </c>
      <c r="N427" t="s">
        <v>454</v>
      </c>
      <c r="R427" t="s">
        <v>25</v>
      </c>
      <c r="W427">
        <f t="shared" si="6"/>
        <v>0</v>
      </c>
      <c r="X427">
        <f>VLOOKUP(K427,TTOTAL, 2,FALSE)/10</f>
        <v>2.5499999999999998</v>
      </c>
      <c r="Y427">
        <f>VLOOKUP(K427,TTotal2, 4,FALSE)/10</f>
        <v>4.5</v>
      </c>
      <c r="Z427">
        <v>2.3166666029999998</v>
      </c>
    </row>
    <row r="428" spans="1:26" x14ac:dyDescent="0.3">
      <c r="A428" t="s">
        <v>2011</v>
      </c>
      <c r="B428" t="s">
        <v>2012</v>
      </c>
      <c r="C428" t="s">
        <v>18</v>
      </c>
      <c r="D428" t="s">
        <v>2013</v>
      </c>
      <c r="E428" t="s">
        <v>2014</v>
      </c>
      <c r="F428" t="s">
        <v>2015</v>
      </c>
      <c r="G428">
        <v>0.20000000300000001</v>
      </c>
      <c r="H428">
        <v>1</v>
      </c>
      <c r="I428">
        <v>4500</v>
      </c>
      <c r="J428" t="s">
        <v>99</v>
      </c>
      <c r="K428" t="s">
        <v>101</v>
      </c>
      <c r="L428" t="s">
        <v>100</v>
      </c>
      <c r="R428" t="s">
        <v>25</v>
      </c>
      <c r="W428">
        <f t="shared" si="6"/>
        <v>0</v>
      </c>
      <c r="X428">
        <f>VLOOKUP(K428,TTOTAL, 2,FALSE)/10</f>
        <v>2.9249999999999998</v>
      </c>
      <c r="Y428">
        <f>VLOOKUP(K428,TTotal2, 4,FALSE)/10</f>
        <v>5.5</v>
      </c>
      <c r="Z428">
        <v>0.20000000300000001</v>
      </c>
    </row>
    <row r="429" spans="1:26" x14ac:dyDescent="0.3">
      <c r="A429" t="s">
        <v>2016</v>
      </c>
      <c r="B429" t="s">
        <v>2017</v>
      </c>
      <c r="C429" t="s">
        <v>18</v>
      </c>
      <c r="D429" t="s">
        <v>637</v>
      </c>
      <c r="E429" t="s">
        <v>2018</v>
      </c>
      <c r="F429" t="s">
        <v>2019</v>
      </c>
      <c r="G429">
        <v>2.039999962</v>
      </c>
      <c r="H429">
        <v>5</v>
      </c>
      <c r="I429">
        <v>4500</v>
      </c>
      <c r="J429" t="s">
        <v>73</v>
      </c>
      <c r="K429" t="s">
        <v>74</v>
      </c>
      <c r="L429" t="s">
        <v>75</v>
      </c>
      <c r="R429" t="s">
        <v>25</v>
      </c>
      <c r="W429">
        <f t="shared" si="6"/>
        <v>0</v>
      </c>
      <c r="X429">
        <f>VLOOKUP(K429,TTOTAL, 2,FALSE)/10</f>
        <v>3.1749999999999998</v>
      </c>
      <c r="Y429">
        <f>VLOOKUP(K429,TTotal2, 4,FALSE)/10</f>
        <v>5.0999999999999996</v>
      </c>
      <c r="Z429">
        <v>2.039999962</v>
      </c>
    </row>
    <row r="430" spans="1:26" x14ac:dyDescent="0.3">
      <c r="A430" t="s">
        <v>2020</v>
      </c>
      <c r="B430" t="s">
        <v>2021</v>
      </c>
      <c r="C430" t="s">
        <v>18</v>
      </c>
      <c r="D430" t="s">
        <v>2022</v>
      </c>
      <c r="E430" t="s">
        <v>2023</v>
      </c>
      <c r="F430" t="s">
        <v>2024</v>
      </c>
      <c r="G430">
        <v>1.1000000240000001</v>
      </c>
      <c r="H430">
        <v>1</v>
      </c>
      <c r="I430">
        <v>4500</v>
      </c>
      <c r="J430" t="s">
        <v>65</v>
      </c>
      <c r="K430" t="s">
        <v>67</v>
      </c>
      <c r="L430" t="s">
        <v>66</v>
      </c>
      <c r="R430" t="s">
        <v>25</v>
      </c>
      <c r="W430">
        <f t="shared" si="6"/>
        <v>0</v>
      </c>
      <c r="X430">
        <f>VLOOKUP(K430,TTOTAL, 2,FALSE)/10</f>
        <v>1.75</v>
      </c>
      <c r="Y430">
        <f>VLOOKUP(K430,TTotal2, 4,FALSE)/10</f>
        <v>4.8</v>
      </c>
      <c r="Z430">
        <v>1.1000000240000001</v>
      </c>
    </row>
    <row r="431" spans="1:26" x14ac:dyDescent="0.3">
      <c r="A431" t="s">
        <v>2025</v>
      </c>
      <c r="B431" t="s">
        <v>2026</v>
      </c>
      <c r="C431" t="s">
        <v>47</v>
      </c>
      <c r="D431" t="s">
        <v>117</v>
      </c>
      <c r="E431" t="s">
        <v>2027</v>
      </c>
      <c r="F431" t="s">
        <v>2028</v>
      </c>
      <c r="G431">
        <v>0</v>
      </c>
      <c r="H431">
        <v>1</v>
      </c>
      <c r="I431">
        <v>4500</v>
      </c>
      <c r="J431" t="s">
        <v>22</v>
      </c>
      <c r="K431" t="s">
        <v>24</v>
      </c>
      <c r="L431" t="s">
        <v>23</v>
      </c>
      <c r="M431" t="s">
        <v>453</v>
      </c>
      <c r="N431" t="s">
        <v>800</v>
      </c>
      <c r="R431" t="s">
        <v>51</v>
      </c>
      <c r="W431">
        <f t="shared" si="6"/>
        <v>0</v>
      </c>
      <c r="X431">
        <f>VLOOKUP(K431,TTOTAL, 2,FALSE)/10</f>
        <v>2.375</v>
      </c>
      <c r="Y431">
        <f>VLOOKUP(K431,TTotal2, 4,FALSE)/10</f>
        <v>4.45</v>
      </c>
      <c r="Z431">
        <v>0</v>
      </c>
    </row>
    <row r="432" spans="1:26" x14ac:dyDescent="0.3">
      <c r="A432" t="s">
        <v>2029</v>
      </c>
      <c r="B432" t="s">
        <v>2030</v>
      </c>
      <c r="C432" t="s">
        <v>18</v>
      </c>
      <c r="D432" t="s">
        <v>2031</v>
      </c>
      <c r="E432" t="s">
        <v>2032</v>
      </c>
      <c r="F432" t="s">
        <v>2033</v>
      </c>
      <c r="I432">
        <v>4500</v>
      </c>
      <c r="J432" t="s">
        <v>237</v>
      </c>
      <c r="K432" t="s">
        <v>238</v>
      </c>
      <c r="L432" t="s">
        <v>239</v>
      </c>
      <c r="R432" t="s">
        <v>25</v>
      </c>
      <c r="W432">
        <f t="shared" si="6"/>
        <v>0</v>
      </c>
      <c r="X432">
        <f>VLOOKUP(K432,TTOTAL, 2,FALSE)/10</f>
        <v>2.5499999999999998</v>
      </c>
      <c r="Y432">
        <f>VLOOKUP(K432,TTotal2, 4,FALSE)/10</f>
        <v>4.5</v>
      </c>
    </row>
    <row r="433" spans="1:26" x14ac:dyDescent="0.3">
      <c r="A433" t="s">
        <v>2034</v>
      </c>
      <c r="B433" t="s">
        <v>2035</v>
      </c>
      <c r="C433" t="s">
        <v>47</v>
      </c>
      <c r="D433" t="s">
        <v>1612</v>
      </c>
      <c r="E433" t="s">
        <v>2036</v>
      </c>
      <c r="F433" t="s">
        <v>1237</v>
      </c>
      <c r="G433">
        <v>0</v>
      </c>
      <c r="H433">
        <v>1</v>
      </c>
      <c r="I433">
        <v>4500</v>
      </c>
      <c r="J433" t="s">
        <v>194</v>
      </c>
      <c r="K433" t="s">
        <v>195</v>
      </c>
      <c r="L433" t="s">
        <v>196</v>
      </c>
      <c r="R433" t="s">
        <v>51</v>
      </c>
      <c r="W433">
        <f t="shared" si="6"/>
        <v>0</v>
      </c>
      <c r="X433">
        <f>VLOOKUP(K433,TTOTAL, 2,FALSE)/10</f>
        <v>2.6749999999999998</v>
      </c>
      <c r="Y433">
        <f>VLOOKUP(K433,TTotal2, 4,FALSE)/10</f>
        <v>4.7</v>
      </c>
      <c r="Z433">
        <v>0</v>
      </c>
    </row>
    <row r="434" spans="1:26" x14ac:dyDescent="0.3">
      <c r="A434" t="s">
        <v>2037</v>
      </c>
      <c r="B434" t="s">
        <v>2038</v>
      </c>
      <c r="C434" t="s">
        <v>18</v>
      </c>
      <c r="D434" t="s">
        <v>1323</v>
      </c>
      <c r="E434" t="s">
        <v>2039</v>
      </c>
      <c r="F434" t="s">
        <v>2040</v>
      </c>
      <c r="G434">
        <v>0</v>
      </c>
      <c r="H434">
        <v>2</v>
      </c>
      <c r="I434">
        <v>4500</v>
      </c>
      <c r="J434" t="s">
        <v>153</v>
      </c>
      <c r="K434" t="s">
        <v>155</v>
      </c>
      <c r="L434" t="s">
        <v>154</v>
      </c>
      <c r="R434" t="s">
        <v>25</v>
      </c>
      <c r="W434">
        <f t="shared" si="6"/>
        <v>0</v>
      </c>
      <c r="X434">
        <f>VLOOKUP(K434,TTOTAL, 2,FALSE)/10</f>
        <v>2.2250000000000001</v>
      </c>
      <c r="Y434">
        <f>VLOOKUP(K434,TTotal2, 4,FALSE)/10</f>
        <v>4.8</v>
      </c>
      <c r="Z434">
        <v>0</v>
      </c>
    </row>
    <row r="435" spans="1:26" x14ac:dyDescent="0.3">
      <c r="A435" t="s">
        <v>2041</v>
      </c>
      <c r="B435" t="s">
        <v>2042</v>
      </c>
      <c r="C435" t="s">
        <v>18</v>
      </c>
      <c r="D435" t="s">
        <v>2043</v>
      </c>
      <c r="E435" t="s">
        <v>2044</v>
      </c>
      <c r="F435" t="s">
        <v>2045</v>
      </c>
      <c r="G435">
        <v>1.180000019</v>
      </c>
      <c r="H435">
        <v>5</v>
      </c>
      <c r="I435">
        <v>4500</v>
      </c>
      <c r="J435" t="s">
        <v>57</v>
      </c>
      <c r="K435" t="s">
        <v>59</v>
      </c>
      <c r="L435" t="s">
        <v>58</v>
      </c>
      <c r="R435" t="s">
        <v>25</v>
      </c>
      <c r="W435">
        <f t="shared" si="6"/>
        <v>0</v>
      </c>
      <c r="X435">
        <f>VLOOKUP(K435,TTOTAL, 2,FALSE)/10</f>
        <v>2.375</v>
      </c>
      <c r="Y435">
        <f>VLOOKUP(K435,TTotal2, 4,FALSE)/10</f>
        <v>5.4</v>
      </c>
      <c r="Z435">
        <v>1.180000019</v>
      </c>
    </row>
    <row r="436" spans="1:26" x14ac:dyDescent="0.3">
      <c r="A436" t="s">
        <v>2046</v>
      </c>
      <c r="B436" t="s">
        <v>2047</v>
      </c>
      <c r="C436" t="s">
        <v>18</v>
      </c>
      <c r="D436" t="s">
        <v>2048</v>
      </c>
      <c r="E436" t="s">
        <v>2049</v>
      </c>
      <c r="F436" t="s">
        <v>303</v>
      </c>
      <c r="G436">
        <v>2.533333302</v>
      </c>
      <c r="H436">
        <v>6</v>
      </c>
      <c r="I436">
        <v>4500</v>
      </c>
      <c r="J436" t="s">
        <v>57</v>
      </c>
      <c r="K436" t="s">
        <v>59</v>
      </c>
      <c r="L436" t="s">
        <v>58</v>
      </c>
      <c r="M436" t="s">
        <v>432</v>
      </c>
      <c r="N436" t="s">
        <v>543</v>
      </c>
      <c r="R436" t="s">
        <v>25</v>
      </c>
      <c r="W436">
        <f t="shared" si="6"/>
        <v>0</v>
      </c>
      <c r="X436">
        <f>VLOOKUP(K436,TTOTAL, 2,FALSE)/10</f>
        <v>2.375</v>
      </c>
      <c r="Y436">
        <f>VLOOKUP(K436,TTotal2, 4,FALSE)/10</f>
        <v>5.4</v>
      </c>
      <c r="Z436">
        <v>2.533333302</v>
      </c>
    </row>
    <row r="437" spans="1:26" x14ac:dyDescent="0.3">
      <c r="A437" t="s">
        <v>2050</v>
      </c>
      <c r="B437" t="s">
        <v>2051</v>
      </c>
      <c r="C437" t="s">
        <v>47</v>
      </c>
      <c r="D437" t="s">
        <v>2052</v>
      </c>
      <c r="E437" t="s">
        <v>2053</v>
      </c>
      <c r="F437" t="s">
        <v>1862</v>
      </c>
      <c r="I437">
        <v>4500</v>
      </c>
      <c r="J437" t="s">
        <v>194</v>
      </c>
      <c r="K437" t="s">
        <v>196</v>
      </c>
      <c r="L437" t="s">
        <v>195</v>
      </c>
      <c r="M437" t="s">
        <v>453</v>
      </c>
      <c r="N437" t="s">
        <v>508</v>
      </c>
      <c r="R437" t="s">
        <v>51</v>
      </c>
      <c r="W437">
        <f t="shared" si="6"/>
        <v>0</v>
      </c>
      <c r="X437">
        <f>VLOOKUP(K437,TTOTAL, 2,FALSE)/10</f>
        <v>2.0249999999999999</v>
      </c>
      <c r="Y437">
        <f>VLOOKUP(K437,TTotal2, 4,FALSE)/10</f>
        <v>4.7</v>
      </c>
    </row>
    <row r="438" spans="1:26" x14ac:dyDescent="0.3">
      <c r="A438" t="s">
        <v>2054</v>
      </c>
      <c r="B438" t="s">
        <v>2055</v>
      </c>
      <c r="C438" t="s">
        <v>18</v>
      </c>
      <c r="D438" t="s">
        <v>728</v>
      </c>
      <c r="E438" t="s">
        <v>2056</v>
      </c>
      <c r="F438" t="s">
        <v>371</v>
      </c>
      <c r="G438">
        <v>5.1812500950000002</v>
      </c>
      <c r="H438">
        <v>16</v>
      </c>
      <c r="I438">
        <v>4500</v>
      </c>
      <c r="J438" t="s">
        <v>57</v>
      </c>
      <c r="K438" t="s">
        <v>59</v>
      </c>
      <c r="L438" t="s">
        <v>58</v>
      </c>
      <c r="M438" t="s">
        <v>453</v>
      </c>
      <c r="N438" t="s">
        <v>508</v>
      </c>
      <c r="R438" t="s">
        <v>25</v>
      </c>
      <c r="W438">
        <f t="shared" si="6"/>
        <v>0</v>
      </c>
      <c r="X438">
        <f>VLOOKUP(K438,TTOTAL, 2,FALSE)/10</f>
        <v>2.375</v>
      </c>
      <c r="Y438">
        <f>VLOOKUP(K438,TTotal2, 4,FALSE)/10</f>
        <v>5.4</v>
      </c>
      <c r="Z438">
        <v>5.1812500950000002</v>
      </c>
    </row>
    <row r="439" spans="1:26" x14ac:dyDescent="0.3">
      <c r="A439" t="s">
        <v>2057</v>
      </c>
      <c r="B439" t="s">
        <v>2058</v>
      </c>
      <c r="C439" t="s">
        <v>47</v>
      </c>
      <c r="D439" t="s">
        <v>2059</v>
      </c>
      <c r="E439" t="s">
        <v>2060</v>
      </c>
      <c r="F439" t="s">
        <v>2061</v>
      </c>
      <c r="I439">
        <v>4500</v>
      </c>
      <c r="J439" t="s">
        <v>31</v>
      </c>
      <c r="K439" t="s">
        <v>32</v>
      </c>
      <c r="L439" t="s">
        <v>33</v>
      </c>
      <c r="R439" t="s">
        <v>51</v>
      </c>
      <c r="W439">
        <f t="shared" si="6"/>
        <v>0</v>
      </c>
      <c r="X439">
        <f>VLOOKUP(K439,TTOTAL, 2,FALSE)/10</f>
        <v>2.35</v>
      </c>
      <c r="Y439">
        <f>VLOOKUP(K439,TTotal2, 4,FALSE)/10</f>
        <v>5.05</v>
      </c>
    </row>
    <row r="440" spans="1:26" x14ac:dyDescent="0.3">
      <c r="A440" t="s">
        <v>2062</v>
      </c>
      <c r="B440" t="s">
        <v>2063</v>
      </c>
      <c r="C440" t="s">
        <v>18</v>
      </c>
      <c r="D440" t="s">
        <v>2064</v>
      </c>
      <c r="E440" t="s">
        <v>2065</v>
      </c>
      <c r="F440" t="s">
        <v>2066</v>
      </c>
      <c r="G440">
        <v>1.5499999520000001</v>
      </c>
      <c r="H440">
        <v>2</v>
      </c>
      <c r="I440">
        <v>4500</v>
      </c>
      <c r="J440" t="s">
        <v>194</v>
      </c>
      <c r="K440" t="s">
        <v>196</v>
      </c>
      <c r="L440" t="s">
        <v>195</v>
      </c>
      <c r="R440" t="s">
        <v>25</v>
      </c>
      <c r="W440">
        <f t="shared" si="6"/>
        <v>0</v>
      </c>
      <c r="X440">
        <f>VLOOKUP(K440,TTOTAL, 2,FALSE)/10</f>
        <v>2.0249999999999999</v>
      </c>
      <c r="Y440">
        <f>VLOOKUP(K440,TTotal2, 4,FALSE)/10</f>
        <v>4.7</v>
      </c>
      <c r="Z440">
        <v>1.5499999520000001</v>
      </c>
    </row>
    <row r="441" spans="1:26" x14ac:dyDescent="0.3">
      <c r="A441" t="s">
        <v>2067</v>
      </c>
      <c r="B441" t="s">
        <v>2068</v>
      </c>
      <c r="C441" t="s">
        <v>18</v>
      </c>
      <c r="D441" t="s">
        <v>2069</v>
      </c>
      <c r="E441" t="s">
        <v>2070</v>
      </c>
      <c r="F441" t="s">
        <v>2071</v>
      </c>
      <c r="I441">
        <v>4500</v>
      </c>
      <c r="J441" t="s">
        <v>57</v>
      </c>
      <c r="K441" t="s">
        <v>59</v>
      </c>
      <c r="L441" t="s">
        <v>58</v>
      </c>
      <c r="R441" t="s">
        <v>25</v>
      </c>
      <c r="W441">
        <f t="shared" si="6"/>
        <v>0</v>
      </c>
      <c r="X441">
        <f>VLOOKUP(K441,TTOTAL, 2,FALSE)/10</f>
        <v>2.375</v>
      </c>
      <c r="Y441">
        <f>VLOOKUP(K441,TTotal2, 4,FALSE)/10</f>
        <v>5.4</v>
      </c>
    </row>
    <row r="442" spans="1:26" x14ac:dyDescent="0.3">
      <c r="A442" t="s">
        <v>2072</v>
      </c>
      <c r="B442" t="s">
        <v>2073</v>
      </c>
      <c r="C442" t="s">
        <v>47</v>
      </c>
      <c r="D442" t="s">
        <v>2074</v>
      </c>
      <c r="E442" t="s">
        <v>2075</v>
      </c>
      <c r="F442" t="s">
        <v>2076</v>
      </c>
      <c r="G442">
        <v>4.2333332700000001</v>
      </c>
      <c r="H442">
        <v>12</v>
      </c>
      <c r="I442">
        <v>4500</v>
      </c>
      <c r="J442" t="s">
        <v>237</v>
      </c>
      <c r="K442" t="s">
        <v>238</v>
      </c>
      <c r="L442" t="s">
        <v>239</v>
      </c>
      <c r="M442" t="s">
        <v>432</v>
      </c>
      <c r="N442" t="s">
        <v>433</v>
      </c>
      <c r="R442" t="s">
        <v>51</v>
      </c>
      <c r="W442">
        <f t="shared" si="6"/>
        <v>0</v>
      </c>
      <c r="X442">
        <f>VLOOKUP(K442,TTOTAL, 2,FALSE)/10</f>
        <v>2.5499999999999998</v>
      </c>
      <c r="Y442">
        <f>VLOOKUP(K442,TTotal2, 4,FALSE)/10</f>
        <v>4.5</v>
      </c>
      <c r="Z442">
        <v>4.2333332700000001</v>
      </c>
    </row>
    <row r="443" spans="1:26" x14ac:dyDescent="0.3">
      <c r="A443" t="s">
        <v>2077</v>
      </c>
      <c r="B443" t="s">
        <v>2078</v>
      </c>
      <c r="C443" t="s">
        <v>18</v>
      </c>
      <c r="D443" t="s">
        <v>2079</v>
      </c>
      <c r="E443" t="s">
        <v>2080</v>
      </c>
      <c r="F443" t="s">
        <v>2081</v>
      </c>
      <c r="I443">
        <v>4500</v>
      </c>
      <c r="J443" t="s">
        <v>112</v>
      </c>
      <c r="K443" t="s">
        <v>113</v>
      </c>
      <c r="L443" t="s">
        <v>114</v>
      </c>
      <c r="R443" t="s">
        <v>25</v>
      </c>
      <c r="W443">
        <f t="shared" si="6"/>
        <v>0</v>
      </c>
      <c r="X443">
        <f>VLOOKUP(K443,TTOTAL, 2,FALSE)/10</f>
        <v>2.125</v>
      </c>
      <c r="Y443">
        <f>VLOOKUP(K443,TTotal2, 4,FALSE)/10</f>
        <v>4.5</v>
      </c>
    </row>
    <row r="444" spans="1:26" x14ac:dyDescent="0.3">
      <c r="A444" t="s">
        <v>2082</v>
      </c>
      <c r="B444" t="s">
        <v>2083</v>
      </c>
      <c r="C444" t="s">
        <v>18</v>
      </c>
      <c r="D444" t="s">
        <v>117</v>
      </c>
      <c r="E444" t="s">
        <v>2084</v>
      </c>
      <c r="F444" t="s">
        <v>2085</v>
      </c>
      <c r="G444">
        <v>3.1999998829999998</v>
      </c>
      <c r="H444">
        <v>13</v>
      </c>
      <c r="I444">
        <v>4500</v>
      </c>
      <c r="J444" t="s">
        <v>194</v>
      </c>
      <c r="K444" t="s">
        <v>196</v>
      </c>
      <c r="L444" t="s">
        <v>195</v>
      </c>
      <c r="M444" t="s">
        <v>432</v>
      </c>
      <c r="N444" t="s">
        <v>1301</v>
      </c>
      <c r="R444" t="s">
        <v>25</v>
      </c>
      <c r="W444">
        <f t="shared" si="6"/>
        <v>0</v>
      </c>
      <c r="X444">
        <f>VLOOKUP(K444,TTOTAL, 2,FALSE)/10</f>
        <v>2.0249999999999999</v>
      </c>
      <c r="Y444">
        <f>VLOOKUP(K444,TTotal2, 4,FALSE)/10</f>
        <v>4.7</v>
      </c>
      <c r="Z444">
        <v>3.1999998829999998</v>
      </c>
    </row>
    <row r="445" spans="1:26" x14ac:dyDescent="0.3">
      <c r="A445" t="s">
        <v>2086</v>
      </c>
      <c r="B445" t="s">
        <v>2087</v>
      </c>
      <c r="C445" t="s">
        <v>47</v>
      </c>
      <c r="D445" t="s">
        <v>441</v>
      </c>
      <c r="E445" t="s">
        <v>2088</v>
      </c>
      <c r="F445" t="s">
        <v>2089</v>
      </c>
      <c r="G445">
        <v>0.84999998399999999</v>
      </c>
      <c r="H445">
        <v>6</v>
      </c>
      <c r="I445">
        <v>4500</v>
      </c>
      <c r="J445" t="s">
        <v>22</v>
      </c>
      <c r="K445" t="s">
        <v>23</v>
      </c>
      <c r="L445" t="s">
        <v>24</v>
      </c>
      <c r="R445" t="s">
        <v>51</v>
      </c>
      <c r="W445">
        <f t="shared" si="6"/>
        <v>0</v>
      </c>
      <c r="X445">
        <f>VLOOKUP(K445,TTOTAL, 2,FALSE)/10</f>
        <v>2.0750000000000002</v>
      </c>
      <c r="Y445">
        <f>VLOOKUP(K445,TTotal2, 4,FALSE)/10</f>
        <v>4.45</v>
      </c>
      <c r="Z445">
        <v>0.84999998399999999</v>
      </c>
    </row>
    <row r="446" spans="1:26" x14ac:dyDescent="0.3">
      <c r="A446" t="s">
        <v>2090</v>
      </c>
      <c r="B446" t="s">
        <v>2091</v>
      </c>
      <c r="C446" t="s">
        <v>47</v>
      </c>
      <c r="D446" t="s">
        <v>2092</v>
      </c>
      <c r="E446" t="s">
        <v>2093</v>
      </c>
      <c r="F446" t="s">
        <v>985</v>
      </c>
      <c r="G446">
        <v>0</v>
      </c>
      <c r="H446">
        <v>2</v>
      </c>
      <c r="I446">
        <v>4500</v>
      </c>
      <c r="J446" t="s">
        <v>31</v>
      </c>
      <c r="K446" t="s">
        <v>32</v>
      </c>
      <c r="L446" t="s">
        <v>33</v>
      </c>
      <c r="R446" t="s">
        <v>51</v>
      </c>
      <c r="W446">
        <f t="shared" si="6"/>
        <v>0</v>
      </c>
      <c r="X446">
        <f>VLOOKUP(K446,TTOTAL, 2,FALSE)/10</f>
        <v>2.35</v>
      </c>
      <c r="Y446">
        <f>VLOOKUP(K446,TTotal2, 4,FALSE)/10</f>
        <v>5.05</v>
      </c>
      <c r="Z446">
        <v>0</v>
      </c>
    </row>
    <row r="447" spans="1:26" x14ac:dyDescent="0.3">
      <c r="A447" t="s">
        <v>2094</v>
      </c>
      <c r="B447" t="s">
        <v>2095</v>
      </c>
      <c r="C447" t="s">
        <v>47</v>
      </c>
      <c r="D447" t="s">
        <v>2096</v>
      </c>
      <c r="E447" t="s">
        <v>2097</v>
      </c>
      <c r="F447" t="s">
        <v>2098</v>
      </c>
      <c r="G447">
        <v>0.480000019</v>
      </c>
      <c r="H447">
        <v>5</v>
      </c>
      <c r="I447">
        <v>4500</v>
      </c>
      <c r="J447" t="s">
        <v>22</v>
      </c>
      <c r="K447" t="s">
        <v>24</v>
      </c>
      <c r="L447" t="s">
        <v>23</v>
      </c>
      <c r="M447" t="s">
        <v>453</v>
      </c>
      <c r="N447" t="s">
        <v>508</v>
      </c>
      <c r="R447" t="s">
        <v>51</v>
      </c>
      <c r="W447">
        <f t="shared" si="6"/>
        <v>0</v>
      </c>
      <c r="X447">
        <f>VLOOKUP(K447,TTOTAL, 2,FALSE)/10</f>
        <v>2.375</v>
      </c>
      <c r="Y447">
        <f>VLOOKUP(K447,TTotal2, 4,FALSE)/10</f>
        <v>4.45</v>
      </c>
      <c r="Z447">
        <v>0.480000019</v>
      </c>
    </row>
    <row r="448" spans="1:26" x14ac:dyDescent="0.3">
      <c r="A448" t="s">
        <v>2099</v>
      </c>
      <c r="B448" t="s">
        <v>2100</v>
      </c>
      <c r="C448" t="s">
        <v>47</v>
      </c>
      <c r="D448" t="s">
        <v>1459</v>
      </c>
      <c r="E448" t="s">
        <v>2101</v>
      </c>
      <c r="F448" t="s">
        <v>2102</v>
      </c>
      <c r="I448">
        <v>4500</v>
      </c>
      <c r="J448" t="s">
        <v>194</v>
      </c>
      <c r="K448" t="s">
        <v>195</v>
      </c>
      <c r="L448" t="s">
        <v>196</v>
      </c>
      <c r="R448" t="s">
        <v>51</v>
      </c>
      <c r="W448">
        <f t="shared" si="6"/>
        <v>0</v>
      </c>
      <c r="X448">
        <f>VLOOKUP(K448,TTOTAL, 2,FALSE)/10</f>
        <v>2.6749999999999998</v>
      </c>
      <c r="Y448">
        <f>VLOOKUP(K448,TTotal2, 4,FALSE)/10</f>
        <v>4.7</v>
      </c>
    </row>
    <row r="449" spans="1:26" x14ac:dyDescent="0.3">
      <c r="A449" t="s">
        <v>2103</v>
      </c>
      <c r="B449" t="s">
        <v>2104</v>
      </c>
      <c r="C449" t="s">
        <v>47</v>
      </c>
      <c r="D449" t="s">
        <v>2105</v>
      </c>
      <c r="E449" t="s">
        <v>2106</v>
      </c>
      <c r="F449" t="s">
        <v>2107</v>
      </c>
      <c r="G449">
        <v>0.40000001600000001</v>
      </c>
      <c r="H449">
        <v>6</v>
      </c>
      <c r="I449">
        <v>4500</v>
      </c>
      <c r="J449" t="s">
        <v>65</v>
      </c>
      <c r="K449" t="s">
        <v>67</v>
      </c>
      <c r="L449" t="s">
        <v>66</v>
      </c>
      <c r="M449" t="s">
        <v>453</v>
      </c>
      <c r="N449" t="s">
        <v>508</v>
      </c>
      <c r="R449" t="s">
        <v>51</v>
      </c>
      <c r="W449">
        <f t="shared" si="6"/>
        <v>0</v>
      </c>
      <c r="X449">
        <f>VLOOKUP(K449,TTOTAL, 2,FALSE)/10</f>
        <v>1.75</v>
      </c>
      <c r="Y449">
        <f>VLOOKUP(K449,TTotal2, 4,FALSE)/10</f>
        <v>4.8</v>
      </c>
      <c r="Z449">
        <v>0.40000001600000001</v>
      </c>
    </row>
    <row r="450" spans="1:26" x14ac:dyDescent="0.3">
      <c r="A450" t="s">
        <v>2108</v>
      </c>
      <c r="B450" t="s">
        <v>2109</v>
      </c>
      <c r="C450" t="s">
        <v>47</v>
      </c>
      <c r="D450" t="s">
        <v>2110</v>
      </c>
      <c r="E450" t="s">
        <v>2111</v>
      </c>
      <c r="F450" t="s">
        <v>2112</v>
      </c>
      <c r="G450">
        <v>3.9799999239999999</v>
      </c>
      <c r="H450">
        <v>5</v>
      </c>
      <c r="I450">
        <v>4500</v>
      </c>
      <c r="J450" t="s">
        <v>237</v>
      </c>
      <c r="K450" t="s">
        <v>239</v>
      </c>
      <c r="L450" t="s">
        <v>238</v>
      </c>
      <c r="R450" t="s">
        <v>51</v>
      </c>
      <c r="W450">
        <f t="shared" si="6"/>
        <v>0</v>
      </c>
      <c r="X450">
        <f>VLOOKUP(K450,TTOTAL, 2,FALSE)/10</f>
        <v>1.95</v>
      </c>
      <c r="Y450">
        <f>VLOOKUP(K450,TTotal2, 4,FALSE)/10</f>
        <v>4.5</v>
      </c>
      <c r="Z450">
        <v>3.9799999239999999</v>
      </c>
    </row>
    <row r="451" spans="1:26" x14ac:dyDescent="0.3">
      <c r="A451" t="s">
        <v>2113</v>
      </c>
      <c r="B451" t="s">
        <v>2114</v>
      </c>
      <c r="C451" t="s">
        <v>47</v>
      </c>
      <c r="D451" t="s">
        <v>2115</v>
      </c>
      <c r="E451" t="s">
        <v>2116</v>
      </c>
      <c r="F451" t="s">
        <v>2117</v>
      </c>
      <c r="G451">
        <v>2.4444444440000002</v>
      </c>
      <c r="H451">
        <v>9</v>
      </c>
      <c r="I451">
        <v>4500</v>
      </c>
      <c r="J451" t="s">
        <v>112</v>
      </c>
      <c r="K451" t="s">
        <v>113</v>
      </c>
      <c r="L451" t="s">
        <v>114</v>
      </c>
      <c r="R451" t="s">
        <v>51</v>
      </c>
      <c r="W451">
        <f t="shared" ref="W451:W514" si="7">SUM(S451:V451)</f>
        <v>0</v>
      </c>
      <c r="X451">
        <f>VLOOKUP(K451,TTOTAL, 2,FALSE)/10</f>
        <v>2.125</v>
      </c>
      <c r="Y451">
        <f>VLOOKUP(K451,TTotal2, 4,FALSE)/10</f>
        <v>4.5</v>
      </c>
      <c r="Z451">
        <v>2.4444444440000002</v>
      </c>
    </row>
    <row r="452" spans="1:26" x14ac:dyDescent="0.3">
      <c r="A452" t="s">
        <v>2118</v>
      </c>
      <c r="B452" t="s">
        <v>2119</v>
      </c>
      <c r="C452" t="s">
        <v>47</v>
      </c>
      <c r="D452" t="s">
        <v>696</v>
      </c>
      <c r="E452" t="s">
        <v>2120</v>
      </c>
      <c r="F452" t="s">
        <v>502</v>
      </c>
      <c r="G452">
        <v>0</v>
      </c>
      <c r="H452">
        <v>1</v>
      </c>
      <c r="I452">
        <v>4500</v>
      </c>
      <c r="J452" t="s">
        <v>264</v>
      </c>
      <c r="K452" t="s">
        <v>266</v>
      </c>
      <c r="L452" t="s">
        <v>265</v>
      </c>
      <c r="R452" t="s">
        <v>51</v>
      </c>
      <c r="W452">
        <f t="shared" si="7"/>
        <v>0</v>
      </c>
      <c r="X452">
        <f>VLOOKUP(K452,TTOTAL, 2,FALSE)/10</f>
        <v>2.1</v>
      </c>
      <c r="Y452">
        <f>VLOOKUP(K452,TTotal2, 4,FALSE)/10</f>
        <v>4.8</v>
      </c>
      <c r="Z452">
        <v>0</v>
      </c>
    </row>
    <row r="453" spans="1:26" x14ac:dyDescent="0.3">
      <c r="A453" t="s">
        <v>2121</v>
      </c>
      <c r="B453" t="s">
        <v>2122</v>
      </c>
      <c r="C453" t="s">
        <v>18</v>
      </c>
      <c r="D453" t="s">
        <v>637</v>
      </c>
      <c r="E453" t="s">
        <v>2123</v>
      </c>
      <c r="F453" t="s">
        <v>2124</v>
      </c>
      <c r="G453">
        <v>1.8999999759999999</v>
      </c>
      <c r="H453">
        <v>1</v>
      </c>
      <c r="I453">
        <v>4500</v>
      </c>
      <c r="J453" t="s">
        <v>31</v>
      </c>
      <c r="K453" t="s">
        <v>32</v>
      </c>
      <c r="L453" t="s">
        <v>33</v>
      </c>
      <c r="R453" t="s">
        <v>25</v>
      </c>
      <c r="W453">
        <f t="shared" si="7"/>
        <v>0</v>
      </c>
      <c r="X453">
        <f>VLOOKUP(K453,TTOTAL, 2,FALSE)/10</f>
        <v>2.35</v>
      </c>
      <c r="Y453">
        <f>VLOOKUP(K453,TTotal2, 4,FALSE)/10</f>
        <v>5.05</v>
      </c>
      <c r="Z453">
        <v>1.8999999759999999</v>
      </c>
    </row>
    <row r="454" spans="1:26" x14ac:dyDescent="0.3">
      <c r="A454" t="s">
        <v>2125</v>
      </c>
      <c r="B454" t="s">
        <v>2126</v>
      </c>
      <c r="C454" t="s">
        <v>47</v>
      </c>
      <c r="D454" t="s">
        <v>765</v>
      </c>
      <c r="E454" t="s">
        <v>2127</v>
      </c>
      <c r="F454" t="s">
        <v>483</v>
      </c>
      <c r="G454">
        <v>0</v>
      </c>
      <c r="H454">
        <v>2</v>
      </c>
      <c r="I454">
        <v>4500</v>
      </c>
      <c r="J454" t="s">
        <v>120</v>
      </c>
      <c r="K454" t="s">
        <v>121</v>
      </c>
      <c r="L454" t="s">
        <v>122</v>
      </c>
      <c r="M454" t="s">
        <v>432</v>
      </c>
      <c r="N454" t="s">
        <v>508</v>
      </c>
      <c r="R454" t="s">
        <v>51</v>
      </c>
      <c r="W454">
        <f t="shared" si="7"/>
        <v>0</v>
      </c>
      <c r="X454">
        <f>VLOOKUP(K454,TTOTAL, 2,FALSE)/10</f>
        <v>2.35</v>
      </c>
      <c r="Y454">
        <f>VLOOKUP(K454,TTotal2, 4,FALSE)/10</f>
        <v>5</v>
      </c>
      <c r="Z454">
        <v>0</v>
      </c>
    </row>
    <row r="455" spans="1:26" x14ac:dyDescent="0.3">
      <c r="A455" t="s">
        <v>2128</v>
      </c>
      <c r="B455" t="s">
        <v>2129</v>
      </c>
      <c r="C455" t="s">
        <v>47</v>
      </c>
      <c r="D455" t="s">
        <v>2130</v>
      </c>
      <c r="E455" t="s">
        <v>2131</v>
      </c>
      <c r="F455" t="s">
        <v>1471</v>
      </c>
      <c r="I455">
        <v>4500</v>
      </c>
      <c r="J455" t="s">
        <v>237</v>
      </c>
      <c r="K455" t="s">
        <v>238</v>
      </c>
      <c r="L455" t="s">
        <v>239</v>
      </c>
      <c r="R455" t="s">
        <v>51</v>
      </c>
      <c r="W455">
        <f t="shared" si="7"/>
        <v>0</v>
      </c>
      <c r="X455">
        <f>VLOOKUP(K455,TTOTAL, 2,FALSE)/10</f>
        <v>2.5499999999999998</v>
      </c>
      <c r="Y455">
        <f>VLOOKUP(K455,TTotal2, 4,FALSE)/10</f>
        <v>4.5</v>
      </c>
    </row>
    <row r="456" spans="1:26" x14ac:dyDescent="0.3">
      <c r="A456" t="s">
        <v>2132</v>
      </c>
      <c r="B456" t="s">
        <v>2133</v>
      </c>
      <c r="C456" t="s">
        <v>47</v>
      </c>
      <c r="D456" t="s">
        <v>2134</v>
      </c>
      <c r="E456" t="s">
        <v>2135</v>
      </c>
      <c r="F456" t="s">
        <v>215</v>
      </c>
      <c r="G456">
        <v>0</v>
      </c>
      <c r="H456">
        <v>1</v>
      </c>
      <c r="I456">
        <v>4500</v>
      </c>
      <c r="J456" t="s">
        <v>57</v>
      </c>
      <c r="K456" t="s">
        <v>59</v>
      </c>
      <c r="L456" t="s">
        <v>58</v>
      </c>
      <c r="R456" t="s">
        <v>51</v>
      </c>
      <c r="W456">
        <f t="shared" si="7"/>
        <v>0</v>
      </c>
      <c r="X456">
        <f>VLOOKUP(K456,TTOTAL, 2,FALSE)/10</f>
        <v>2.375</v>
      </c>
      <c r="Y456">
        <f>VLOOKUP(K456,TTotal2, 4,FALSE)/10</f>
        <v>5.4</v>
      </c>
      <c r="Z456">
        <v>0</v>
      </c>
    </row>
    <row r="457" spans="1:26" x14ac:dyDescent="0.3">
      <c r="A457" t="s">
        <v>2136</v>
      </c>
      <c r="B457" t="s">
        <v>2137</v>
      </c>
      <c r="C457" t="s">
        <v>47</v>
      </c>
      <c r="D457" t="s">
        <v>1459</v>
      </c>
      <c r="E457" t="s">
        <v>2138</v>
      </c>
      <c r="F457" t="s">
        <v>2139</v>
      </c>
      <c r="I457">
        <v>4500</v>
      </c>
      <c r="J457" t="s">
        <v>81</v>
      </c>
      <c r="K457" t="s">
        <v>82</v>
      </c>
      <c r="L457" t="s">
        <v>83</v>
      </c>
      <c r="M457" t="s">
        <v>453</v>
      </c>
      <c r="N457" t="s">
        <v>543</v>
      </c>
      <c r="R457" t="s">
        <v>51</v>
      </c>
      <c r="W457">
        <f t="shared" si="7"/>
        <v>0</v>
      </c>
      <c r="X457">
        <f>VLOOKUP(K457,TTOTAL, 2,FALSE)/10</f>
        <v>2.5499999999999998</v>
      </c>
      <c r="Y457">
        <f>VLOOKUP(K457,TTotal2, 4,FALSE)/10</f>
        <v>4.75</v>
      </c>
    </row>
    <row r="458" spans="1:26" x14ac:dyDescent="0.3">
      <c r="A458" t="s">
        <v>2140</v>
      </c>
      <c r="B458" t="s">
        <v>2141</v>
      </c>
      <c r="C458" t="s">
        <v>47</v>
      </c>
      <c r="D458" t="s">
        <v>62</v>
      </c>
      <c r="E458" t="s">
        <v>2142</v>
      </c>
      <c r="F458" t="s">
        <v>2143</v>
      </c>
      <c r="G458">
        <v>1.5</v>
      </c>
      <c r="H458">
        <v>1</v>
      </c>
      <c r="I458">
        <v>4500</v>
      </c>
      <c r="J458" t="s">
        <v>57</v>
      </c>
      <c r="K458" t="s">
        <v>59</v>
      </c>
      <c r="L458" t="s">
        <v>58</v>
      </c>
      <c r="R458" t="s">
        <v>51</v>
      </c>
      <c r="W458">
        <f t="shared" si="7"/>
        <v>0</v>
      </c>
      <c r="X458">
        <f>VLOOKUP(K458,TTOTAL, 2,FALSE)/10</f>
        <v>2.375</v>
      </c>
      <c r="Y458">
        <f>VLOOKUP(K458,TTotal2, 4,FALSE)/10</f>
        <v>5.4</v>
      </c>
      <c r="Z458">
        <v>1.5</v>
      </c>
    </row>
    <row r="459" spans="1:26" x14ac:dyDescent="0.3">
      <c r="A459" t="s">
        <v>2144</v>
      </c>
      <c r="B459" t="s">
        <v>2145</v>
      </c>
      <c r="C459" t="s">
        <v>47</v>
      </c>
      <c r="D459" t="s">
        <v>2146</v>
      </c>
      <c r="E459" t="s">
        <v>2147</v>
      </c>
      <c r="F459" t="s">
        <v>2148</v>
      </c>
      <c r="G459">
        <v>3.6454544069999999</v>
      </c>
      <c r="H459">
        <v>11</v>
      </c>
      <c r="I459">
        <v>4500</v>
      </c>
      <c r="J459" t="s">
        <v>31</v>
      </c>
      <c r="K459" t="s">
        <v>32</v>
      </c>
      <c r="L459" t="s">
        <v>33</v>
      </c>
      <c r="M459" t="s">
        <v>432</v>
      </c>
      <c r="N459" t="s">
        <v>1301</v>
      </c>
      <c r="R459" t="s">
        <v>51</v>
      </c>
      <c r="W459">
        <f t="shared" si="7"/>
        <v>0</v>
      </c>
      <c r="X459">
        <f>VLOOKUP(K459,TTOTAL, 2,FALSE)/10</f>
        <v>2.35</v>
      </c>
      <c r="Y459">
        <f>VLOOKUP(K459,TTotal2, 4,FALSE)/10</f>
        <v>5.05</v>
      </c>
      <c r="Z459">
        <v>3.6454544069999999</v>
      </c>
    </row>
    <row r="460" spans="1:26" x14ac:dyDescent="0.3">
      <c r="A460" t="s">
        <v>2149</v>
      </c>
      <c r="B460" t="s">
        <v>2150</v>
      </c>
      <c r="C460" t="s">
        <v>18</v>
      </c>
      <c r="D460" t="s">
        <v>2151</v>
      </c>
      <c r="E460" t="s">
        <v>2152</v>
      </c>
      <c r="F460" t="s">
        <v>2153</v>
      </c>
      <c r="G460">
        <v>8.4066665650000001</v>
      </c>
      <c r="H460">
        <v>15</v>
      </c>
      <c r="I460">
        <v>4500</v>
      </c>
      <c r="J460" t="s">
        <v>73</v>
      </c>
      <c r="K460" t="s">
        <v>75</v>
      </c>
      <c r="L460" t="s">
        <v>74</v>
      </c>
      <c r="R460" t="s">
        <v>25</v>
      </c>
      <c r="W460">
        <f t="shared" si="7"/>
        <v>0</v>
      </c>
      <c r="X460">
        <f>VLOOKUP(K460,TTOTAL, 2,FALSE)/10</f>
        <v>1.925</v>
      </c>
      <c r="Y460">
        <f>VLOOKUP(K460,TTotal2, 4,FALSE)/10</f>
        <v>5.0999999999999996</v>
      </c>
      <c r="Z460">
        <v>8.4066665650000001</v>
      </c>
    </row>
    <row r="461" spans="1:26" x14ac:dyDescent="0.3">
      <c r="A461" t="s">
        <v>2154</v>
      </c>
      <c r="B461" t="s">
        <v>2155</v>
      </c>
      <c r="C461" t="s">
        <v>18</v>
      </c>
      <c r="D461" t="s">
        <v>1323</v>
      </c>
      <c r="E461" t="s">
        <v>2156</v>
      </c>
      <c r="F461" t="s">
        <v>2157</v>
      </c>
      <c r="G461">
        <v>4.6083332700000001</v>
      </c>
      <c r="H461">
        <v>12</v>
      </c>
      <c r="I461">
        <v>4500</v>
      </c>
      <c r="J461" t="s">
        <v>153</v>
      </c>
      <c r="K461" t="s">
        <v>155</v>
      </c>
      <c r="L461" t="s">
        <v>154</v>
      </c>
      <c r="R461" t="s">
        <v>25</v>
      </c>
      <c r="W461">
        <f t="shared" si="7"/>
        <v>0</v>
      </c>
      <c r="X461">
        <f>VLOOKUP(K461,TTOTAL, 2,FALSE)/10</f>
        <v>2.2250000000000001</v>
      </c>
      <c r="Y461">
        <f>VLOOKUP(K461,TTotal2, 4,FALSE)/10</f>
        <v>4.8</v>
      </c>
      <c r="Z461">
        <v>4.6083332700000001</v>
      </c>
    </row>
    <row r="462" spans="1:26" x14ac:dyDescent="0.3">
      <c r="A462" t="s">
        <v>2158</v>
      </c>
      <c r="B462" t="s">
        <v>2159</v>
      </c>
      <c r="C462" t="s">
        <v>47</v>
      </c>
      <c r="D462" t="s">
        <v>2160</v>
      </c>
      <c r="E462" t="s">
        <v>2161</v>
      </c>
      <c r="F462" t="s">
        <v>2162</v>
      </c>
      <c r="I462">
        <v>4500</v>
      </c>
      <c r="J462" t="s">
        <v>31</v>
      </c>
      <c r="K462" t="s">
        <v>32</v>
      </c>
      <c r="L462" t="s">
        <v>33</v>
      </c>
      <c r="M462" t="s">
        <v>432</v>
      </c>
      <c r="N462" t="s">
        <v>508</v>
      </c>
      <c r="R462" t="s">
        <v>51</v>
      </c>
      <c r="W462">
        <f t="shared" si="7"/>
        <v>0</v>
      </c>
      <c r="X462">
        <f>VLOOKUP(K462,TTOTAL, 2,FALSE)/10</f>
        <v>2.35</v>
      </c>
      <c r="Y462">
        <f>VLOOKUP(K462,TTotal2, 4,FALSE)/10</f>
        <v>5.05</v>
      </c>
    </row>
    <row r="463" spans="1:26" x14ac:dyDescent="0.3">
      <c r="A463" t="s">
        <v>2163</v>
      </c>
      <c r="B463" t="s">
        <v>2164</v>
      </c>
      <c r="C463" t="s">
        <v>47</v>
      </c>
      <c r="D463" t="s">
        <v>213</v>
      </c>
      <c r="E463" t="s">
        <v>2165</v>
      </c>
      <c r="F463" t="s">
        <v>2166</v>
      </c>
      <c r="G463">
        <v>0</v>
      </c>
      <c r="H463">
        <v>2</v>
      </c>
      <c r="I463">
        <v>4500</v>
      </c>
      <c r="J463" t="s">
        <v>31</v>
      </c>
      <c r="K463" t="s">
        <v>33</v>
      </c>
      <c r="L463" t="s">
        <v>32</v>
      </c>
      <c r="R463" t="s">
        <v>51</v>
      </c>
      <c r="W463">
        <f t="shared" si="7"/>
        <v>0</v>
      </c>
      <c r="X463">
        <f>VLOOKUP(K463,TTOTAL, 2,FALSE)/10</f>
        <v>2.7</v>
      </c>
      <c r="Y463">
        <f>VLOOKUP(K463,TTotal2, 4,FALSE)/10</f>
        <v>5.05</v>
      </c>
      <c r="Z463">
        <v>0</v>
      </c>
    </row>
    <row r="464" spans="1:26" x14ac:dyDescent="0.3">
      <c r="A464" t="s">
        <v>2167</v>
      </c>
      <c r="B464" t="s">
        <v>2168</v>
      </c>
      <c r="C464" t="s">
        <v>47</v>
      </c>
      <c r="D464" t="s">
        <v>2169</v>
      </c>
      <c r="E464" t="s">
        <v>2170</v>
      </c>
      <c r="F464" t="s">
        <v>2171</v>
      </c>
      <c r="G464">
        <v>0.89999997600000003</v>
      </c>
      <c r="H464">
        <v>2</v>
      </c>
      <c r="I464">
        <v>4500</v>
      </c>
      <c r="J464" t="s">
        <v>22</v>
      </c>
      <c r="K464" t="s">
        <v>23</v>
      </c>
      <c r="L464" t="s">
        <v>24</v>
      </c>
      <c r="R464" t="s">
        <v>51</v>
      </c>
      <c r="W464">
        <f t="shared" si="7"/>
        <v>0</v>
      </c>
      <c r="X464">
        <f>VLOOKUP(K464,TTOTAL, 2,FALSE)/10</f>
        <v>2.0750000000000002</v>
      </c>
      <c r="Y464">
        <f>VLOOKUP(K464,TTotal2, 4,FALSE)/10</f>
        <v>4.45</v>
      </c>
      <c r="Z464">
        <v>0.89999997600000003</v>
      </c>
    </row>
    <row r="465" spans="1:26" x14ac:dyDescent="0.3">
      <c r="A465" t="s">
        <v>2172</v>
      </c>
      <c r="B465" t="s">
        <v>2173</v>
      </c>
      <c r="C465" t="s">
        <v>47</v>
      </c>
      <c r="D465" t="s">
        <v>827</v>
      </c>
      <c r="E465" t="s">
        <v>2174</v>
      </c>
      <c r="F465" t="s">
        <v>215</v>
      </c>
      <c r="G465">
        <v>2.2799999240000002</v>
      </c>
      <c r="H465">
        <v>10</v>
      </c>
      <c r="I465">
        <v>4500</v>
      </c>
      <c r="J465" t="s">
        <v>99</v>
      </c>
      <c r="K465" t="s">
        <v>100</v>
      </c>
      <c r="L465" t="s">
        <v>101</v>
      </c>
      <c r="R465" t="s">
        <v>51</v>
      </c>
      <c r="W465">
        <f t="shared" si="7"/>
        <v>0</v>
      </c>
      <c r="X465">
        <f>VLOOKUP(K465,TTOTAL, 2,FALSE)/10</f>
        <v>2.5750000000000002</v>
      </c>
      <c r="Y465">
        <f>VLOOKUP(K465,TTotal2, 4,FALSE)/10</f>
        <v>5.5</v>
      </c>
      <c r="Z465">
        <v>2.2799999240000002</v>
      </c>
    </row>
    <row r="466" spans="1:26" x14ac:dyDescent="0.3">
      <c r="A466" t="s">
        <v>2175</v>
      </c>
      <c r="B466" t="s">
        <v>2176</v>
      </c>
      <c r="C466" t="s">
        <v>18</v>
      </c>
      <c r="D466" t="s">
        <v>19</v>
      </c>
      <c r="E466" t="s">
        <v>2177</v>
      </c>
      <c r="F466" t="s">
        <v>2178</v>
      </c>
      <c r="I466">
        <v>4500</v>
      </c>
      <c r="J466" t="s">
        <v>81</v>
      </c>
      <c r="K466" t="s">
        <v>82</v>
      </c>
      <c r="L466" t="s">
        <v>83</v>
      </c>
      <c r="M466" t="s">
        <v>1722</v>
      </c>
      <c r="N466" t="s">
        <v>1129</v>
      </c>
      <c r="R466" t="s">
        <v>25</v>
      </c>
      <c r="W466">
        <f t="shared" si="7"/>
        <v>0</v>
      </c>
      <c r="X466">
        <f>VLOOKUP(K466,TTOTAL, 2,FALSE)/10</f>
        <v>2.5499999999999998</v>
      </c>
      <c r="Y466">
        <f>VLOOKUP(K466,TTotal2, 4,FALSE)/10</f>
        <v>4.75</v>
      </c>
    </row>
    <row r="467" spans="1:26" x14ac:dyDescent="0.3">
      <c r="A467" t="s">
        <v>2179</v>
      </c>
      <c r="B467" t="s">
        <v>2180</v>
      </c>
      <c r="C467" t="s">
        <v>18</v>
      </c>
      <c r="D467" t="s">
        <v>2169</v>
      </c>
      <c r="E467" t="s">
        <v>2181</v>
      </c>
      <c r="F467" t="s">
        <v>502</v>
      </c>
      <c r="G467">
        <v>4.5999999049999998</v>
      </c>
      <c r="H467">
        <v>1</v>
      </c>
      <c r="I467">
        <v>4500</v>
      </c>
      <c r="J467" t="s">
        <v>73</v>
      </c>
      <c r="K467" t="s">
        <v>75</v>
      </c>
      <c r="L467" t="s">
        <v>74</v>
      </c>
      <c r="R467" t="s">
        <v>25</v>
      </c>
      <c r="W467">
        <f t="shared" si="7"/>
        <v>0</v>
      </c>
      <c r="X467">
        <f>VLOOKUP(K467,TTOTAL, 2,FALSE)/10</f>
        <v>1.925</v>
      </c>
      <c r="Y467">
        <f>VLOOKUP(K467,TTotal2, 4,FALSE)/10</f>
        <v>5.0999999999999996</v>
      </c>
      <c r="Z467">
        <v>4.5999999049999998</v>
      </c>
    </row>
    <row r="468" spans="1:26" x14ac:dyDescent="0.3">
      <c r="A468" t="s">
        <v>2182</v>
      </c>
      <c r="B468" t="s">
        <v>2183</v>
      </c>
      <c r="C468" t="s">
        <v>18</v>
      </c>
      <c r="D468" t="s">
        <v>2184</v>
      </c>
      <c r="E468" t="s">
        <v>2185</v>
      </c>
      <c r="F468" t="s">
        <v>985</v>
      </c>
      <c r="I468">
        <v>4500</v>
      </c>
      <c r="J468" t="s">
        <v>153</v>
      </c>
      <c r="K468" t="s">
        <v>155</v>
      </c>
      <c r="L468" t="s">
        <v>154</v>
      </c>
      <c r="R468" t="s">
        <v>25</v>
      </c>
      <c r="W468">
        <f t="shared" si="7"/>
        <v>0</v>
      </c>
      <c r="X468">
        <f>VLOOKUP(K468,TTOTAL, 2,FALSE)/10</f>
        <v>2.2250000000000001</v>
      </c>
      <c r="Y468">
        <f>VLOOKUP(K468,TTotal2, 4,FALSE)/10</f>
        <v>4.8</v>
      </c>
    </row>
    <row r="469" spans="1:26" x14ac:dyDescent="0.3">
      <c r="A469" t="s">
        <v>2186</v>
      </c>
      <c r="B469" t="s">
        <v>2187</v>
      </c>
      <c r="C469" t="s">
        <v>47</v>
      </c>
      <c r="D469" t="s">
        <v>1304</v>
      </c>
      <c r="E469" t="s">
        <v>2188</v>
      </c>
      <c r="F469" t="s">
        <v>1315</v>
      </c>
      <c r="G469">
        <v>5.1529410870000003</v>
      </c>
      <c r="H469">
        <v>17</v>
      </c>
      <c r="I469">
        <v>4500</v>
      </c>
      <c r="J469" t="s">
        <v>65</v>
      </c>
      <c r="K469" t="s">
        <v>67</v>
      </c>
      <c r="L469" t="s">
        <v>66</v>
      </c>
      <c r="R469" t="s">
        <v>51</v>
      </c>
      <c r="W469">
        <f t="shared" si="7"/>
        <v>0</v>
      </c>
      <c r="X469">
        <f>VLOOKUP(K469,TTOTAL, 2,FALSE)/10</f>
        <v>1.75</v>
      </c>
      <c r="Y469">
        <f>VLOOKUP(K469,TTotal2, 4,FALSE)/10</f>
        <v>4.8</v>
      </c>
      <c r="Z469">
        <v>5.1529410870000003</v>
      </c>
    </row>
    <row r="470" spans="1:26" x14ac:dyDescent="0.3">
      <c r="A470" t="s">
        <v>2189</v>
      </c>
      <c r="B470" t="s">
        <v>2190</v>
      </c>
      <c r="C470" t="s">
        <v>18</v>
      </c>
      <c r="D470" t="s">
        <v>2191</v>
      </c>
      <c r="E470" t="s">
        <v>2192</v>
      </c>
      <c r="F470" t="s">
        <v>2193</v>
      </c>
      <c r="G470">
        <v>3.9500000480000002</v>
      </c>
      <c r="H470">
        <v>4</v>
      </c>
      <c r="I470">
        <v>4500</v>
      </c>
      <c r="J470" t="s">
        <v>73</v>
      </c>
      <c r="K470" t="s">
        <v>74</v>
      </c>
      <c r="L470" t="s">
        <v>75</v>
      </c>
      <c r="M470" t="s">
        <v>453</v>
      </c>
      <c r="N470" t="s">
        <v>508</v>
      </c>
      <c r="R470" t="s">
        <v>25</v>
      </c>
      <c r="W470">
        <f t="shared" si="7"/>
        <v>0</v>
      </c>
      <c r="X470">
        <f>VLOOKUP(K470,TTOTAL, 2,FALSE)/10</f>
        <v>3.1749999999999998</v>
      </c>
      <c r="Y470">
        <f>VLOOKUP(K470,TTotal2, 4,FALSE)/10</f>
        <v>5.0999999999999996</v>
      </c>
      <c r="Z470">
        <v>3.9500000480000002</v>
      </c>
    </row>
    <row r="471" spans="1:26" x14ac:dyDescent="0.3">
      <c r="A471" t="s">
        <v>2194</v>
      </c>
      <c r="B471" t="s">
        <v>2195</v>
      </c>
      <c r="C471" t="s">
        <v>47</v>
      </c>
      <c r="D471" t="s">
        <v>2196</v>
      </c>
      <c r="E471" t="s">
        <v>2197</v>
      </c>
      <c r="F471" t="s">
        <v>2198</v>
      </c>
      <c r="G471">
        <v>4.3400001530000001</v>
      </c>
      <c r="H471">
        <v>10</v>
      </c>
      <c r="I471">
        <v>4500</v>
      </c>
      <c r="J471" t="s">
        <v>73</v>
      </c>
      <c r="K471" t="s">
        <v>75</v>
      </c>
      <c r="L471" t="s">
        <v>74</v>
      </c>
      <c r="R471" t="s">
        <v>51</v>
      </c>
      <c r="W471">
        <f t="shared" si="7"/>
        <v>0</v>
      </c>
      <c r="X471">
        <f>VLOOKUP(K471,TTOTAL, 2,FALSE)/10</f>
        <v>1.925</v>
      </c>
      <c r="Y471">
        <f>VLOOKUP(K471,TTotal2, 4,FALSE)/10</f>
        <v>5.0999999999999996</v>
      </c>
      <c r="Z471">
        <v>4.3400001530000001</v>
      </c>
    </row>
    <row r="472" spans="1:26" x14ac:dyDescent="0.3">
      <c r="A472" t="s">
        <v>2199</v>
      </c>
      <c r="B472" t="s">
        <v>2200</v>
      </c>
      <c r="C472" t="s">
        <v>47</v>
      </c>
      <c r="D472" t="s">
        <v>803</v>
      </c>
      <c r="E472" t="s">
        <v>2201</v>
      </c>
      <c r="F472" t="s">
        <v>2202</v>
      </c>
      <c r="I472">
        <v>4500</v>
      </c>
      <c r="J472" t="s">
        <v>99</v>
      </c>
      <c r="K472" t="s">
        <v>101</v>
      </c>
      <c r="L472" t="s">
        <v>100</v>
      </c>
      <c r="M472" t="s">
        <v>453</v>
      </c>
      <c r="N472" t="s">
        <v>433</v>
      </c>
      <c r="R472" t="s">
        <v>51</v>
      </c>
      <c r="W472">
        <f t="shared" si="7"/>
        <v>0</v>
      </c>
      <c r="X472">
        <f>VLOOKUP(K472,TTOTAL, 2,FALSE)/10</f>
        <v>2.9249999999999998</v>
      </c>
      <c r="Y472">
        <f>VLOOKUP(K472,TTotal2, 4,FALSE)/10</f>
        <v>5.5</v>
      </c>
    </row>
    <row r="473" spans="1:26" x14ac:dyDescent="0.3">
      <c r="A473" t="s">
        <v>2203</v>
      </c>
      <c r="B473" t="s">
        <v>2204</v>
      </c>
      <c r="C473" t="s">
        <v>18</v>
      </c>
      <c r="D473" t="s">
        <v>2205</v>
      </c>
      <c r="E473" t="s">
        <v>2206</v>
      </c>
      <c r="F473" t="s">
        <v>2207</v>
      </c>
      <c r="G473">
        <v>-0.25</v>
      </c>
      <c r="H473">
        <v>2</v>
      </c>
      <c r="I473">
        <v>4500</v>
      </c>
      <c r="J473" t="s">
        <v>237</v>
      </c>
      <c r="K473" t="s">
        <v>238</v>
      </c>
      <c r="L473" t="s">
        <v>239</v>
      </c>
      <c r="M473" t="s">
        <v>432</v>
      </c>
      <c r="N473" t="s">
        <v>767</v>
      </c>
      <c r="R473" t="s">
        <v>25</v>
      </c>
      <c r="W473">
        <f t="shared" si="7"/>
        <v>0</v>
      </c>
      <c r="X473">
        <f>VLOOKUP(K473,TTOTAL, 2,FALSE)/10</f>
        <v>2.5499999999999998</v>
      </c>
      <c r="Y473">
        <f>VLOOKUP(K473,TTotal2, 4,FALSE)/10</f>
        <v>4.5</v>
      </c>
      <c r="Z473">
        <v>-0.25</v>
      </c>
    </row>
    <row r="474" spans="1:26" x14ac:dyDescent="0.3">
      <c r="A474" t="s">
        <v>2208</v>
      </c>
      <c r="B474" t="s">
        <v>2209</v>
      </c>
      <c r="C474" t="s">
        <v>47</v>
      </c>
      <c r="D474" t="s">
        <v>2210</v>
      </c>
      <c r="E474" t="s">
        <v>2211</v>
      </c>
      <c r="F474" t="s">
        <v>366</v>
      </c>
      <c r="G474">
        <v>0</v>
      </c>
      <c r="H474">
        <v>2</v>
      </c>
      <c r="I474">
        <v>4500</v>
      </c>
      <c r="J474" t="s">
        <v>99</v>
      </c>
      <c r="K474" t="s">
        <v>100</v>
      </c>
      <c r="L474" t="s">
        <v>101</v>
      </c>
      <c r="R474" t="s">
        <v>51</v>
      </c>
      <c r="W474">
        <f t="shared" si="7"/>
        <v>0</v>
      </c>
      <c r="X474">
        <f>VLOOKUP(K474,TTOTAL, 2,FALSE)/10</f>
        <v>2.5750000000000002</v>
      </c>
      <c r="Y474">
        <f>VLOOKUP(K474,TTotal2, 4,FALSE)/10</f>
        <v>5.5</v>
      </c>
      <c r="Z474">
        <v>0</v>
      </c>
    </row>
    <row r="475" spans="1:26" x14ac:dyDescent="0.3">
      <c r="A475" t="s">
        <v>2212</v>
      </c>
      <c r="B475" t="s">
        <v>2213</v>
      </c>
      <c r="C475" t="s">
        <v>47</v>
      </c>
      <c r="D475" t="s">
        <v>2214</v>
      </c>
      <c r="E475" t="s">
        <v>2215</v>
      </c>
      <c r="F475" t="s">
        <v>2216</v>
      </c>
      <c r="I475">
        <v>4500</v>
      </c>
      <c r="J475" t="s">
        <v>73</v>
      </c>
      <c r="K475" t="s">
        <v>75</v>
      </c>
      <c r="L475" t="s">
        <v>74</v>
      </c>
      <c r="R475" t="s">
        <v>51</v>
      </c>
      <c r="W475">
        <f t="shared" si="7"/>
        <v>0</v>
      </c>
      <c r="X475">
        <f>VLOOKUP(K475,TTOTAL, 2,FALSE)/10</f>
        <v>1.925</v>
      </c>
      <c r="Y475">
        <f>VLOOKUP(K475,TTotal2, 4,FALSE)/10</f>
        <v>5.0999999999999996</v>
      </c>
    </row>
    <row r="476" spans="1:26" x14ac:dyDescent="0.3">
      <c r="A476" t="s">
        <v>2217</v>
      </c>
      <c r="B476" t="s">
        <v>2218</v>
      </c>
      <c r="C476" t="s">
        <v>47</v>
      </c>
      <c r="D476" t="s">
        <v>186</v>
      </c>
      <c r="E476" t="s">
        <v>2219</v>
      </c>
      <c r="F476" t="s">
        <v>2220</v>
      </c>
      <c r="I476">
        <v>4500</v>
      </c>
      <c r="J476" t="s">
        <v>194</v>
      </c>
      <c r="K476" t="s">
        <v>195</v>
      </c>
      <c r="L476" t="s">
        <v>196</v>
      </c>
      <c r="R476" t="s">
        <v>51</v>
      </c>
      <c r="W476">
        <f t="shared" si="7"/>
        <v>0</v>
      </c>
      <c r="X476">
        <f>VLOOKUP(K476,TTOTAL, 2,FALSE)/10</f>
        <v>2.6749999999999998</v>
      </c>
      <c r="Y476">
        <f>VLOOKUP(K476,TTotal2, 4,FALSE)/10</f>
        <v>4.7</v>
      </c>
    </row>
    <row r="477" spans="1:26" x14ac:dyDescent="0.3">
      <c r="A477" t="s">
        <v>2221</v>
      </c>
      <c r="B477" t="s">
        <v>2222</v>
      </c>
      <c r="C477" t="s">
        <v>47</v>
      </c>
      <c r="D477" t="s">
        <v>2223</v>
      </c>
      <c r="E477" t="s">
        <v>2224</v>
      </c>
      <c r="F477" t="s">
        <v>864</v>
      </c>
      <c r="I477">
        <v>4500</v>
      </c>
      <c r="J477" t="s">
        <v>81</v>
      </c>
      <c r="K477" t="s">
        <v>82</v>
      </c>
      <c r="L477" t="s">
        <v>83</v>
      </c>
      <c r="M477" t="s">
        <v>453</v>
      </c>
      <c r="N477" t="s">
        <v>800</v>
      </c>
      <c r="R477" t="s">
        <v>51</v>
      </c>
      <c r="W477">
        <f t="shared" si="7"/>
        <v>0</v>
      </c>
      <c r="X477">
        <f>VLOOKUP(K477,TTOTAL, 2,FALSE)/10</f>
        <v>2.5499999999999998</v>
      </c>
      <c r="Y477">
        <f>VLOOKUP(K477,TTotal2, 4,FALSE)/10</f>
        <v>4.75</v>
      </c>
    </row>
    <row r="478" spans="1:26" x14ac:dyDescent="0.3">
      <c r="A478" t="s">
        <v>2225</v>
      </c>
      <c r="B478" t="s">
        <v>2226</v>
      </c>
      <c r="C478" t="s">
        <v>47</v>
      </c>
      <c r="D478" t="s">
        <v>2227</v>
      </c>
      <c r="E478" t="s">
        <v>2228</v>
      </c>
      <c r="F478" t="s">
        <v>2229</v>
      </c>
      <c r="G478">
        <v>1.4199999809999999</v>
      </c>
      <c r="H478">
        <v>5</v>
      </c>
      <c r="I478">
        <v>4500</v>
      </c>
      <c r="J478" t="s">
        <v>120</v>
      </c>
      <c r="K478" t="s">
        <v>122</v>
      </c>
      <c r="L478" t="s">
        <v>121</v>
      </c>
      <c r="R478" t="s">
        <v>51</v>
      </c>
      <c r="W478">
        <f t="shared" si="7"/>
        <v>0</v>
      </c>
      <c r="X478">
        <f>VLOOKUP(K478,TTOTAL, 2,FALSE)/10</f>
        <v>2.65</v>
      </c>
      <c r="Y478">
        <f>VLOOKUP(K478,TTotal2, 4,FALSE)/10</f>
        <v>5</v>
      </c>
      <c r="Z478">
        <v>1.4199999809999999</v>
      </c>
    </row>
    <row r="479" spans="1:26" x14ac:dyDescent="0.3">
      <c r="A479" t="s">
        <v>2230</v>
      </c>
      <c r="B479" t="s">
        <v>2231</v>
      </c>
      <c r="C479" t="s">
        <v>18</v>
      </c>
      <c r="D479" t="s">
        <v>2232</v>
      </c>
      <c r="E479" t="s">
        <v>2233</v>
      </c>
      <c r="F479" t="s">
        <v>2234</v>
      </c>
      <c r="G479">
        <v>0</v>
      </c>
      <c r="H479">
        <v>1</v>
      </c>
      <c r="I479">
        <v>4500</v>
      </c>
      <c r="J479" t="s">
        <v>153</v>
      </c>
      <c r="K479" t="s">
        <v>155</v>
      </c>
      <c r="L479" t="s">
        <v>154</v>
      </c>
      <c r="R479" t="s">
        <v>25</v>
      </c>
      <c r="W479">
        <f t="shared" si="7"/>
        <v>0</v>
      </c>
      <c r="X479">
        <f>VLOOKUP(K479,TTOTAL, 2,FALSE)/10</f>
        <v>2.2250000000000001</v>
      </c>
      <c r="Y479">
        <f>VLOOKUP(K479,TTotal2, 4,FALSE)/10</f>
        <v>4.8</v>
      </c>
      <c r="Z479">
        <v>0</v>
      </c>
    </row>
    <row r="480" spans="1:26" x14ac:dyDescent="0.3">
      <c r="A480" t="s">
        <v>2235</v>
      </c>
      <c r="B480" t="s">
        <v>2236</v>
      </c>
      <c r="C480" t="s">
        <v>47</v>
      </c>
      <c r="D480" t="s">
        <v>662</v>
      </c>
      <c r="E480" t="s">
        <v>2237</v>
      </c>
      <c r="F480" t="s">
        <v>2238</v>
      </c>
      <c r="G480">
        <v>8.6999998089999995</v>
      </c>
      <c r="H480">
        <v>1</v>
      </c>
      <c r="I480">
        <v>4500</v>
      </c>
      <c r="J480" t="s">
        <v>81</v>
      </c>
      <c r="K480" t="s">
        <v>82</v>
      </c>
      <c r="L480" t="s">
        <v>83</v>
      </c>
      <c r="R480" t="s">
        <v>51</v>
      </c>
      <c r="W480">
        <f t="shared" si="7"/>
        <v>0</v>
      </c>
      <c r="X480">
        <f>VLOOKUP(K480,TTOTAL, 2,FALSE)/10</f>
        <v>2.5499999999999998</v>
      </c>
      <c r="Y480">
        <f>VLOOKUP(K480,TTotal2, 4,FALSE)/10</f>
        <v>4.75</v>
      </c>
      <c r="Z480">
        <v>8.6999998089999995</v>
      </c>
    </row>
    <row r="481" spans="1:26" x14ac:dyDescent="0.3">
      <c r="A481" t="s">
        <v>2239</v>
      </c>
      <c r="B481" t="s">
        <v>2240</v>
      </c>
      <c r="C481" t="s">
        <v>47</v>
      </c>
      <c r="D481" t="s">
        <v>117</v>
      </c>
      <c r="E481" t="s">
        <v>2241</v>
      </c>
      <c r="F481" t="s">
        <v>2242</v>
      </c>
      <c r="I481">
        <v>4500</v>
      </c>
      <c r="J481" t="s">
        <v>65</v>
      </c>
      <c r="K481" t="s">
        <v>67</v>
      </c>
      <c r="L481" t="s">
        <v>66</v>
      </c>
      <c r="R481" t="s">
        <v>51</v>
      </c>
      <c r="W481">
        <f t="shared" si="7"/>
        <v>0</v>
      </c>
      <c r="X481">
        <f>VLOOKUP(K481,TTOTAL, 2,FALSE)/10</f>
        <v>1.75</v>
      </c>
      <c r="Y481">
        <f>VLOOKUP(K481,TTotal2, 4,FALSE)/10</f>
        <v>4.8</v>
      </c>
    </row>
    <row r="482" spans="1:26" x14ac:dyDescent="0.3">
      <c r="A482" t="s">
        <v>2243</v>
      </c>
      <c r="B482" t="s">
        <v>2244</v>
      </c>
      <c r="C482" t="s">
        <v>47</v>
      </c>
      <c r="D482" t="s">
        <v>1459</v>
      </c>
      <c r="E482" t="s">
        <v>2245</v>
      </c>
      <c r="F482" t="s">
        <v>2246</v>
      </c>
      <c r="G482">
        <v>4.1599998469999999</v>
      </c>
      <c r="H482">
        <v>10</v>
      </c>
      <c r="I482">
        <v>4500</v>
      </c>
      <c r="J482" t="s">
        <v>81</v>
      </c>
      <c r="K482" t="s">
        <v>83</v>
      </c>
      <c r="L482" t="s">
        <v>82</v>
      </c>
      <c r="R482" t="s">
        <v>51</v>
      </c>
      <c r="W482">
        <f t="shared" si="7"/>
        <v>0</v>
      </c>
      <c r="X482">
        <f>VLOOKUP(K482,TTOTAL, 2,FALSE)/10</f>
        <v>2.2000000000000002</v>
      </c>
      <c r="Y482">
        <f>VLOOKUP(K482,TTotal2, 4,FALSE)/10</f>
        <v>4.75</v>
      </c>
      <c r="Z482">
        <v>4.1599998469999999</v>
      </c>
    </row>
    <row r="483" spans="1:26" x14ac:dyDescent="0.3">
      <c r="A483" t="s">
        <v>2247</v>
      </c>
      <c r="B483" t="s">
        <v>2248</v>
      </c>
      <c r="C483" t="s">
        <v>47</v>
      </c>
      <c r="D483" t="s">
        <v>765</v>
      </c>
      <c r="E483" t="s">
        <v>2249</v>
      </c>
      <c r="F483" t="s">
        <v>2250</v>
      </c>
      <c r="I483">
        <v>4500</v>
      </c>
      <c r="J483" t="s">
        <v>99</v>
      </c>
      <c r="K483" t="s">
        <v>101</v>
      </c>
      <c r="L483" t="s">
        <v>100</v>
      </c>
      <c r="R483" t="s">
        <v>51</v>
      </c>
      <c r="W483">
        <f t="shared" si="7"/>
        <v>0</v>
      </c>
      <c r="X483">
        <f>VLOOKUP(K483,TTOTAL, 2,FALSE)/10</f>
        <v>2.9249999999999998</v>
      </c>
      <c r="Y483">
        <f>VLOOKUP(K483,TTotal2, 4,FALSE)/10</f>
        <v>5.5</v>
      </c>
    </row>
    <row r="484" spans="1:26" x14ac:dyDescent="0.3">
      <c r="A484" t="s">
        <v>2251</v>
      </c>
      <c r="B484" t="s">
        <v>2252</v>
      </c>
      <c r="C484" t="s">
        <v>47</v>
      </c>
      <c r="D484" t="s">
        <v>2253</v>
      </c>
      <c r="E484" t="s">
        <v>2254</v>
      </c>
      <c r="F484" t="s">
        <v>2255</v>
      </c>
      <c r="I484">
        <v>4500</v>
      </c>
      <c r="J484" t="s">
        <v>57</v>
      </c>
      <c r="K484" t="s">
        <v>58</v>
      </c>
      <c r="L484" t="s">
        <v>59</v>
      </c>
      <c r="R484" t="s">
        <v>51</v>
      </c>
      <c r="W484">
        <f t="shared" si="7"/>
        <v>0</v>
      </c>
      <c r="X484">
        <f>VLOOKUP(K484,TTOTAL, 2,FALSE)/10</f>
        <v>3.0249999999999999</v>
      </c>
      <c r="Y484">
        <f>VLOOKUP(K484,TTotal2, 4,FALSE)/10</f>
        <v>5.4</v>
      </c>
    </row>
    <row r="485" spans="1:26" x14ac:dyDescent="0.3">
      <c r="A485" t="s">
        <v>2256</v>
      </c>
      <c r="B485" t="s">
        <v>2257</v>
      </c>
      <c r="C485" t="s">
        <v>18</v>
      </c>
      <c r="D485" t="s">
        <v>2052</v>
      </c>
      <c r="E485" t="s">
        <v>2258</v>
      </c>
      <c r="F485" t="s">
        <v>1926</v>
      </c>
      <c r="I485">
        <v>4500</v>
      </c>
      <c r="J485" t="s">
        <v>73</v>
      </c>
      <c r="K485" t="s">
        <v>75</v>
      </c>
      <c r="L485" t="s">
        <v>74</v>
      </c>
      <c r="R485" t="s">
        <v>25</v>
      </c>
      <c r="W485">
        <f t="shared" si="7"/>
        <v>0</v>
      </c>
      <c r="X485">
        <f>VLOOKUP(K485,TTOTAL, 2,FALSE)/10</f>
        <v>1.925</v>
      </c>
      <c r="Y485">
        <f>VLOOKUP(K485,TTotal2, 4,FALSE)/10</f>
        <v>5.0999999999999996</v>
      </c>
    </row>
    <row r="486" spans="1:26" x14ac:dyDescent="0.3">
      <c r="A486" t="s">
        <v>2259</v>
      </c>
      <c r="B486" t="s">
        <v>2260</v>
      </c>
      <c r="C486" t="s">
        <v>47</v>
      </c>
      <c r="D486" t="s">
        <v>140</v>
      </c>
      <c r="E486" t="s">
        <v>2261</v>
      </c>
      <c r="F486" t="s">
        <v>2262</v>
      </c>
      <c r="I486">
        <v>4500</v>
      </c>
      <c r="J486" t="s">
        <v>264</v>
      </c>
      <c r="K486" t="s">
        <v>266</v>
      </c>
      <c r="L486" t="s">
        <v>265</v>
      </c>
      <c r="R486" t="s">
        <v>51</v>
      </c>
      <c r="W486">
        <f t="shared" si="7"/>
        <v>0</v>
      </c>
      <c r="X486">
        <f>VLOOKUP(K486,TTOTAL, 2,FALSE)/10</f>
        <v>2.1</v>
      </c>
      <c r="Y486">
        <f>VLOOKUP(K486,TTotal2, 4,FALSE)/10</f>
        <v>4.8</v>
      </c>
    </row>
    <row r="487" spans="1:26" x14ac:dyDescent="0.3">
      <c r="A487" t="s">
        <v>2263</v>
      </c>
      <c r="B487" t="s">
        <v>2264</v>
      </c>
      <c r="C487" t="s">
        <v>18</v>
      </c>
      <c r="D487" t="s">
        <v>78</v>
      </c>
      <c r="E487" t="s">
        <v>2265</v>
      </c>
      <c r="F487" t="s">
        <v>2266</v>
      </c>
      <c r="G487">
        <v>0</v>
      </c>
      <c r="H487">
        <v>1</v>
      </c>
      <c r="I487">
        <v>4500</v>
      </c>
      <c r="J487" t="s">
        <v>120</v>
      </c>
      <c r="K487" t="s">
        <v>122</v>
      </c>
      <c r="L487" t="s">
        <v>121</v>
      </c>
      <c r="R487" t="s">
        <v>25</v>
      </c>
      <c r="W487">
        <f t="shared" si="7"/>
        <v>0</v>
      </c>
      <c r="X487">
        <f>VLOOKUP(K487,TTOTAL, 2,FALSE)/10</f>
        <v>2.65</v>
      </c>
      <c r="Y487">
        <f>VLOOKUP(K487,TTotal2, 4,FALSE)/10</f>
        <v>5</v>
      </c>
      <c r="Z487">
        <v>0</v>
      </c>
    </row>
    <row r="488" spans="1:26" x14ac:dyDescent="0.3">
      <c r="A488" t="s">
        <v>2267</v>
      </c>
      <c r="B488" t="s">
        <v>2268</v>
      </c>
      <c r="C488" t="s">
        <v>47</v>
      </c>
      <c r="D488" t="s">
        <v>637</v>
      </c>
      <c r="E488" t="s">
        <v>2269</v>
      </c>
      <c r="F488" t="s">
        <v>2270</v>
      </c>
      <c r="I488">
        <v>4500</v>
      </c>
      <c r="J488" t="s">
        <v>22</v>
      </c>
      <c r="K488" t="s">
        <v>23</v>
      </c>
      <c r="L488" t="s">
        <v>24</v>
      </c>
      <c r="R488" t="s">
        <v>51</v>
      </c>
      <c r="W488">
        <f t="shared" si="7"/>
        <v>0</v>
      </c>
      <c r="X488">
        <f>VLOOKUP(K488,TTOTAL, 2,FALSE)/10</f>
        <v>2.0750000000000002</v>
      </c>
      <c r="Y488">
        <f>VLOOKUP(K488,TTotal2, 4,FALSE)/10</f>
        <v>4.45</v>
      </c>
    </row>
    <row r="489" spans="1:26" x14ac:dyDescent="0.3">
      <c r="A489" t="s">
        <v>2271</v>
      </c>
      <c r="B489" t="s">
        <v>2272</v>
      </c>
      <c r="C489" t="s">
        <v>47</v>
      </c>
      <c r="D489" t="s">
        <v>1536</v>
      </c>
      <c r="E489" t="s">
        <v>2273</v>
      </c>
      <c r="F489" t="s">
        <v>2274</v>
      </c>
      <c r="G489">
        <v>0</v>
      </c>
      <c r="H489">
        <v>1</v>
      </c>
      <c r="I489">
        <v>4500</v>
      </c>
      <c r="J489" t="s">
        <v>99</v>
      </c>
      <c r="K489" t="s">
        <v>100</v>
      </c>
      <c r="L489" t="s">
        <v>101</v>
      </c>
      <c r="R489" t="s">
        <v>51</v>
      </c>
      <c r="W489">
        <f t="shared" si="7"/>
        <v>0</v>
      </c>
      <c r="X489">
        <f>VLOOKUP(K489,TTOTAL, 2,FALSE)/10</f>
        <v>2.5750000000000002</v>
      </c>
      <c r="Y489">
        <f>VLOOKUP(K489,TTotal2, 4,FALSE)/10</f>
        <v>5.5</v>
      </c>
      <c r="Z489">
        <v>0</v>
      </c>
    </row>
    <row r="490" spans="1:26" x14ac:dyDescent="0.3">
      <c r="A490" t="s">
        <v>2275</v>
      </c>
      <c r="B490" t="s">
        <v>2276</v>
      </c>
      <c r="C490" t="s">
        <v>47</v>
      </c>
      <c r="D490" t="s">
        <v>2277</v>
      </c>
      <c r="E490" t="s">
        <v>2278</v>
      </c>
      <c r="F490" t="s">
        <v>2279</v>
      </c>
      <c r="G490">
        <v>3.9580001829999998</v>
      </c>
      <c r="H490">
        <v>10</v>
      </c>
      <c r="I490">
        <v>4500</v>
      </c>
      <c r="J490" t="s">
        <v>81</v>
      </c>
      <c r="K490" t="s">
        <v>83</v>
      </c>
      <c r="L490" t="s">
        <v>82</v>
      </c>
      <c r="M490" t="s">
        <v>432</v>
      </c>
      <c r="N490" t="s">
        <v>800</v>
      </c>
      <c r="R490" t="s">
        <v>51</v>
      </c>
      <c r="W490">
        <f t="shared" si="7"/>
        <v>0</v>
      </c>
      <c r="X490">
        <f>VLOOKUP(K490,TTOTAL, 2,FALSE)/10</f>
        <v>2.2000000000000002</v>
      </c>
      <c r="Y490">
        <f>VLOOKUP(K490,TTotal2, 4,FALSE)/10</f>
        <v>4.75</v>
      </c>
      <c r="Z490">
        <v>3.9580001829999998</v>
      </c>
    </row>
    <row r="491" spans="1:26" x14ac:dyDescent="0.3">
      <c r="A491" t="s">
        <v>2280</v>
      </c>
      <c r="B491" t="s">
        <v>2281</v>
      </c>
      <c r="C491" t="s">
        <v>18</v>
      </c>
      <c r="D491" t="s">
        <v>379</v>
      </c>
      <c r="E491" t="s">
        <v>2282</v>
      </c>
      <c r="F491" t="s">
        <v>864</v>
      </c>
      <c r="G491">
        <v>20.799999239999998</v>
      </c>
      <c r="H491">
        <v>1</v>
      </c>
      <c r="I491">
        <v>4500</v>
      </c>
      <c r="J491" t="s">
        <v>81</v>
      </c>
      <c r="K491" t="s">
        <v>82</v>
      </c>
      <c r="L491" t="s">
        <v>83</v>
      </c>
      <c r="M491" t="s">
        <v>453</v>
      </c>
      <c r="N491" t="s">
        <v>1123</v>
      </c>
      <c r="R491" t="s">
        <v>25</v>
      </c>
      <c r="W491">
        <f t="shared" si="7"/>
        <v>0</v>
      </c>
      <c r="X491">
        <f>VLOOKUP(K491,TTOTAL, 2,FALSE)/10</f>
        <v>2.5499999999999998</v>
      </c>
      <c r="Y491">
        <f>VLOOKUP(K491,TTotal2, 4,FALSE)/10</f>
        <v>4.75</v>
      </c>
      <c r="Z491">
        <v>20.799999239999998</v>
      </c>
    </row>
    <row r="492" spans="1:26" x14ac:dyDescent="0.3">
      <c r="A492" t="s">
        <v>2283</v>
      </c>
      <c r="B492" t="s">
        <v>2284</v>
      </c>
      <c r="C492" t="s">
        <v>47</v>
      </c>
      <c r="D492" t="s">
        <v>172</v>
      </c>
      <c r="E492" t="s">
        <v>2285</v>
      </c>
      <c r="F492" t="s">
        <v>2286</v>
      </c>
      <c r="G492">
        <v>0</v>
      </c>
      <c r="H492">
        <v>2</v>
      </c>
      <c r="I492">
        <v>4500</v>
      </c>
      <c r="J492" t="s">
        <v>73</v>
      </c>
      <c r="K492" t="s">
        <v>75</v>
      </c>
      <c r="L492" t="s">
        <v>74</v>
      </c>
      <c r="M492" t="s">
        <v>432</v>
      </c>
      <c r="N492" t="s">
        <v>508</v>
      </c>
      <c r="R492" t="s">
        <v>51</v>
      </c>
      <c r="W492">
        <f t="shared" si="7"/>
        <v>0</v>
      </c>
      <c r="X492">
        <f>VLOOKUP(K492,TTOTAL, 2,FALSE)/10</f>
        <v>1.925</v>
      </c>
      <c r="Y492">
        <f>VLOOKUP(K492,TTotal2, 4,FALSE)/10</f>
        <v>5.0999999999999996</v>
      </c>
      <c r="Z492">
        <v>0</v>
      </c>
    </row>
    <row r="493" spans="1:26" x14ac:dyDescent="0.3">
      <c r="A493" t="s">
        <v>2287</v>
      </c>
      <c r="B493" t="s">
        <v>2288</v>
      </c>
      <c r="C493" t="s">
        <v>47</v>
      </c>
      <c r="D493" t="s">
        <v>186</v>
      </c>
      <c r="E493" t="s">
        <v>2289</v>
      </c>
      <c r="F493" t="s">
        <v>318</v>
      </c>
      <c r="G493">
        <v>0</v>
      </c>
      <c r="H493">
        <v>1</v>
      </c>
      <c r="I493">
        <v>4500</v>
      </c>
      <c r="J493" t="s">
        <v>73</v>
      </c>
      <c r="K493" t="s">
        <v>74</v>
      </c>
      <c r="L493" t="s">
        <v>75</v>
      </c>
      <c r="R493" t="s">
        <v>51</v>
      </c>
      <c r="W493">
        <f t="shared" si="7"/>
        <v>0</v>
      </c>
      <c r="X493">
        <f>VLOOKUP(K493,TTOTAL, 2,FALSE)/10</f>
        <v>3.1749999999999998</v>
      </c>
      <c r="Y493">
        <f>VLOOKUP(K493,TTotal2, 4,FALSE)/10</f>
        <v>5.0999999999999996</v>
      </c>
      <c r="Z493">
        <v>0</v>
      </c>
    </row>
    <row r="494" spans="1:26" x14ac:dyDescent="0.3">
      <c r="A494" t="s">
        <v>2290</v>
      </c>
      <c r="B494" t="s">
        <v>2291</v>
      </c>
      <c r="C494" t="s">
        <v>47</v>
      </c>
      <c r="D494" t="s">
        <v>1313</v>
      </c>
      <c r="E494" t="s">
        <v>2292</v>
      </c>
      <c r="F494" t="s">
        <v>1166</v>
      </c>
      <c r="G494">
        <v>0</v>
      </c>
      <c r="H494">
        <v>1</v>
      </c>
      <c r="I494">
        <v>4500</v>
      </c>
      <c r="J494" t="s">
        <v>112</v>
      </c>
      <c r="K494" t="s">
        <v>113</v>
      </c>
      <c r="L494" t="s">
        <v>114</v>
      </c>
      <c r="R494" t="s">
        <v>51</v>
      </c>
      <c r="W494">
        <f t="shared" si="7"/>
        <v>0</v>
      </c>
      <c r="X494">
        <f>VLOOKUP(K494,TTOTAL, 2,FALSE)/10</f>
        <v>2.125</v>
      </c>
      <c r="Y494">
        <f>VLOOKUP(K494,TTotal2, 4,FALSE)/10</f>
        <v>4.5</v>
      </c>
      <c r="Z494">
        <v>0</v>
      </c>
    </row>
    <row r="495" spans="1:26" x14ac:dyDescent="0.3">
      <c r="A495" t="s">
        <v>2293</v>
      </c>
      <c r="B495" t="s">
        <v>2294</v>
      </c>
      <c r="C495" t="s">
        <v>47</v>
      </c>
      <c r="D495" t="s">
        <v>441</v>
      </c>
      <c r="E495" t="s">
        <v>2295</v>
      </c>
      <c r="F495" t="s">
        <v>2296</v>
      </c>
      <c r="G495">
        <v>1.573333359</v>
      </c>
      <c r="H495">
        <v>15</v>
      </c>
      <c r="I495">
        <v>4500</v>
      </c>
      <c r="J495" t="s">
        <v>81</v>
      </c>
      <c r="K495" t="s">
        <v>83</v>
      </c>
      <c r="L495" t="s">
        <v>82</v>
      </c>
      <c r="R495" t="s">
        <v>51</v>
      </c>
      <c r="W495">
        <f t="shared" si="7"/>
        <v>0</v>
      </c>
      <c r="X495">
        <f>VLOOKUP(K495,TTOTAL, 2,FALSE)/10</f>
        <v>2.2000000000000002</v>
      </c>
      <c r="Y495">
        <f>VLOOKUP(K495,TTotal2, 4,FALSE)/10</f>
        <v>4.75</v>
      </c>
      <c r="Z495">
        <v>1.573333359</v>
      </c>
    </row>
    <row r="496" spans="1:26" x14ac:dyDescent="0.3">
      <c r="A496" t="s">
        <v>2297</v>
      </c>
      <c r="B496" t="s">
        <v>2298</v>
      </c>
      <c r="C496" t="s">
        <v>47</v>
      </c>
      <c r="D496" t="s">
        <v>340</v>
      </c>
      <c r="E496" t="s">
        <v>2299</v>
      </c>
      <c r="F496" t="s">
        <v>2300</v>
      </c>
      <c r="G496">
        <v>1.566666603</v>
      </c>
      <c r="H496">
        <v>3</v>
      </c>
      <c r="I496">
        <v>4500</v>
      </c>
      <c r="J496" t="s">
        <v>99</v>
      </c>
      <c r="K496" t="s">
        <v>100</v>
      </c>
      <c r="L496" t="s">
        <v>101</v>
      </c>
      <c r="R496" t="s">
        <v>51</v>
      </c>
      <c r="W496">
        <f t="shared" si="7"/>
        <v>0</v>
      </c>
      <c r="X496">
        <f>VLOOKUP(K496,TTOTAL, 2,FALSE)/10</f>
        <v>2.5750000000000002</v>
      </c>
      <c r="Y496">
        <f>VLOOKUP(K496,TTotal2, 4,FALSE)/10</f>
        <v>5.5</v>
      </c>
      <c r="Z496">
        <v>1.566666603</v>
      </c>
    </row>
    <row r="497" spans="1:26" x14ac:dyDescent="0.3">
      <c r="A497" t="s">
        <v>2301</v>
      </c>
      <c r="B497" t="s">
        <v>2302</v>
      </c>
      <c r="C497" t="s">
        <v>47</v>
      </c>
      <c r="D497" t="s">
        <v>140</v>
      </c>
      <c r="E497" t="s">
        <v>2303</v>
      </c>
      <c r="F497" t="s">
        <v>351</v>
      </c>
      <c r="G497">
        <v>2.579999924</v>
      </c>
      <c r="H497">
        <v>5</v>
      </c>
      <c r="I497">
        <v>4500</v>
      </c>
      <c r="J497" t="s">
        <v>73</v>
      </c>
      <c r="K497" t="s">
        <v>74</v>
      </c>
      <c r="L497" t="s">
        <v>75</v>
      </c>
      <c r="M497" t="s">
        <v>688</v>
      </c>
      <c r="N497" t="s">
        <v>543</v>
      </c>
      <c r="R497" t="s">
        <v>51</v>
      </c>
      <c r="W497">
        <f t="shared" si="7"/>
        <v>0</v>
      </c>
      <c r="X497">
        <f>VLOOKUP(K497,TTOTAL, 2,FALSE)/10</f>
        <v>3.1749999999999998</v>
      </c>
      <c r="Y497">
        <f>VLOOKUP(K497,TTotal2, 4,FALSE)/10</f>
        <v>5.0999999999999996</v>
      </c>
      <c r="Z497">
        <v>2.579999924</v>
      </c>
    </row>
    <row r="498" spans="1:26" x14ac:dyDescent="0.3">
      <c r="A498" t="s">
        <v>2304</v>
      </c>
      <c r="B498" t="s">
        <v>2305</v>
      </c>
      <c r="C498" t="s">
        <v>18</v>
      </c>
      <c r="D498" t="s">
        <v>750</v>
      </c>
      <c r="E498" t="s">
        <v>2306</v>
      </c>
      <c r="F498" t="s">
        <v>2307</v>
      </c>
      <c r="G498">
        <v>9.2666666670000009</v>
      </c>
      <c r="H498">
        <v>15</v>
      </c>
      <c r="I498">
        <v>4500</v>
      </c>
      <c r="J498" t="s">
        <v>153</v>
      </c>
      <c r="K498" t="s">
        <v>154</v>
      </c>
      <c r="L498" t="s">
        <v>155</v>
      </c>
      <c r="M498" t="s">
        <v>432</v>
      </c>
      <c r="N498" t="s">
        <v>2308</v>
      </c>
      <c r="R498" t="s">
        <v>25</v>
      </c>
      <c r="W498">
        <f t="shared" si="7"/>
        <v>0</v>
      </c>
      <c r="X498">
        <f>VLOOKUP(K498,TTOTAL, 2,FALSE)/10</f>
        <v>2.5750000000000002</v>
      </c>
      <c r="Y498">
        <f>VLOOKUP(K498,TTotal2, 4,FALSE)/10</f>
        <v>4.8</v>
      </c>
      <c r="Z498">
        <v>9.2666666670000009</v>
      </c>
    </row>
    <row r="499" spans="1:26" x14ac:dyDescent="0.3">
      <c r="A499" t="s">
        <v>2309</v>
      </c>
      <c r="B499" t="s">
        <v>2310</v>
      </c>
      <c r="C499" t="s">
        <v>18</v>
      </c>
      <c r="D499" t="s">
        <v>2311</v>
      </c>
      <c r="E499" t="s">
        <v>2312</v>
      </c>
      <c r="F499" t="s">
        <v>2313</v>
      </c>
      <c r="G499">
        <v>6.6166667940000004</v>
      </c>
      <c r="H499">
        <v>12</v>
      </c>
      <c r="I499">
        <v>4500</v>
      </c>
      <c r="J499" t="s">
        <v>194</v>
      </c>
      <c r="K499" t="s">
        <v>195</v>
      </c>
      <c r="L499" t="s">
        <v>196</v>
      </c>
      <c r="R499" t="s">
        <v>25</v>
      </c>
      <c r="W499">
        <f t="shared" si="7"/>
        <v>0</v>
      </c>
      <c r="X499">
        <f>VLOOKUP(K499,TTOTAL, 2,FALSE)/10</f>
        <v>2.6749999999999998</v>
      </c>
      <c r="Y499">
        <f>VLOOKUP(K499,TTotal2, 4,FALSE)/10</f>
        <v>4.7</v>
      </c>
      <c r="Z499">
        <v>6.6166667940000004</v>
      </c>
    </row>
    <row r="500" spans="1:26" x14ac:dyDescent="0.3">
      <c r="A500" t="s">
        <v>2314</v>
      </c>
      <c r="B500" t="s">
        <v>2315</v>
      </c>
      <c r="C500" t="s">
        <v>18</v>
      </c>
      <c r="D500" t="s">
        <v>1323</v>
      </c>
      <c r="E500" t="s">
        <v>2316</v>
      </c>
      <c r="F500" t="s">
        <v>1344</v>
      </c>
      <c r="G500">
        <v>3.7750000950000002</v>
      </c>
      <c r="H500">
        <v>8</v>
      </c>
      <c r="I500">
        <v>4500</v>
      </c>
      <c r="J500" t="s">
        <v>120</v>
      </c>
      <c r="K500" t="s">
        <v>121</v>
      </c>
      <c r="L500" t="s">
        <v>122</v>
      </c>
      <c r="R500" t="s">
        <v>25</v>
      </c>
      <c r="W500">
        <f t="shared" si="7"/>
        <v>0</v>
      </c>
      <c r="X500">
        <f>VLOOKUP(K500,TTOTAL, 2,FALSE)/10</f>
        <v>2.35</v>
      </c>
      <c r="Y500">
        <f>VLOOKUP(K500,TTotal2, 4,FALSE)/10</f>
        <v>5</v>
      </c>
      <c r="Z500">
        <v>3.7750000950000002</v>
      </c>
    </row>
    <row r="501" spans="1:26" x14ac:dyDescent="0.3">
      <c r="A501" t="s">
        <v>2317</v>
      </c>
      <c r="B501" t="s">
        <v>2318</v>
      </c>
      <c r="C501" t="s">
        <v>47</v>
      </c>
      <c r="D501" t="s">
        <v>80</v>
      </c>
      <c r="E501" t="s">
        <v>2319</v>
      </c>
      <c r="F501" t="s">
        <v>2320</v>
      </c>
      <c r="G501">
        <v>0</v>
      </c>
      <c r="H501">
        <v>1</v>
      </c>
      <c r="I501">
        <v>4500</v>
      </c>
      <c r="J501" t="s">
        <v>81</v>
      </c>
      <c r="K501" t="s">
        <v>83</v>
      </c>
      <c r="L501" t="s">
        <v>82</v>
      </c>
      <c r="M501" t="s">
        <v>432</v>
      </c>
      <c r="N501" t="s">
        <v>2321</v>
      </c>
      <c r="R501" t="s">
        <v>51</v>
      </c>
      <c r="W501">
        <f t="shared" si="7"/>
        <v>0</v>
      </c>
      <c r="X501">
        <f>VLOOKUP(K501,TTOTAL, 2,FALSE)/10</f>
        <v>2.2000000000000002</v>
      </c>
      <c r="Y501">
        <f>VLOOKUP(K501,TTotal2, 4,FALSE)/10</f>
        <v>4.75</v>
      </c>
      <c r="Z501">
        <v>0</v>
      </c>
    </row>
    <row r="502" spans="1:26" x14ac:dyDescent="0.3">
      <c r="A502" t="s">
        <v>2322</v>
      </c>
      <c r="B502" t="s">
        <v>2323</v>
      </c>
      <c r="C502" t="s">
        <v>47</v>
      </c>
      <c r="D502" t="s">
        <v>2324</v>
      </c>
      <c r="E502" t="s">
        <v>2325</v>
      </c>
      <c r="F502" t="s">
        <v>2326</v>
      </c>
      <c r="I502">
        <v>4500</v>
      </c>
      <c r="J502" t="s">
        <v>153</v>
      </c>
      <c r="K502" t="s">
        <v>154</v>
      </c>
      <c r="L502" t="s">
        <v>155</v>
      </c>
      <c r="R502" t="s">
        <v>51</v>
      </c>
      <c r="W502">
        <f t="shared" si="7"/>
        <v>0</v>
      </c>
      <c r="X502">
        <f>VLOOKUP(K502,TTOTAL, 2,FALSE)/10</f>
        <v>2.5750000000000002</v>
      </c>
      <c r="Y502">
        <f>VLOOKUP(K502,TTotal2, 4,FALSE)/10</f>
        <v>4.8</v>
      </c>
    </row>
    <row r="503" spans="1:26" x14ac:dyDescent="0.3">
      <c r="A503" t="s">
        <v>2327</v>
      </c>
      <c r="B503" t="s">
        <v>2328</v>
      </c>
      <c r="C503" t="s">
        <v>47</v>
      </c>
      <c r="D503" t="s">
        <v>117</v>
      </c>
      <c r="E503" t="s">
        <v>2329</v>
      </c>
      <c r="F503" t="s">
        <v>2330</v>
      </c>
      <c r="G503">
        <v>0</v>
      </c>
      <c r="H503">
        <v>1</v>
      </c>
      <c r="I503">
        <v>4500</v>
      </c>
      <c r="J503" t="s">
        <v>120</v>
      </c>
      <c r="K503" t="s">
        <v>122</v>
      </c>
      <c r="L503" t="s">
        <v>121</v>
      </c>
      <c r="M503" t="s">
        <v>432</v>
      </c>
      <c r="N503" t="s">
        <v>543</v>
      </c>
      <c r="R503" t="s">
        <v>51</v>
      </c>
      <c r="W503">
        <f t="shared" si="7"/>
        <v>0</v>
      </c>
      <c r="X503">
        <f>VLOOKUP(K503,TTOTAL, 2,FALSE)/10</f>
        <v>2.65</v>
      </c>
      <c r="Y503">
        <f>VLOOKUP(K503,TTotal2, 4,FALSE)/10</f>
        <v>5</v>
      </c>
      <c r="Z503">
        <v>0</v>
      </c>
    </row>
    <row r="504" spans="1:26" x14ac:dyDescent="0.3">
      <c r="A504" t="s">
        <v>2331</v>
      </c>
      <c r="B504" t="s">
        <v>2332</v>
      </c>
      <c r="C504" t="s">
        <v>18</v>
      </c>
      <c r="D504" t="s">
        <v>2333</v>
      </c>
      <c r="E504" t="s">
        <v>2334</v>
      </c>
      <c r="F504" t="s">
        <v>318</v>
      </c>
      <c r="G504">
        <v>1.6875</v>
      </c>
      <c r="H504">
        <v>8</v>
      </c>
      <c r="I504">
        <v>4500</v>
      </c>
      <c r="J504" t="s">
        <v>264</v>
      </c>
      <c r="K504" t="s">
        <v>265</v>
      </c>
      <c r="L504" t="s">
        <v>266</v>
      </c>
      <c r="R504" t="s">
        <v>25</v>
      </c>
      <c r="W504">
        <f t="shared" si="7"/>
        <v>0</v>
      </c>
      <c r="X504">
        <f>VLOOKUP(K504,TTOTAL, 2,FALSE)/10</f>
        <v>2.7</v>
      </c>
      <c r="Y504">
        <f>VLOOKUP(K504,TTotal2, 4,FALSE)/10</f>
        <v>4.8</v>
      </c>
      <c r="Z504">
        <v>1.6875</v>
      </c>
    </row>
    <row r="505" spans="1:26" x14ac:dyDescent="0.3">
      <c r="A505" t="s">
        <v>2335</v>
      </c>
      <c r="B505" t="s">
        <v>2336</v>
      </c>
      <c r="C505" t="s">
        <v>47</v>
      </c>
      <c r="D505" t="s">
        <v>78</v>
      </c>
      <c r="E505" t="s">
        <v>2337</v>
      </c>
      <c r="F505" t="s">
        <v>2338</v>
      </c>
      <c r="G505">
        <v>1.2000000479999999</v>
      </c>
      <c r="H505">
        <v>4</v>
      </c>
      <c r="I505">
        <v>4500</v>
      </c>
      <c r="J505" t="s">
        <v>264</v>
      </c>
      <c r="K505" t="s">
        <v>266</v>
      </c>
      <c r="L505" t="s">
        <v>265</v>
      </c>
      <c r="R505" t="s">
        <v>51</v>
      </c>
      <c r="W505">
        <f t="shared" si="7"/>
        <v>0</v>
      </c>
      <c r="X505">
        <f>VLOOKUP(K505,TTOTAL, 2,FALSE)/10</f>
        <v>2.1</v>
      </c>
      <c r="Y505">
        <f>VLOOKUP(K505,TTotal2, 4,FALSE)/10</f>
        <v>4.8</v>
      </c>
      <c r="Z505">
        <v>1.2000000479999999</v>
      </c>
    </row>
    <row r="506" spans="1:26" x14ac:dyDescent="0.3">
      <c r="A506" t="s">
        <v>2339</v>
      </c>
      <c r="B506" t="s">
        <v>2340</v>
      </c>
      <c r="C506" t="s">
        <v>47</v>
      </c>
      <c r="D506" t="s">
        <v>2341</v>
      </c>
      <c r="E506" t="s">
        <v>2342</v>
      </c>
      <c r="F506" t="s">
        <v>2343</v>
      </c>
      <c r="I506">
        <v>4500</v>
      </c>
      <c r="J506" t="s">
        <v>57</v>
      </c>
      <c r="K506" t="s">
        <v>58</v>
      </c>
      <c r="L506" t="s">
        <v>59</v>
      </c>
      <c r="R506" t="s">
        <v>51</v>
      </c>
      <c r="W506">
        <f t="shared" si="7"/>
        <v>0</v>
      </c>
      <c r="X506">
        <f>VLOOKUP(K506,TTOTAL, 2,FALSE)/10</f>
        <v>3.0249999999999999</v>
      </c>
      <c r="Y506">
        <f>VLOOKUP(K506,TTotal2, 4,FALSE)/10</f>
        <v>5.4</v>
      </c>
    </row>
    <row r="507" spans="1:26" x14ac:dyDescent="0.3">
      <c r="A507" t="s">
        <v>2344</v>
      </c>
      <c r="B507" t="s">
        <v>2345</v>
      </c>
      <c r="C507" t="s">
        <v>47</v>
      </c>
      <c r="D507" t="s">
        <v>2346</v>
      </c>
      <c r="E507" t="s">
        <v>2347</v>
      </c>
      <c r="F507" t="s">
        <v>2348</v>
      </c>
      <c r="I507">
        <v>4500</v>
      </c>
      <c r="J507" t="s">
        <v>81</v>
      </c>
      <c r="K507" t="s">
        <v>83</v>
      </c>
      <c r="L507" t="s">
        <v>82</v>
      </c>
      <c r="R507" t="s">
        <v>51</v>
      </c>
      <c r="W507">
        <f t="shared" si="7"/>
        <v>0</v>
      </c>
      <c r="X507">
        <f>VLOOKUP(K507,TTOTAL, 2,FALSE)/10</f>
        <v>2.2000000000000002</v>
      </c>
      <c r="Y507">
        <f>VLOOKUP(K507,TTotal2, 4,FALSE)/10</f>
        <v>4.75</v>
      </c>
    </row>
    <row r="508" spans="1:26" x14ac:dyDescent="0.3">
      <c r="A508" t="s">
        <v>2349</v>
      </c>
      <c r="B508" t="s">
        <v>2350</v>
      </c>
      <c r="C508" t="s">
        <v>47</v>
      </c>
      <c r="D508" t="s">
        <v>2351</v>
      </c>
      <c r="E508" t="s">
        <v>2352</v>
      </c>
      <c r="F508" t="s">
        <v>2353</v>
      </c>
      <c r="G508">
        <v>0</v>
      </c>
      <c r="H508">
        <v>2</v>
      </c>
      <c r="I508">
        <v>4500</v>
      </c>
      <c r="J508" t="s">
        <v>22</v>
      </c>
      <c r="K508" t="s">
        <v>23</v>
      </c>
      <c r="L508" t="s">
        <v>24</v>
      </c>
      <c r="R508" t="s">
        <v>51</v>
      </c>
      <c r="W508">
        <f t="shared" si="7"/>
        <v>0</v>
      </c>
      <c r="X508">
        <f>VLOOKUP(K508,TTOTAL, 2,FALSE)/10</f>
        <v>2.0750000000000002</v>
      </c>
      <c r="Y508">
        <f>VLOOKUP(K508,TTotal2, 4,FALSE)/10</f>
        <v>4.45</v>
      </c>
      <c r="Z508">
        <v>0</v>
      </c>
    </row>
    <row r="509" spans="1:26" x14ac:dyDescent="0.3">
      <c r="A509" t="s">
        <v>2354</v>
      </c>
      <c r="B509" t="s">
        <v>2355</v>
      </c>
      <c r="C509" t="s">
        <v>47</v>
      </c>
      <c r="D509" t="s">
        <v>1169</v>
      </c>
      <c r="E509" t="s">
        <v>2356</v>
      </c>
      <c r="F509" t="s">
        <v>2357</v>
      </c>
      <c r="G509">
        <v>0</v>
      </c>
      <c r="H509">
        <v>1</v>
      </c>
      <c r="I509">
        <v>4500</v>
      </c>
      <c r="J509" t="s">
        <v>237</v>
      </c>
      <c r="K509" t="s">
        <v>239</v>
      </c>
      <c r="L509" t="s">
        <v>238</v>
      </c>
      <c r="R509" t="s">
        <v>51</v>
      </c>
      <c r="W509">
        <f t="shared" si="7"/>
        <v>0</v>
      </c>
      <c r="X509">
        <f>VLOOKUP(K509,TTOTAL, 2,FALSE)/10</f>
        <v>1.95</v>
      </c>
      <c r="Y509">
        <f>VLOOKUP(K509,TTotal2, 4,FALSE)/10</f>
        <v>4.5</v>
      </c>
      <c r="Z509">
        <v>0</v>
      </c>
    </row>
    <row r="510" spans="1:26" x14ac:dyDescent="0.3">
      <c r="A510" t="s">
        <v>2358</v>
      </c>
      <c r="B510" t="s">
        <v>2359</v>
      </c>
      <c r="C510" t="s">
        <v>18</v>
      </c>
      <c r="D510" t="s">
        <v>2360</v>
      </c>
      <c r="E510" t="s">
        <v>2361</v>
      </c>
      <c r="F510" t="s">
        <v>2362</v>
      </c>
      <c r="I510">
        <v>4500</v>
      </c>
      <c r="J510" t="s">
        <v>237</v>
      </c>
      <c r="K510" t="s">
        <v>238</v>
      </c>
      <c r="L510" t="s">
        <v>239</v>
      </c>
      <c r="R510" t="s">
        <v>25</v>
      </c>
      <c r="W510">
        <f t="shared" si="7"/>
        <v>0</v>
      </c>
      <c r="X510">
        <f>VLOOKUP(K510,TTOTAL, 2,FALSE)/10</f>
        <v>2.5499999999999998</v>
      </c>
      <c r="Y510">
        <f>VLOOKUP(K510,TTotal2, 4,FALSE)/10</f>
        <v>4.5</v>
      </c>
    </row>
    <row r="511" spans="1:26" x14ac:dyDescent="0.3">
      <c r="A511" t="s">
        <v>2363</v>
      </c>
      <c r="B511" t="s">
        <v>2364</v>
      </c>
      <c r="C511" t="s">
        <v>47</v>
      </c>
      <c r="D511" t="s">
        <v>1275</v>
      </c>
      <c r="E511" t="s">
        <v>2365</v>
      </c>
      <c r="F511" t="s">
        <v>56</v>
      </c>
      <c r="G511">
        <v>0</v>
      </c>
      <c r="H511">
        <v>1</v>
      </c>
      <c r="I511">
        <v>4500</v>
      </c>
      <c r="J511" t="s">
        <v>81</v>
      </c>
      <c r="K511" t="s">
        <v>83</v>
      </c>
      <c r="L511" t="s">
        <v>82</v>
      </c>
      <c r="R511" t="s">
        <v>51</v>
      </c>
      <c r="W511">
        <f t="shared" si="7"/>
        <v>0</v>
      </c>
      <c r="X511">
        <f>VLOOKUP(K511,TTOTAL, 2,FALSE)/10</f>
        <v>2.2000000000000002</v>
      </c>
      <c r="Y511">
        <f>VLOOKUP(K511,TTotal2, 4,FALSE)/10</f>
        <v>4.75</v>
      </c>
      <c r="Z511">
        <v>0</v>
      </c>
    </row>
    <row r="512" spans="1:26" x14ac:dyDescent="0.3">
      <c r="A512" t="s">
        <v>2366</v>
      </c>
      <c r="B512" t="s">
        <v>2367</v>
      </c>
      <c r="C512" t="s">
        <v>47</v>
      </c>
      <c r="D512" t="s">
        <v>486</v>
      </c>
      <c r="E512" t="s">
        <v>2368</v>
      </c>
      <c r="F512" t="s">
        <v>1257</v>
      </c>
      <c r="I512">
        <v>4500</v>
      </c>
      <c r="J512" t="s">
        <v>99</v>
      </c>
      <c r="K512" t="s">
        <v>101</v>
      </c>
      <c r="L512" t="s">
        <v>100</v>
      </c>
      <c r="R512" t="s">
        <v>51</v>
      </c>
      <c r="W512">
        <f t="shared" si="7"/>
        <v>0</v>
      </c>
      <c r="X512">
        <f>VLOOKUP(K512,TTOTAL, 2,FALSE)/10</f>
        <v>2.9249999999999998</v>
      </c>
      <c r="Y512">
        <f>VLOOKUP(K512,TTotal2, 4,FALSE)/10</f>
        <v>5.5</v>
      </c>
    </row>
    <row r="513" spans="1:26" x14ac:dyDescent="0.3">
      <c r="A513" t="s">
        <v>2369</v>
      </c>
      <c r="B513" t="s">
        <v>2370</v>
      </c>
      <c r="C513" t="s">
        <v>47</v>
      </c>
      <c r="D513" t="s">
        <v>78</v>
      </c>
      <c r="E513" t="s">
        <v>2371</v>
      </c>
      <c r="F513" t="s">
        <v>2372</v>
      </c>
      <c r="I513">
        <v>4500</v>
      </c>
      <c r="J513" t="s">
        <v>73</v>
      </c>
      <c r="K513" t="s">
        <v>74</v>
      </c>
      <c r="L513" t="s">
        <v>75</v>
      </c>
      <c r="R513" t="s">
        <v>51</v>
      </c>
      <c r="W513">
        <f t="shared" si="7"/>
        <v>0</v>
      </c>
      <c r="X513">
        <f>VLOOKUP(K513,TTOTAL, 2,FALSE)/10</f>
        <v>3.1749999999999998</v>
      </c>
      <c r="Y513">
        <f>VLOOKUP(K513,TTotal2, 4,FALSE)/10</f>
        <v>5.0999999999999996</v>
      </c>
    </row>
    <row r="514" spans="1:26" hidden="1" x14ac:dyDescent="0.3">
      <c r="A514" t="s">
        <v>2373</v>
      </c>
      <c r="B514" t="s">
        <v>2374</v>
      </c>
      <c r="C514" t="s">
        <v>227</v>
      </c>
      <c r="D514" t="s">
        <v>135</v>
      </c>
      <c r="E514" t="s">
        <v>2375</v>
      </c>
      <c r="F514" t="s">
        <v>2376</v>
      </c>
      <c r="G514">
        <v>3.2999999519999998</v>
      </c>
      <c r="H514">
        <v>1</v>
      </c>
      <c r="I514">
        <v>4500</v>
      </c>
      <c r="J514" t="s">
        <v>22</v>
      </c>
      <c r="K514" t="s">
        <v>24</v>
      </c>
      <c r="L514" t="s">
        <v>23</v>
      </c>
      <c r="R514" t="s">
        <v>231</v>
      </c>
      <c r="V514">
        <v>3</v>
      </c>
      <c r="W514">
        <f t="shared" si="7"/>
        <v>3</v>
      </c>
      <c r="X514">
        <f>VLOOKUP(K514,TTOTAL, 2,FALSE)/10</f>
        <v>2.375</v>
      </c>
      <c r="Y514">
        <f>VLOOKUP(K514,TTotal2, 4,FALSE)/10</f>
        <v>4.45</v>
      </c>
      <c r="Z514">
        <v>3.2999999519999998</v>
      </c>
    </row>
    <row r="515" spans="1:26" x14ac:dyDescent="0.3">
      <c r="A515" t="s">
        <v>2377</v>
      </c>
      <c r="B515" t="s">
        <v>2378</v>
      </c>
      <c r="C515" t="s">
        <v>47</v>
      </c>
      <c r="D515" t="s">
        <v>2379</v>
      </c>
      <c r="E515" t="s">
        <v>2380</v>
      </c>
      <c r="F515" t="s">
        <v>2381</v>
      </c>
      <c r="G515">
        <v>0</v>
      </c>
      <c r="H515">
        <v>1</v>
      </c>
      <c r="I515">
        <v>4500</v>
      </c>
      <c r="J515" t="s">
        <v>264</v>
      </c>
      <c r="K515" t="s">
        <v>265</v>
      </c>
      <c r="L515" t="s">
        <v>266</v>
      </c>
      <c r="R515" t="s">
        <v>51</v>
      </c>
      <c r="W515">
        <f t="shared" ref="W515:W578" si="8">SUM(S515:V515)</f>
        <v>0</v>
      </c>
      <c r="X515">
        <f>VLOOKUP(K515,TTOTAL, 2,FALSE)/10</f>
        <v>2.7</v>
      </c>
      <c r="Y515">
        <f>VLOOKUP(K515,TTotal2, 4,FALSE)/10</f>
        <v>4.8</v>
      </c>
      <c r="Z515">
        <v>0</v>
      </c>
    </row>
    <row r="516" spans="1:26" x14ac:dyDescent="0.3">
      <c r="A516" t="s">
        <v>2382</v>
      </c>
      <c r="B516" t="s">
        <v>2383</v>
      </c>
      <c r="C516" t="s">
        <v>47</v>
      </c>
      <c r="D516" t="s">
        <v>1459</v>
      </c>
      <c r="E516" t="s">
        <v>2384</v>
      </c>
      <c r="F516" t="s">
        <v>2385</v>
      </c>
      <c r="I516">
        <v>4500</v>
      </c>
      <c r="J516" t="s">
        <v>112</v>
      </c>
      <c r="K516" t="s">
        <v>114</v>
      </c>
      <c r="L516" t="s">
        <v>113</v>
      </c>
      <c r="R516" t="s">
        <v>51</v>
      </c>
      <c r="W516">
        <f t="shared" si="8"/>
        <v>0</v>
      </c>
      <c r="X516">
        <f>VLOOKUP(K516,TTOTAL, 2,FALSE)/10</f>
        <v>2.375</v>
      </c>
      <c r="Y516">
        <f>VLOOKUP(K516,TTotal2, 4,FALSE)/10</f>
        <v>4.5</v>
      </c>
    </row>
    <row r="517" spans="1:26" x14ac:dyDescent="0.3">
      <c r="A517" t="s">
        <v>2386</v>
      </c>
      <c r="B517" t="s">
        <v>2387</v>
      </c>
      <c r="C517" t="s">
        <v>47</v>
      </c>
      <c r="D517" t="s">
        <v>471</v>
      </c>
      <c r="E517" t="s">
        <v>2388</v>
      </c>
      <c r="F517" t="s">
        <v>2389</v>
      </c>
      <c r="G517">
        <v>0</v>
      </c>
      <c r="H517">
        <v>1</v>
      </c>
      <c r="I517">
        <v>4500</v>
      </c>
      <c r="J517" t="s">
        <v>57</v>
      </c>
      <c r="K517" t="s">
        <v>59</v>
      </c>
      <c r="L517" t="s">
        <v>58</v>
      </c>
      <c r="R517" t="s">
        <v>51</v>
      </c>
      <c r="W517">
        <f t="shared" si="8"/>
        <v>0</v>
      </c>
      <c r="X517">
        <f>VLOOKUP(K517,TTOTAL, 2,FALSE)/10</f>
        <v>2.375</v>
      </c>
      <c r="Y517">
        <f>VLOOKUP(K517,TTotal2, 4,FALSE)/10</f>
        <v>5.4</v>
      </c>
      <c r="Z517">
        <v>0</v>
      </c>
    </row>
    <row r="518" spans="1:26" x14ac:dyDescent="0.3">
      <c r="A518" t="s">
        <v>2390</v>
      </c>
      <c r="B518" t="s">
        <v>2391</v>
      </c>
      <c r="C518" t="s">
        <v>18</v>
      </c>
      <c r="D518" t="s">
        <v>78</v>
      </c>
      <c r="E518" t="s">
        <v>2392</v>
      </c>
      <c r="F518" t="s">
        <v>1742</v>
      </c>
      <c r="G518">
        <v>4.7999997820000004</v>
      </c>
      <c r="H518">
        <v>7</v>
      </c>
      <c r="I518">
        <v>4500</v>
      </c>
      <c r="J518" t="s">
        <v>264</v>
      </c>
      <c r="K518" t="s">
        <v>266</v>
      </c>
      <c r="L518" t="s">
        <v>265</v>
      </c>
      <c r="R518" t="s">
        <v>25</v>
      </c>
      <c r="W518">
        <f t="shared" si="8"/>
        <v>0</v>
      </c>
      <c r="X518">
        <f>VLOOKUP(K518,TTOTAL, 2,FALSE)/10</f>
        <v>2.1</v>
      </c>
      <c r="Y518">
        <f>VLOOKUP(K518,TTotal2, 4,FALSE)/10</f>
        <v>4.8</v>
      </c>
      <c r="Z518">
        <v>4.7999997820000004</v>
      </c>
    </row>
    <row r="519" spans="1:26" x14ac:dyDescent="0.3">
      <c r="A519" t="s">
        <v>2393</v>
      </c>
      <c r="B519" t="s">
        <v>2394</v>
      </c>
      <c r="C519" t="s">
        <v>18</v>
      </c>
      <c r="D519" t="s">
        <v>2232</v>
      </c>
      <c r="E519" t="s">
        <v>2395</v>
      </c>
      <c r="F519" t="s">
        <v>2396</v>
      </c>
      <c r="G519">
        <v>4.5062499049999998</v>
      </c>
      <c r="H519">
        <v>16</v>
      </c>
      <c r="I519">
        <v>4500</v>
      </c>
      <c r="J519" t="s">
        <v>194</v>
      </c>
      <c r="K519" t="s">
        <v>195</v>
      </c>
      <c r="L519" t="s">
        <v>196</v>
      </c>
      <c r="R519" t="s">
        <v>25</v>
      </c>
      <c r="W519">
        <f t="shared" si="8"/>
        <v>0</v>
      </c>
      <c r="X519">
        <f>VLOOKUP(K519,TTOTAL, 2,FALSE)/10</f>
        <v>2.6749999999999998</v>
      </c>
      <c r="Y519">
        <f>VLOOKUP(K519,TTotal2, 4,FALSE)/10</f>
        <v>4.7</v>
      </c>
      <c r="Z519">
        <v>4.5062499049999998</v>
      </c>
    </row>
    <row r="520" spans="1:26" x14ac:dyDescent="0.3">
      <c r="A520" t="s">
        <v>2397</v>
      </c>
      <c r="B520" t="s">
        <v>2398</v>
      </c>
      <c r="C520" t="s">
        <v>18</v>
      </c>
      <c r="D520" t="s">
        <v>2223</v>
      </c>
      <c r="E520" t="s">
        <v>2399</v>
      </c>
      <c r="F520" t="s">
        <v>318</v>
      </c>
      <c r="G520">
        <v>6.4000001390000003</v>
      </c>
      <c r="H520">
        <v>11</v>
      </c>
      <c r="I520">
        <v>4500</v>
      </c>
      <c r="J520" t="s">
        <v>237</v>
      </c>
      <c r="K520" t="s">
        <v>239</v>
      </c>
      <c r="L520" t="s">
        <v>238</v>
      </c>
      <c r="R520" t="s">
        <v>25</v>
      </c>
      <c r="W520">
        <f t="shared" si="8"/>
        <v>0</v>
      </c>
      <c r="X520">
        <f>VLOOKUP(K520,TTOTAL, 2,FALSE)/10</f>
        <v>1.95</v>
      </c>
      <c r="Y520">
        <f>VLOOKUP(K520,TTotal2, 4,FALSE)/10</f>
        <v>4.5</v>
      </c>
      <c r="Z520">
        <v>6.4000001390000003</v>
      </c>
    </row>
    <row r="521" spans="1:26" x14ac:dyDescent="0.3">
      <c r="A521" t="s">
        <v>2400</v>
      </c>
      <c r="B521" t="s">
        <v>2401</v>
      </c>
      <c r="C521" t="s">
        <v>18</v>
      </c>
      <c r="D521" t="s">
        <v>213</v>
      </c>
      <c r="E521" t="s">
        <v>2402</v>
      </c>
      <c r="F521" t="s">
        <v>2403</v>
      </c>
      <c r="I521">
        <v>4500</v>
      </c>
      <c r="J521" t="s">
        <v>31</v>
      </c>
      <c r="K521" t="s">
        <v>32</v>
      </c>
      <c r="L521" t="s">
        <v>33</v>
      </c>
      <c r="R521" t="s">
        <v>25</v>
      </c>
      <c r="W521">
        <f t="shared" si="8"/>
        <v>0</v>
      </c>
      <c r="X521">
        <f>VLOOKUP(K521,TTOTAL, 2,FALSE)/10</f>
        <v>2.35</v>
      </c>
      <c r="Y521">
        <f>VLOOKUP(K521,TTotal2, 4,FALSE)/10</f>
        <v>5.05</v>
      </c>
    </row>
    <row r="522" spans="1:26" x14ac:dyDescent="0.3">
      <c r="A522" t="s">
        <v>2404</v>
      </c>
      <c r="B522" t="s">
        <v>2405</v>
      </c>
      <c r="C522" t="s">
        <v>47</v>
      </c>
      <c r="D522" t="s">
        <v>1748</v>
      </c>
      <c r="E522" t="s">
        <v>2406</v>
      </c>
      <c r="F522" t="s">
        <v>2407</v>
      </c>
      <c r="G522">
        <v>0</v>
      </c>
      <c r="H522">
        <v>1</v>
      </c>
      <c r="I522">
        <v>4500</v>
      </c>
      <c r="J522" t="s">
        <v>65</v>
      </c>
      <c r="K522" t="s">
        <v>67</v>
      </c>
      <c r="L522" t="s">
        <v>66</v>
      </c>
      <c r="R522" t="s">
        <v>51</v>
      </c>
      <c r="W522">
        <f t="shared" si="8"/>
        <v>0</v>
      </c>
      <c r="X522">
        <f>VLOOKUP(K522,TTOTAL, 2,FALSE)/10</f>
        <v>1.75</v>
      </c>
      <c r="Y522">
        <f>VLOOKUP(K522,TTotal2, 4,FALSE)/10</f>
        <v>4.8</v>
      </c>
      <c r="Z522">
        <v>0</v>
      </c>
    </row>
    <row r="523" spans="1:26" x14ac:dyDescent="0.3">
      <c r="A523" t="s">
        <v>2408</v>
      </c>
      <c r="B523" t="s">
        <v>2409</v>
      </c>
      <c r="C523" t="s">
        <v>47</v>
      </c>
      <c r="D523" t="s">
        <v>1621</v>
      </c>
      <c r="E523" t="s">
        <v>2410</v>
      </c>
      <c r="F523" t="s">
        <v>2411</v>
      </c>
      <c r="G523">
        <v>7.5000002999999996E-2</v>
      </c>
      <c r="H523">
        <v>4</v>
      </c>
      <c r="I523">
        <v>4500</v>
      </c>
      <c r="J523" t="s">
        <v>65</v>
      </c>
      <c r="K523" t="s">
        <v>66</v>
      </c>
      <c r="L523" t="s">
        <v>67</v>
      </c>
      <c r="R523" t="s">
        <v>51</v>
      </c>
      <c r="W523">
        <f t="shared" si="8"/>
        <v>0</v>
      </c>
      <c r="X523">
        <f>VLOOKUP(K523,TTOTAL, 2,FALSE)/10</f>
        <v>3.05</v>
      </c>
      <c r="Y523">
        <f>VLOOKUP(K523,TTotal2, 4,FALSE)/10</f>
        <v>4.8</v>
      </c>
      <c r="Z523">
        <v>7.5000002999999996E-2</v>
      </c>
    </row>
    <row r="524" spans="1:26" x14ac:dyDescent="0.3">
      <c r="A524" t="s">
        <v>2412</v>
      </c>
      <c r="B524" t="s">
        <v>2413</v>
      </c>
      <c r="C524" t="s">
        <v>47</v>
      </c>
      <c r="D524" t="s">
        <v>379</v>
      </c>
      <c r="E524" t="s">
        <v>2414</v>
      </c>
      <c r="F524" t="s">
        <v>2415</v>
      </c>
      <c r="I524">
        <v>4500</v>
      </c>
      <c r="J524" t="s">
        <v>73</v>
      </c>
      <c r="K524" t="s">
        <v>75</v>
      </c>
      <c r="L524" t="s">
        <v>74</v>
      </c>
      <c r="R524" t="s">
        <v>51</v>
      </c>
      <c r="W524">
        <f t="shared" si="8"/>
        <v>0</v>
      </c>
      <c r="X524">
        <f>VLOOKUP(K524,TTOTAL, 2,FALSE)/10</f>
        <v>1.925</v>
      </c>
      <c r="Y524">
        <f>VLOOKUP(K524,TTotal2, 4,FALSE)/10</f>
        <v>5.0999999999999996</v>
      </c>
    </row>
    <row r="525" spans="1:26" x14ac:dyDescent="0.3">
      <c r="A525" t="s">
        <v>2416</v>
      </c>
      <c r="B525" t="s">
        <v>2417</v>
      </c>
      <c r="C525" t="s">
        <v>47</v>
      </c>
      <c r="D525" t="s">
        <v>491</v>
      </c>
      <c r="E525" t="s">
        <v>2418</v>
      </c>
      <c r="F525" t="s">
        <v>2419</v>
      </c>
      <c r="G525">
        <v>4.6636362939999998</v>
      </c>
      <c r="H525">
        <v>11</v>
      </c>
      <c r="I525">
        <v>4500</v>
      </c>
      <c r="J525" t="s">
        <v>264</v>
      </c>
      <c r="K525" t="s">
        <v>265</v>
      </c>
      <c r="L525" t="s">
        <v>266</v>
      </c>
      <c r="M525" t="s">
        <v>453</v>
      </c>
      <c r="N525" t="s">
        <v>508</v>
      </c>
      <c r="R525" t="s">
        <v>51</v>
      </c>
      <c r="W525">
        <f t="shared" si="8"/>
        <v>0</v>
      </c>
      <c r="X525">
        <f>VLOOKUP(K525,TTOTAL, 2,FALSE)/10</f>
        <v>2.7</v>
      </c>
      <c r="Y525">
        <f>VLOOKUP(K525,TTotal2, 4,FALSE)/10</f>
        <v>4.8</v>
      </c>
      <c r="Z525">
        <v>4.6636362939999998</v>
      </c>
    </row>
    <row r="526" spans="1:26" x14ac:dyDescent="0.3">
      <c r="A526" t="s">
        <v>2420</v>
      </c>
      <c r="B526" t="s">
        <v>2421</v>
      </c>
      <c r="C526" t="s">
        <v>47</v>
      </c>
      <c r="D526" t="s">
        <v>1304</v>
      </c>
      <c r="E526" t="s">
        <v>2422</v>
      </c>
      <c r="F526" t="s">
        <v>318</v>
      </c>
      <c r="G526">
        <v>0</v>
      </c>
      <c r="H526">
        <v>1</v>
      </c>
      <c r="I526">
        <v>4500</v>
      </c>
      <c r="J526" t="s">
        <v>194</v>
      </c>
      <c r="K526" t="s">
        <v>195</v>
      </c>
      <c r="L526" t="s">
        <v>196</v>
      </c>
      <c r="R526" t="s">
        <v>51</v>
      </c>
      <c r="W526">
        <f t="shared" si="8"/>
        <v>0</v>
      </c>
      <c r="X526">
        <f>VLOOKUP(K526,TTOTAL, 2,FALSE)/10</f>
        <v>2.6749999999999998</v>
      </c>
      <c r="Y526">
        <f>VLOOKUP(K526,TTotal2, 4,FALSE)/10</f>
        <v>4.7</v>
      </c>
      <c r="Z526">
        <v>0</v>
      </c>
    </row>
    <row r="527" spans="1:26" x14ac:dyDescent="0.3">
      <c r="A527" t="s">
        <v>2423</v>
      </c>
      <c r="B527" t="s">
        <v>2424</v>
      </c>
      <c r="C527" t="s">
        <v>47</v>
      </c>
      <c r="D527" t="s">
        <v>2005</v>
      </c>
      <c r="E527" t="s">
        <v>2425</v>
      </c>
      <c r="F527" t="s">
        <v>2426</v>
      </c>
      <c r="G527">
        <v>0</v>
      </c>
      <c r="H527">
        <v>2</v>
      </c>
      <c r="I527">
        <v>4500</v>
      </c>
      <c r="J527" t="s">
        <v>153</v>
      </c>
      <c r="K527" t="s">
        <v>154</v>
      </c>
      <c r="L527" t="s">
        <v>155</v>
      </c>
      <c r="R527" t="s">
        <v>51</v>
      </c>
      <c r="W527">
        <f t="shared" si="8"/>
        <v>0</v>
      </c>
      <c r="X527">
        <f>VLOOKUP(K527,TTOTAL, 2,FALSE)/10</f>
        <v>2.5750000000000002</v>
      </c>
      <c r="Y527">
        <f>VLOOKUP(K527,TTotal2, 4,FALSE)/10</f>
        <v>4.8</v>
      </c>
      <c r="Z527">
        <v>0</v>
      </c>
    </row>
    <row r="528" spans="1:26" x14ac:dyDescent="0.3">
      <c r="A528" t="s">
        <v>2427</v>
      </c>
      <c r="B528" t="s">
        <v>2428</v>
      </c>
      <c r="C528" t="s">
        <v>47</v>
      </c>
      <c r="D528" t="s">
        <v>86</v>
      </c>
      <c r="E528" t="s">
        <v>2429</v>
      </c>
      <c r="F528" t="s">
        <v>2430</v>
      </c>
      <c r="G528">
        <v>0</v>
      </c>
      <c r="H528">
        <v>2</v>
      </c>
      <c r="I528">
        <v>4500</v>
      </c>
      <c r="J528" t="s">
        <v>73</v>
      </c>
      <c r="K528" t="s">
        <v>75</v>
      </c>
      <c r="L528" t="s">
        <v>74</v>
      </c>
      <c r="R528" t="s">
        <v>51</v>
      </c>
      <c r="W528">
        <f t="shared" si="8"/>
        <v>0</v>
      </c>
      <c r="X528">
        <f>VLOOKUP(K528,TTOTAL, 2,FALSE)/10</f>
        <v>1.925</v>
      </c>
      <c r="Y528">
        <f>VLOOKUP(K528,TTotal2, 4,FALSE)/10</f>
        <v>5.0999999999999996</v>
      </c>
      <c r="Z528">
        <v>0</v>
      </c>
    </row>
    <row r="529" spans="1:26" x14ac:dyDescent="0.3">
      <c r="A529" t="s">
        <v>2431</v>
      </c>
      <c r="B529" t="s">
        <v>2432</v>
      </c>
      <c r="C529" t="s">
        <v>47</v>
      </c>
      <c r="D529" t="s">
        <v>1056</v>
      </c>
      <c r="E529" t="s">
        <v>2433</v>
      </c>
      <c r="F529" t="s">
        <v>1003</v>
      </c>
      <c r="G529">
        <v>0</v>
      </c>
      <c r="H529">
        <v>1</v>
      </c>
      <c r="I529">
        <v>4500</v>
      </c>
      <c r="J529" t="s">
        <v>73</v>
      </c>
      <c r="K529" t="s">
        <v>75</v>
      </c>
      <c r="L529" t="s">
        <v>74</v>
      </c>
      <c r="R529" t="s">
        <v>51</v>
      </c>
      <c r="W529">
        <f t="shared" si="8"/>
        <v>0</v>
      </c>
      <c r="X529">
        <f>VLOOKUP(K529,TTOTAL, 2,FALSE)/10</f>
        <v>1.925</v>
      </c>
      <c r="Y529">
        <f>VLOOKUP(K529,TTotal2, 4,FALSE)/10</f>
        <v>5.0999999999999996</v>
      </c>
      <c r="Z529">
        <v>0</v>
      </c>
    </row>
    <row r="530" spans="1:26" x14ac:dyDescent="0.3">
      <c r="A530" t="s">
        <v>2434</v>
      </c>
      <c r="B530" t="s">
        <v>2435</v>
      </c>
      <c r="C530" t="s">
        <v>18</v>
      </c>
      <c r="D530" t="s">
        <v>2436</v>
      </c>
      <c r="E530" t="s">
        <v>2437</v>
      </c>
      <c r="F530" t="s">
        <v>478</v>
      </c>
      <c r="G530">
        <v>0</v>
      </c>
      <c r="H530">
        <v>1</v>
      </c>
      <c r="I530">
        <v>4500</v>
      </c>
      <c r="J530" t="s">
        <v>22</v>
      </c>
      <c r="K530" t="s">
        <v>23</v>
      </c>
      <c r="L530" t="s">
        <v>24</v>
      </c>
      <c r="R530" t="s">
        <v>25</v>
      </c>
      <c r="W530">
        <f t="shared" si="8"/>
        <v>0</v>
      </c>
      <c r="X530">
        <f>VLOOKUP(K530,TTOTAL, 2,FALSE)/10</f>
        <v>2.0750000000000002</v>
      </c>
      <c r="Y530">
        <f>VLOOKUP(K530,TTotal2, 4,FALSE)/10</f>
        <v>4.45</v>
      </c>
      <c r="Z530">
        <v>0</v>
      </c>
    </row>
    <row r="531" spans="1:26" x14ac:dyDescent="0.3">
      <c r="A531" t="s">
        <v>2438</v>
      </c>
      <c r="B531" t="s">
        <v>2439</v>
      </c>
      <c r="C531" t="s">
        <v>47</v>
      </c>
      <c r="D531" t="s">
        <v>1564</v>
      </c>
      <c r="E531" t="s">
        <v>2440</v>
      </c>
      <c r="F531" t="s">
        <v>809</v>
      </c>
      <c r="G531">
        <v>0</v>
      </c>
      <c r="H531">
        <v>1</v>
      </c>
      <c r="I531">
        <v>4500</v>
      </c>
      <c r="J531" t="s">
        <v>22</v>
      </c>
      <c r="K531" t="s">
        <v>23</v>
      </c>
      <c r="L531" t="s">
        <v>24</v>
      </c>
      <c r="R531" t="s">
        <v>51</v>
      </c>
      <c r="W531">
        <f t="shared" si="8"/>
        <v>0</v>
      </c>
      <c r="X531">
        <f>VLOOKUP(K531,TTOTAL, 2,FALSE)/10</f>
        <v>2.0750000000000002</v>
      </c>
      <c r="Y531">
        <f>VLOOKUP(K531,TTotal2, 4,FALSE)/10</f>
        <v>4.45</v>
      </c>
      <c r="Z531">
        <v>0</v>
      </c>
    </row>
    <row r="532" spans="1:26" x14ac:dyDescent="0.3">
      <c r="A532" t="s">
        <v>2441</v>
      </c>
      <c r="B532" t="s">
        <v>2442</v>
      </c>
      <c r="C532" t="s">
        <v>47</v>
      </c>
      <c r="D532" t="s">
        <v>2443</v>
      </c>
      <c r="E532" t="s">
        <v>2444</v>
      </c>
      <c r="F532" t="s">
        <v>2445</v>
      </c>
      <c r="I532">
        <v>4500</v>
      </c>
      <c r="J532" t="s">
        <v>31</v>
      </c>
      <c r="K532" t="s">
        <v>33</v>
      </c>
      <c r="L532" t="s">
        <v>32</v>
      </c>
      <c r="R532" t="s">
        <v>51</v>
      </c>
      <c r="W532">
        <f t="shared" si="8"/>
        <v>0</v>
      </c>
      <c r="X532">
        <f>VLOOKUP(K532,TTOTAL, 2,FALSE)/10</f>
        <v>2.7</v>
      </c>
      <c r="Y532">
        <f>VLOOKUP(K532,TTotal2, 4,FALSE)/10</f>
        <v>5.05</v>
      </c>
    </row>
    <row r="533" spans="1:26" x14ac:dyDescent="0.3">
      <c r="A533" t="s">
        <v>2446</v>
      </c>
      <c r="B533" t="s">
        <v>2447</v>
      </c>
      <c r="C533" t="s">
        <v>47</v>
      </c>
      <c r="D533" t="s">
        <v>2448</v>
      </c>
      <c r="E533" t="s">
        <v>2449</v>
      </c>
      <c r="F533" t="s">
        <v>2450</v>
      </c>
      <c r="G533">
        <v>0</v>
      </c>
      <c r="H533">
        <v>1</v>
      </c>
      <c r="I533">
        <v>4500</v>
      </c>
      <c r="J533" t="s">
        <v>264</v>
      </c>
      <c r="K533" t="s">
        <v>266</v>
      </c>
      <c r="L533" t="s">
        <v>265</v>
      </c>
      <c r="R533" t="s">
        <v>51</v>
      </c>
      <c r="W533">
        <f t="shared" si="8"/>
        <v>0</v>
      </c>
      <c r="X533">
        <f>VLOOKUP(K533,TTOTAL, 2,FALSE)/10</f>
        <v>2.1</v>
      </c>
      <c r="Y533">
        <f>VLOOKUP(K533,TTotal2, 4,FALSE)/10</f>
        <v>4.8</v>
      </c>
      <c r="Z533">
        <v>0</v>
      </c>
    </row>
    <row r="534" spans="1:26" x14ac:dyDescent="0.3">
      <c r="A534" t="s">
        <v>2451</v>
      </c>
      <c r="B534" t="s">
        <v>2452</v>
      </c>
      <c r="C534" t="s">
        <v>47</v>
      </c>
      <c r="D534" t="s">
        <v>2453</v>
      </c>
      <c r="E534" t="s">
        <v>2454</v>
      </c>
      <c r="F534" t="s">
        <v>2455</v>
      </c>
      <c r="G534">
        <v>0</v>
      </c>
      <c r="H534">
        <v>1</v>
      </c>
      <c r="I534">
        <v>4500</v>
      </c>
      <c r="J534" t="s">
        <v>73</v>
      </c>
      <c r="K534" t="s">
        <v>74</v>
      </c>
      <c r="L534" t="s">
        <v>75</v>
      </c>
      <c r="R534" t="s">
        <v>51</v>
      </c>
      <c r="W534">
        <f t="shared" si="8"/>
        <v>0</v>
      </c>
      <c r="X534">
        <f>VLOOKUP(K534,TTOTAL, 2,FALSE)/10</f>
        <v>3.1749999999999998</v>
      </c>
      <c r="Y534">
        <f>VLOOKUP(K534,TTotal2, 4,FALSE)/10</f>
        <v>5.0999999999999996</v>
      </c>
      <c r="Z534">
        <v>0</v>
      </c>
    </row>
    <row r="535" spans="1:26" x14ac:dyDescent="0.3">
      <c r="A535" t="s">
        <v>2456</v>
      </c>
      <c r="B535" t="s">
        <v>2457</v>
      </c>
      <c r="C535" t="s">
        <v>18</v>
      </c>
      <c r="D535" t="s">
        <v>2458</v>
      </c>
      <c r="E535" t="s">
        <v>2459</v>
      </c>
      <c r="F535" t="s">
        <v>2460</v>
      </c>
      <c r="I535">
        <v>4500</v>
      </c>
      <c r="J535" t="s">
        <v>81</v>
      </c>
      <c r="K535" t="s">
        <v>83</v>
      </c>
      <c r="L535" t="s">
        <v>82</v>
      </c>
      <c r="R535" t="s">
        <v>25</v>
      </c>
      <c r="W535">
        <f t="shared" si="8"/>
        <v>0</v>
      </c>
      <c r="X535">
        <f>VLOOKUP(K535,TTOTAL, 2,FALSE)/10</f>
        <v>2.2000000000000002</v>
      </c>
      <c r="Y535">
        <f>VLOOKUP(K535,TTotal2, 4,FALSE)/10</f>
        <v>4.75</v>
      </c>
    </row>
    <row r="536" spans="1:26" x14ac:dyDescent="0.3">
      <c r="A536" t="s">
        <v>2461</v>
      </c>
      <c r="B536" t="s">
        <v>2462</v>
      </c>
      <c r="C536" t="s">
        <v>47</v>
      </c>
      <c r="D536" t="s">
        <v>1440</v>
      </c>
      <c r="E536" t="s">
        <v>2463</v>
      </c>
      <c r="F536" t="s">
        <v>2464</v>
      </c>
      <c r="I536">
        <v>4500</v>
      </c>
      <c r="J536" t="s">
        <v>153</v>
      </c>
      <c r="K536" t="s">
        <v>155</v>
      </c>
      <c r="L536" t="s">
        <v>154</v>
      </c>
      <c r="R536" t="s">
        <v>51</v>
      </c>
      <c r="W536">
        <f t="shared" si="8"/>
        <v>0</v>
      </c>
      <c r="X536">
        <f>VLOOKUP(K536,TTOTAL, 2,FALSE)/10</f>
        <v>2.2250000000000001</v>
      </c>
      <c r="Y536">
        <f>VLOOKUP(K536,TTotal2, 4,FALSE)/10</f>
        <v>4.8</v>
      </c>
    </row>
    <row r="537" spans="1:26" x14ac:dyDescent="0.3">
      <c r="A537" t="s">
        <v>2465</v>
      </c>
      <c r="B537" t="s">
        <v>2466</v>
      </c>
      <c r="C537" t="s">
        <v>47</v>
      </c>
      <c r="D537" t="s">
        <v>2467</v>
      </c>
      <c r="E537" t="s">
        <v>2468</v>
      </c>
      <c r="F537" t="s">
        <v>2469</v>
      </c>
      <c r="I537">
        <v>4500</v>
      </c>
      <c r="J537" t="s">
        <v>81</v>
      </c>
      <c r="K537" t="s">
        <v>82</v>
      </c>
      <c r="L537" t="s">
        <v>83</v>
      </c>
      <c r="R537" t="s">
        <v>51</v>
      </c>
      <c r="W537">
        <f t="shared" si="8"/>
        <v>0</v>
      </c>
      <c r="X537">
        <f>VLOOKUP(K537,TTOTAL, 2,FALSE)/10</f>
        <v>2.5499999999999998</v>
      </c>
      <c r="Y537">
        <f>VLOOKUP(K537,TTotal2, 4,FALSE)/10</f>
        <v>4.75</v>
      </c>
    </row>
    <row r="538" spans="1:26" x14ac:dyDescent="0.3">
      <c r="A538" t="s">
        <v>2470</v>
      </c>
      <c r="B538" t="s">
        <v>2471</v>
      </c>
      <c r="C538" t="s">
        <v>18</v>
      </c>
      <c r="D538" t="s">
        <v>191</v>
      </c>
      <c r="E538" t="s">
        <v>2472</v>
      </c>
      <c r="F538" t="s">
        <v>471</v>
      </c>
      <c r="I538">
        <v>4500</v>
      </c>
      <c r="J538" t="s">
        <v>264</v>
      </c>
      <c r="K538" t="s">
        <v>265</v>
      </c>
      <c r="L538" t="s">
        <v>266</v>
      </c>
      <c r="R538" t="s">
        <v>25</v>
      </c>
      <c r="W538">
        <f t="shared" si="8"/>
        <v>0</v>
      </c>
      <c r="X538">
        <f>VLOOKUP(K538,TTOTAL, 2,FALSE)/10</f>
        <v>2.7</v>
      </c>
      <c r="Y538">
        <f>VLOOKUP(K538,TTotal2, 4,FALSE)/10</f>
        <v>4.8</v>
      </c>
    </row>
    <row r="539" spans="1:26" x14ac:dyDescent="0.3">
      <c r="A539" t="s">
        <v>2473</v>
      </c>
      <c r="B539" t="s">
        <v>2474</v>
      </c>
      <c r="C539" t="s">
        <v>47</v>
      </c>
      <c r="D539" t="s">
        <v>696</v>
      </c>
      <c r="E539" t="s">
        <v>2475</v>
      </c>
      <c r="F539" t="s">
        <v>2476</v>
      </c>
      <c r="G539">
        <v>0</v>
      </c>
      <c r="H539">
        <v>1</v>
      </c>
      <c r="I539">
        <v>4500</v>
      </c>
      <c r="J539" t="s">
        <v>237</v>
      </c>
      <c r="K539" t="s">
        <v>239</v>
      </c>
      <c r="L539" t="s">
        <v>238</v>
      </c>
      <c r="R539" t="s">
        <v>51</v>
      </c>
      <c r="W539">
        <f t="shared" si="8"/>
        <v>0</v>
      </c>
      <c r="X539">
        <f>VLOOKUP(K539,TTOTAL, 2,FALSE)/10</f>
        <v>1.95</v>
      </c>
      <c r="Y539">
        <f>VLOOKUP(K539,TTotal2, 4,FALSE)/10</f>
        <v>4.5</v>
      </c>
      <c r="Z539">
        <v>0</v>
      </c>
    </row>
    <row r="540" spans="1:26" x14ac:dyDescent="0.3">
      <c r="A540" t="s">
        <v>2477</v>
      </c>
      <c r="B540" t="s">
        <v>2478</v>
      </c>
      <c r="C540" t="s">
        <v>47</v>
      </c>
      <c r="D540" t="s">
        <v>2479</v>
      </c>
      <c r="E540" t="s">
        <v>2480</v>
      </c>
      <c r="F540" t="s">
        <v>459</v>
      </c>
      <c r="G540">
        <v>2.9166666669999999</v>
      </c>
      <c r="H540">
        <v>6</v>
      </c>
      <c r="I540">
        <v>4500</v>
      </c>
      <c r="J540" t="s">
        <v>153</v>
      </c>
      <c r="K540" t="s">
        <v>155</v>
      </c>
      <c r="L540" t="s">
        <v>154</v>
      </c>
      <c r="R540" t="s">
        <v>51</v>
      </c>
      <c r="W540">
        <f t="shared" si="8"/>
        <v>0</v>
      </c>
      <c r="X540">
        <f>VLOOKUP(K540,TTOTAL, 2,FALSE)/10</f>
        <v>2.2250000000000001</v>
      </c>
      <c r="Y540">
        <f>VLOOKUP(K540,TTotal2, 4,FALSE)/10</f>
        <v>4.8</v>
      </c>
      <c r="Z540">
        <v>2.9166666669999999</v>
      </c>
    </row>
    <row r="541" spans="1:26" x14ac:dyDescent="0.3">
      <c r="A541" t="s">
        <v>2481</v>
      </c>
      <c r="B541" t="s">
        <v>2482</v>
      </c>
      <c r="C541" t="s">
        <v>47</v>
      </c>
      <c r="D541" t="s">
        <v>2483</v>
      </c>
      <c r="E541" t="s">
        <v>2484</v>
      </c>
      <c r="F541" t="s">
        <v>2485</v>
      </c>
      <c r="I541">
        <v>4500</v>
      </c>
      <c r="J541" t="s">
        <v>237</v>
      </c>
      <c r="K541" t="s">
        <v>238</v>
      </c>
      <c r="L541" t="s">
        <v>239</v>
      </c>
      <c r="R541" t="s">
        <v>51</v>
      </c>
      <c r="W541">
        <f t="shared" si="8"/>
        <v>0</v>
      </c>
      <c r="X541">
        <f>VLOOKUP(K541,TTOTAL, 2,FALSE)/10</f>
        <v>2.5499999999999998</v>
      </c>
      <c r="Y541">
        <f>VLOOKUP(K541,TTotal2, 4,FALSE)/10</f>
        <v>4.5</v>
      </c>
    </row>
    <row r="542" spans="1:26" x14ac:dyDescent="0.3">
      <c r="A542" t="s">
        <v>2486</v>
      </c>
      <c r="B542" t="s">
        <v>2487</v>
      </c>
      <c r="C542" t="s">
        <v>47</v>
      </c>
      <c r="D542" t="s">
        <v>1971</v>
      </c>
      <c r="E542" t="s">
        <v>2488</v>
      </c>
      <c r="F542" t="s">
        <v>2489</v>
      </c>
      <c r="I542">
        <v>4500</v>
      </c>
      <c r="J542" t="s">
        <v>264</v>
      </c>
      <c r="K542" t="s">
        <v>265</v>
      </c>
      <c r="L542" t="s">
        <v>266</v>
      </c>
      <c r="R542" t="s">
        <v>51</v>
      </c>
      <c r="W542">
        <f t="shared" si="8"/>
        <v>0</v>
      </c>
      <c r="X542">
        <f>VLOOKUP(K542,TTOTAL, 2,FALSE)/10</f>
        <v>2.7</v>
      </c>
      <c r="Y542">
        <f>VLOOKUP(K542,TTotal2, 4,FALSE)/10</f>
        <v>4.8</v>
      </c>
    </row>
    <row r="543" spans="1:26" x14ac:dyDescent="0.3">
      <c r="A543" t="s">
        <v>2490</v>
      </c>
      <c r="B543" t="s">
        <v>2491</v>
      </c>
      <c r="C543" t="s">
        <v>47</v>
      </c>
      <c r="D543" t="s">
        <v>958</v>
      </c>
      <c r="E543" t="s">
        <v>2492</v>
      </c>
      <c r="F543" t="s">
        <v>263</v>
      </c>
      <c r="I543">
        <v>4500</v>
      </c>
      <c r="J543" t="s">
        <v>237</v>
      </c>
      <c r="K543" t="s">
        <v>239</v>
      </c>
      <c r="L543" t="s">
        <v>238</v>
      </c>
      <c r="M543" t="s">
        <v>453</v>
      </c>
      <c r="N543" t="s">
        <v>508</v>
      </c>
      <c r="R543" t="s">
        <v>51</v>
      </c>
      <c r="W543">
        <f t="shared" si="8"/>
        <v>0</v>
      </c>
      <c r="X543">
        <f>VLOOKUP(K543,TTOTAL, 2,FALSE)/10</f>
        <v>1.95</v>
      </c>
      <c r="Y543">
        <f>VLOOKUP(K543,TTotal2, 4,FALSE)/10</f>
        <v>4.5</v>
      </c>
    </row>
    <row r="544" spans="1:26" x14ac:dyDescent="0.3">
      <c r="A544" t="s">
        <v>2493</v>
      </c>
      <c r="B544" t="s">
        <v>2494</v>
      </c>
      <c r="C544" t="s">
        <v>47</v>
      </c>
      <c r="D544" t="s">
        <v>728</v>
      </c>
      <c r="E544" t="s">
        <v>2495</v>
      </c>
      <c r="F544" t="s">
        <v>963</v>
      </c>
      <c r="G544">
        <v>0</v>
      </c>
      <c r="H544">
        <v>1</v>
      </c>
      <c r="I544">
        <v>4500</v>
      </c>
      <c r="J544" t="s">
        <v>22</v>
      </c>
      <c r="K544" t="s">
        <v>23</v>
      </c>
      <c r="L544" t="s">
        <v>24</v>
      </c>
      <c r="R544" t="s">
        <v>51</v>
      </c>
      <c r="W544">
        <f t="shared" si="8"/>
        <v>0</v>
      </c>
      <c r="X544">
        <f>VLOOKUP(K544,TTOTAL, 2,FALSE)/10</f>
        <v>2.0750000000000002</v>
      </c>
      <c r="Y544">
        <f>VLOOKUP(K544,TTotal2, 4,FALSE)/10</f>
        <v>4.45</v>
      </c>
      <c r="Z544">
        <v>0</v>
      </c>
    </row>
    <row r="545" spans="1:26" x14ac:dyDescent="0.3">
      <c r="A545" t="s">
        <v>2496</v>
      </c>
      <c r="B545" t="s">
        <v>2497</v>
      </c>
      <c r="C545" t="s">
        <v>47</v>
      </c>
      <c r="D545" t="s">
        <v>2005</v>
      </c>
      <c r="E545" t="s">
        <v>2498</v>
      </c>
      <c r="F545" t="s">
        <v>812</v>
      </c>
      <c r="G545">
        <v>0</v>
      </c>
      <c r="H545">
        <v>1</v>
      </c>
      <c r="I545">
        <v>4500</v>
      </c>
      <c r="J545" t="s">
        <v>153</v>
      </c>
      <c r="K545" t="s">
        <v>155</v>
      </c>
      <c r="L545" t="s">
        <v>154</v>
      </c>
      <c r="M545" t="s">
        <v>432</v>
      </c>
      <c r="N545" t="s">
        <v>2499</v>
      </c>
      <c r="R545" t="s">
        <v>51</v>
      </c>
      <c r="W545">
        <f t="shared" si="8"/>
        <v>0</v>
      </c>
      <c r="X545">
        <f>VLOOKUP(K545,TTOTAL, 2,FALSE)/10</f>
        <v>2.2250000000000001</v>
      </c>
      <c r="Y545">
        <f>VLOOKUP(K545,TTotal2, 4,FALSE)/10</f>
        <v>4.8</v>
      </c>
      <c r="Z545">
        <v>0</v>
      </c>
    </row>
    <row r="546" spans="1:26" x14ac:dyDescent="0.3">
      <c r="A546" t="s">
        <v>2500</v>
      </c>
      <c r="B546" t="s">
        <v>2501</v>
      </c>
      <c r="C546" t="s">
        <v>18</v>
      </c>
      <c r="D546" t="s">
        <v>1740</v>
      </c>
      <c r="E546" t="s">
        <v>2502</v>
      </c>
      <c r="F546" t="s">
        <v>502</v>
      </c>
      <c r="G546">
        <v>3.5555555559999998</v>
      </c>
      <c r="H546">
        <v>9</v>
      </c>
      <c r="I546">
        <v>4500</v>
      </c>
      <c r="J546" t="s">
        <v>22</v>
      </c>
      <c r="K546" t="s">
        <v>23</v>
      </c>
      <c r="L546" t="s">
        <v>24</v>
      </c>
      <c r="M546" t="s">
        <v>453</v>
      </c>
      <c r="N546" t="s">
        <v>508</v>
      </c>
      <c r="R546" t="s">
        <v>25</v>
      </c>
      <c r="W546">
        <f t="shared" si="8"/>
        <v>0</v>
      </c>
      <c r="X546">
        <f>VLOOKUP(K546,TTOTAL, 2,FALSE)/10</f>
        <v>2.0750000000000002</v>
      </c>
      <c r="Y546">
        <f>VLOOKUP(K546,TTotal2, 4,FALSE)/10</f>
        <v>4.45</v>
      </c>
      <c r="Z546">
        <v>3.5555555559999998</v>
      </c>
    </row>
    <row r="547" spans="1:26" x14ac:dyDescent="0.3">
      <c r="A547" t="s">
        <v>2503</v>
      </c>
      <c r="B547" t="s">
        <v>2504</v>
      </c>
      <c r="C547" t="s">
        <v>47</v>
      </c>
      <c r="D547" t="s">
        <v>1389</v>
      </c>
      <c r="E547" t="s">
        <v>2505</v>
      </c>
      <c r="F547" t="s">
        <v>1829</v>
      </c>
      <c r="I547">
        <v>4500</v>
      </c>
      <c r="J547" t="s">
        <v>31</v>
      </c>
      <c r="K547" t="s">
        <v>32</v>
      </c>
      <c r="L547" t="s">
        <v>33</v>
      </c>
      <c r="M547" t="s">
        <v>432</v>
      </c>
      <c r="N547" t="s">
        <v>2506</v>
      </c>
      <c r="R547" t="s">
        <v>51</v>
      </c>
      <c r="W547">
        <f t="shared" si="8"/>
        <v>0</v>
      </c>
      <c r="X547">
        <f>VLOOKUP(K547,TTOTAL, 2,FALSE)/10</f>
        <v>2.35</v>
      </c>
      <c r="Y547">
        <f>VLOOKUP(K547,TTotal2, 4,FALSE)/10</f>
        <v>5.05</v>
      </c>
    </row>
    <row r="548" spans="1:26" x14ac:dyDescent="0.3">
      <c r="A548" t="s">
        <v>2507</v>
      </c>
      <c r="B548" t="s">
        <v>2508</v>
      </c>
      <c r="C548" t="s">
        <v>47</v>
      </c>
      <c r="D548" t="s">
        <v>2509</v>
      </c>
      <c r="E548" t="s">
        <v>2510</v>
      </c>
      <c r="F548" t="s">
        <v>2511</v>
      </c>
      <c r="G548">
        <v>0</v>
      </c>
      <c r="H548">
        <v>2</v>
      </c>
      <c r="I548">
        <v>4500</v>
      </c>
      <c r="J548" t="s">
        <v>99</v>
      </c>
      <c r="K548" t="s">
        <v>100</v>
      </c>
      <c r="L548" t="s">
        <v>101</v>
      </c>
      <c r="R548" t="s">
        <v>51</v>
      </c>
      <c r="W548">
        <f t="shared" si="8"/>
        <v>0</v>
      </c>
      <c r="X548">
        <f>VLOOKUP(K548,TTOTAL, 2,FALSE)/10</f>
        <v>2.5750000000000002</v>
      </c>
      <c r="Y548">
        <f>VLOOKUP(K548,TTotal2, 4,FALSE)/10</f>
        <v>5.5</v>
      </c>
      <c r="Z548">
        <v>0</v>
      </c>
    </row>
    <row r="549" spans="1:26" x14ac:dyDescent="0.3">
      <c r="A549" t="s">
        <v>2512</v>
      </c>
      <c r="B549" t="s">
        <v>2513</v>
      </c>
      <c r="C549" t="s">
        <v>18</v>
      </c>
      <c r="D549" t="s">
        <v>1574</v>
      </c>
      <c r="E549" t="s">
        <v>2514</v>
      </c>
      <c r="F549" t="s">
        <v>2515</v>
      </c>
      <c r="I549">
        <v>4500</v>
      </c>
      <c r="J549" t="s">
        <v>57</v>
      </c>
      <c r="K549" t="s">
        <v>58</v>
      </c>
      <c r="L549" t="s">
        <v>59</v>
      </c>
      <c r="R549" t="s">
        <v>25</v>
      </c>
      <c r="W549">
        <f t="shared" si="8"/>
        <v>0</v>
      </c>
      <c r="X549">
        <f>VLOOKUP(K549,TTOTAL, 2,FALSE)/10</f>
        <v>3.0249999999999999</v>
      </c>
      <c r="Y549">
        <f>VLOOKUP(K549,TTotal2, 4,FALSE)/10</f>
        <v>5.4</v>
      </c>
    </row>
    <row r="550" spans="1:26" x14ac:dyDescent="0.3">
      <c r="A550" t="s">
        <v>2516</v>
      </c>
      <c r="B550" t="s">
        <v>2517</v>
      </c>
      <c r="C550" t="s">
        <v>47</v>
      </c>
      <c r="D550" t="s">
        <v>2518</v>
      </c>
      <c r="E550" t="s">
        <v>2519</v>
      </c>
      <c r="F550" t="s">
        <v>2520</v>
      </c>
      <c r="I550">
        <v>4500</v>
      </c>
      <c r="J550" t="s">
        <v>112</v>
      </c>
      <c r="K550" t="s">
        <v>114</v>
      </c>
      <c r="L550" t="s">
        <v>113</v>
      </c>
      <c r="R550" t="s">
        <v>51</v>
      </c>
      <c r="W550">
        <f t="shared" si="8"/>
        <v>0</v>
      </c>
      <c r="X550">
        <f>VLOOKUP(K550,TTOTAL, 2,FALSE)/10</f>
        <v>2.375</v>
      </c>
      <c r="Y550">
        <f>VLOOKUP(K550,TTotal2, 4,FALSE)/10</f>
        <v>4.5</v>
      </c>
    </row>
    <row r="551" spans="1:26" x14ac:dyDescent="0.3">
      <c r="A551" t="s">
        <v>2521</v>
      </c>
      <c r="B551" t="s">
        <v>2522</v>
      </c>
      <c r="C551" t="s">
        <v>47</v>
      </c>
      <c r="D551" t="s">
        <v>2523</v>
      </c>
      <c r="E551" t="s">
        <v>2524</v>
      </c>
      <c r="F551" t="s">
        <v>2525</v>
      </c>
      <c r="G551">
        <v>0.5</v>
      </c>
      <c r="H551">
        <v>2</v>
      </c>
      <c r="I551">
        <v>4500</v>
      </c>
      <c r="J551" t="s">
        <v>112</v>
      </c>
      <c r="K551" t="s">
        <v>113</v>
      </c>
      <c r="L551" t="s">
        <v>114</v>
      </c>
      <c r="R551" t="s">
        <v>51</v>
      </c>
      <c r="W551">
        <f t="shared" si="8"/>
        <v>0</v>
      </c>
      <c r="X551">
        <f>VLOOKUP(K551,TTOTAL, 2,FALSE)/10</f>
        <v>2.125</v>
      </c>
      <c r="Y551">
        <f>VLOOKUP(K551,TTotal2, 4,FALSE)/10</f>
        <v>4.5</v>
      </c>
      <c r="Z551">
        <v>0.5</v>
      </c>
    </row>
    <row r="552" spans="1:26" x14ac:dyDescent="0.3">
      <c r="A552" t="s">
        <v>2526</v>
      </c>
      <c r="B552" t="s">
        <v>2527</v>
      </c>
      <c r="C552" t="s">
        <v>47</v>
      </c>
      <c r="D552" t="s">
        <v>2528</v>
      </c>
      <c r="E552" t="s">
        <v>2529</v>
      </c>
      <c r="F552" t="s">
        <v>2530</v>
      </c>
      <c r="G552">
        <v>3.7</v>
      </c>
      <c r="H552">
        <v>5</v>
      </c>
      <c r="I552">
        <v>4500</v>
      </c>
      <c r="J552" t="s">
        <v>120</v>
      </c>
      <c r="K552" t="s">
        <v>121</v>
      </c>
      <c r="L552" t="s">
        <v>122</v>
      </c>
      <c r="M552" t="s">
        <v>453</v>
      </c>
      <c r="N552" t="s">
        <v>767</v>
      </c>
      <c r="R552" t="s">
        <v>51</v>
      </c>
      <c r="W552">
        <f t="shared" si="8"/>
        <v>0</v>
      </c>
      <c r="X552">
        <f>VLOOKUP(K552,TTOTAL, 2,FALSE)/10</f>
        <v>2.35</v>
      </c>
      <c r="Y552">
        <f>VLOOKUP(K552,TTotal2, 4,FALSE)/10</f>
        <v>5</v>
      </c>
      <c r="Z552">
        <v>3.7</v>
      </c>
    </row>
    <row r="553" spans="1:26" x14ac:dyDescent="0.3">
      <c r="A553" t="s">
        <v>2531</v>
      </c>
      <c r="B553" t="s">
        <v>2532</v>
      </c>
      <c r="C553" t="s">
        <v>47</v>
      </c>
      <c r="D553" t="s">
        <v>2533</v>
      </c>
      <c r="E553" t="s">
        <v>2534</v>
      </c>
      <c r="F553" t="s">
        <v>2535</v>
      </c>
      <c r="G553">
        <v>0</v>
      </c>
      <c r="H553">
        <v>1</v>
      </c>
      <c r="I553">
        <v>4500</v>
      </c>
      <c r="J553" t="s">
        <v>237</v>
      </c>
      <c r="K553" t="s">
        <v>238</v>
      </c>
      <c r="L553" t="s">
        <v>239</v>
      </c>
      <c r="R553" t="s">
        <v>51</v>
      </c>
      <c r="W553">
        <f t="shared" si="8"/>
        <v>0</v>
      </c>
      <c r="X553">
        <f>VLOOKUP(K553,TTOTAL, 2,FALSE)/10</f>
        <v>2.5499999999999998</v>
      </c>
      <c r="Y553">
        <f>VLOOKUP(K553,TTotal2, 4,FALSE)/10</f>
        <v>4.5</v>
      </c>
      <c r="Z553">
        <v>0</v>
      </c>
    </row>
    <row r="554" spans="1:26" x14ac:dyDescent="0.3">
      <c r="A554" t="s">
        <v>2536</v>
      </c>
      <c r="B554" t="s">
        <v>2537</v>
      </c>
      <c r="C554" t="s">
        <v>47</v>
      </c>
      <c r="D554" t="s">
        <v>765</v>
      </c>
      <c r="E554" t="s">
        <v>2538</v>
      </c>
      <c r="F554" t="s">
        <v>2539</v>
      </c>
      <c r="G554">
        <v>0</v>
      </c>
      <c r="H554">
        <v>1</v>
      </c>
      <c r="I554">
        <v>4500</v>
      </c>
      <c r="J554" t="s">
        <v>120</v>
      </c>
      <c r="K554" t="s">
        <v>121</v>
      </c>
      <c r="L554" t="s">
        <v>122</v>
      </c>
      <c r="R554" t="s">
        <v>51</v>
      </c>
      <c r="W554">
        <f t="shared" si="8"/>
        <v>0</v>
      </c>
      <c r="X554">
        <f>VLOOKUP(K554,TTOTAL, 2,FALSE)/10</f>
        <v>2.35</v>
      </c>
      <c r="Y554">
        <f>VLOOKUP(K554,TTotal2, 4,FALSE)/10</f>
        <v>5</v>
      </c>
      <c r="Z554">
        <v>0</v>
      </c>
    </row>
    <row r="555" spans="1:26" x14ac:dyDescent="0.3">
      <c r="A555" t="s">
        <v>2540</v>
      </c>
      <c r="B555" t="s">
        <v>2541</v>
      </c>
      <c r="C555" t="s">
        <v>47</v>
      </c>
      <c r="D555" t="s">
        <v>2542</v>
      </c>
      <c r="E555" t="s">
        <v>2543</v>
      </c>
      <c r="F555" t="s">
        <v>2544</v>
      </c>
      <c r="I555">
        <v>4500</v>
      </c>
      <c r="J555" t="s">
        <v>31</v>
      </c>
      <c r="K555" t="s">
        <v>33</v>
      </c>
      <c r="L555" t="s">
        <v>32</v>
      </c>
      <c r="R555" t="s">
        <v>51</v>
      </c>
      <c r="W555">
        <f t="shared" si="8"/>
        <v>0</v>
      </c>
      <c r="X555">
        <f>VLOOKUP(K555,TTOTAL, 2,FALSE)/10</f>
        <v>2.7</v>
      </c>
      <c r="Y555">
        <f>VLOOKUP(K555,TTotal2, 4,FALSE)/10</f>
        <v>5.05</v>
      </c>
    </row>
    <row r="556" spans="1:26" x14ac:dyDescent="0.3">
      <c r="A556" t="s">
        <v>2545</v>
      </c>
      <c r="B556" t="s">
        <v>2546</v>
      </c>
      <c r="C556" t="s">
        <v>47</v>
      </c>
      <c r="D556" t="s">
        <v>1748</v>
      </c>
      <c r="E556" t="s">
        <v>2547</v>
      </c>
      <c r="F556" t="s">
        <v>2548</v>
      </c>
      <c r="G556">
        <v>0</v>
      </c>
      <c r="H556">
        <v>1</v>
      </c>
      <c r="I556">
        <v>4500</v>
      </c>
      <c r="J556" t="s">
        <v>31</v>
      </c>
      <c r="K556" t="s">
        <v>33</v>
      </c>
      <c r="L556" t="s">
        <v>32</v>
      </c>
      <c r="R556" t="s">
        <v>51</v>
      </c>
      <c r="W556">
        <f t="shared" si="8"/>
        <v>0</v>
      </c>
      <c r="X556">
        <f>VLOOKUP(K556,TTOTAL, 2,FALSE)/10</f>
        <v>2.7</v>
      </c>
      <c r="Y556">
        <f>VLOOKUP(K556,TTotal2, 4,FALSE)/10</f>
        <v>5.05</v>
      </c>
      <c r="Z556">
        <v>0</v>
      </c>
    </row>
    <row r="557" spans="1:26" x14ac:dyDescent="0.3">
      <c r="A557" t="s">
        <v>2549</v>
      </c>
      <c r="B557" t="s">
        <v>2550</v>
      </c>
      <c r="C557" t="s">
        <v>47</v>
      </c>
      <c r="D557" t="s">
        <v>2551</v>
      </c>
      <c r="E557" t="s">
        <v>2552</v>
      </c>
      <c r="F557" t="s">
        <v>2553</v>
      </c>
      <c r="G557">
        <v>0</v>
      </c>
      <c r="H557">
        <v>2</v>
      </c>
      <c r="I557">
        <v>4500</v>
      </c>
      <c r="J557" t="s">
        <v>22</v>
      </c>
      <c r="K557" t="s">
        <v>23</v>
      </c>
      <c r="L557" t="s">
        <v>24</v>
      </c>
      <c r="R557" t="s">
        <v>51</v>
      </c>
      <c r="W557">
        <f t="shared" si="8"/>
        <v>0</v>
      </c>
      <c r="X557">
        <f>VLOOKUP(K557,TTOTAL, 2,FALSE)/10</f>
        <v>2.0750000000000002</v>
      </c>
      <c r="Y557">
        <f>VLOOKUP(K557,TTotal2, 4,FALSE)/10</f>
        <v>4.45</v>
      </c>
      <c r="Z557">
        <v>0</v>
      </c>
    </row>
    <row r="558" spans="1:26" x14ac:dyDescent="0.3">
      <c r="A558" t="s">
        <v>2554</v>
      </c>
      <c r="B558" t="s">
        <v>2555</v>
      </c>
      <c r="C558" t="s">
        <v>18</v>
      </c>
      <c r="D558" t="s">
        <v>86</v>
      </c>
      <c r="E558" t="s">
        <v>2556</v>
      </c>
      <c r="F558" t="s">
        <v>303</v>
      </c>
      <c r="I558">
        <v>4500</v>
      </c>
      <c r="J558" t="s">
        <v>112</v>
      </c>
      <c r="K558" t="s">
        <v>113</v>
      </c>
      <c r="L558" t="s">
        <v>114</v>
      </c>
      <c r="R558" t="s">
        <v>25</v>
      </c>
      <c r="W558">
        <f t="shared" si="8"/>
        <v>0</v>
      </c>
      <c r="X558">
        <f>VLOOKUP(K558,TTOTAL, 2,FALSE)/10</f>
        <v>2.125</v>
      </c>
      <c r="Y558">
        <f>VLOOKUP(K558,TTotal2, 4,FALSE)/10</f>
        <v>4.5</v>
      </c>
    </row>
    <row r="559" spans="1:26" x14ac:dyDescent="0.3">
      <c r="A559" t="s">
        <v>2557</v>
      </c>
      <c r="B559" t="s">
        <v>2558</v>
      </c>
      <c r="C559" t="s">
        <v>47</v>
      </c>
      <c r="D559" t="s">
        <v>1389</v>
      </c>
      <c r="E559" t="s">
        <v>2559</v>
      </c>
      <c r="F559" t="s">
        <v>2560</v>
      </c>
      <c r="I559">
        <v>4500</v>
      </c>
      <c r="J559" t="s">
        <v>31</v>
      </c>
      <c r="K559" t="s">
        <v>32</v>
      </c>
      <c r="L559" t="s">
        <v>33</v>
      </c>
      <c r="R559" t="s">
        <v>51</v>
      </c>
      <c r="W559">
        <f t="shared" si="8"/>
        <v>0</v>
      </c>
      <c r="X559">
        <f>VLOOKUP(K559,TTOTAL, 2,FALSE)/10</f>
        <v>2.35</v>
      </c>
      <c r="Y559">
        <f>VLOOKUP(K559,TTotal2, 4,FALSE)/10</f>
        <v>5.05</v>
      </c>
    </row>
    <row r="560" spans="1:26" x14ac:dyDescent="0.3">
      <c r="A560" t="s">
        <v>2561</v>
      </c>
      <c r="B560" t="s">
        <v>2562</v>
      </c>
      <c r="C560" t="s">
        <v>47</v>
      </c>
      <c r="D560" t="s">
        <v>2563</v>
      </c>
      <c r="E560" t="s">
        <v>2564</v>
      </c>
      <c r="F560" t="s">
        <v>2565</v>
      </c>
      <c r="G560">
        <v>4.25</v>
      </c>
      <c r="H560">
        <v>2</v>
      </c>
      <c r="I560">
        <v>4500</v>
      </c>
      <c r="J560" t="s">
        <v>65</v>
      </c>
      <c r="K560" t="s">
        <v>66</v>
      </c>
      <c r="L560" t="s">
        <v>67</v>
      </c>
      <c r="R560" t="s">
        <v>51</v>
      </c>
      <c r="W560">
        <f t="shared" si="8"/>
        <v>0</v>
      </c>
      <c r="X560">
        <f>VLOOKUP(K560,TTOTAL, 2,FALSE)/10</f>
        <v>3.05</v>
      </c>
      <c r="Y560">
        <f>VLOOKUP(K560,TTotal2, 4,FALSE)/10</f>
        <v>4.8</v>
      </c>
      <c r="Z560">
        <v>4.25</v>
      </c>
    </row>
    <row r="561" spans="1:26" x14ac:dyDescent="0.3">
      <c r="A561" t="s">
        <v>2566</v>
      </c>
      <c r="B561" t="s">
        <v>2567</v>
      </c>
      <c r="C561" t="s">
        <v>47</v>
      </c>
      <c r="D561" t="s">
        <v>191</v>
      </c>
      <c r="E561" t="s">
        <v>2568</v>
      </c>
      <c r="F561" t="s">
        <v>2569</v>
      </c>
      <c r="I561">
        <v>4500</v>
      </c>
      <c r="J561" t="s">
        <v>153</v>
      </c>
      <c r="K561" t="s">
        <v>154</v>
      </c>
      <c r="L561" t="s">
        <v>155</v>
      </c>
      <c r="M561" t="s">
        <v>453</v>
      </c>
      <c r="N561" t="s">
        <v>2570</v>
      </c>
      <c r="R561" t="s">
        <v>51</v>
      </c>
      <c r="W561">
        <f t="shared" si="8"/>
        <v>0</v>
      </c>
      <c r="X561">
        <f>VLOOKUP(K561,TTOTAL, 2,FALSE)/10</f>
        <v>2.5750000000000002</v>
      </c>
      <c r="Y561">
        <f>VLOOKUP(K561,TTotal2, 4,FALSE)/10</f>
        <v>4.8</v>
      </c>
    </row>
    <row r="562" spans="1:26" x14ac:dyDescent="0.3">
      <c r="A562" t="s">
        <v>2571</v>
      </c>
      <c r="B562" t="s">
        <v>2572</v>
      </c>
      <c r="C562" t="s">
        <v>47</v>
      </c>
      <c r="D562" t="s">
        <v>2573</v>
      </c>
      <c r="E562" t="s">
        <v>2574</v>
      </c>
      <c r="F562" t="s">
        <v>2575</v>
      </c>
      <c r="I562">
        <v>4500</v>
      </c>
      <c r="J562" t="s">
        <v>194</v>
      </c>
      <c r="K562" t="s">
        <v>195</v>
      </c>
      <c r="L562" t="s">
        <v>196</v>
      </c>
      <c r="R562" t="s">
        <v>51</v>
      </c>
      <c r="W562">
        <f t="shared" si="8"/>
        <v>0</v>
      </c>
      <c r="X562">
        <f>VLOOKUP(K562,TTOTAL, 2,FALSE)/10</f>
        <v>2.6749999999999998</v>
      </c>
      <c r="Y562">
        <f>VLOOKUP(K562,TTotal2, 4,FALSE)/10</f>
        <v>4.7</v>
      </c>
    </row>
    <row r="563" spans="1:26" x14ac:dyDescent="0.3">
      <c r="A563" t="s">
        <v>2576</v>
      </c>
      <c r="B563" t="s">
        <v>2577</v>
      </c>
      <c r="C563" t="s">
        <v>18</v>
      </c>
      <c r="D563" t="s">
        <v>2578</v>
      </c>
      <c r="E563" t="s">
        <v>2579</v>
      </c>
      <c r="F563" t="s">
        <v>2580</v>
      </c>
      <c r="G563">
        <v>0.69999996799999997</v>
      </c>
      <c r="H563">
        <v>3</v>
      </c>
      <c r="I563">
        <v>4500</v>
      </c>
      <c r="J563" t="s">
        <v>237</v>
      </c>
      <c r="K563" t="s">
        <v>238</v>
      </c>
      <c r="L563" t="s">
        <v>239</v>
      </c>
      <c r="M563" t="s">
        <v>432</v>
      </c>
      <c r="N563" t="s">
        <v>767</v>
      </c>
      <c r="R563" t="s">
        <v>25</v>
      </c>
      <c r="W563">
        <f t="shared" si="8"/>
        <v>0</v>
      </c>
      <c r="X563">
        <f>VLOOKUP(K563,TTOTAL, 2,FALSE)/10</f>
        <v>2.5499999999999998</v>
      </c>
      <c r="Y563">
        <f>VLOOKUP(K563,TTotal2, 4,FALSE)/10</f>
        <v>4.5</v>
      </c>
      <c r="Z563">
        <v>0.69999996799999997</v>
      </c>
    </row>
    <row r="564" spans="1:26" x14ac:dyDescent="0.3">
      <c r="A564" t="s">
        <v>2581</v>
      </c>
      <c r="B564" t="s">
        <v>2582</v>
      </c>
      <c r="C564" t="s">
        <v>47</v>
      </c>
      <c r="D564" t="s">
        <v>2583</v>
      </c>
      <c r="E564" t="s">
        <v>2584</v>
      </c>
      <c r="F564" t="s">
        <v>2585</v>
      </c>
      <c r="I564">
        <v>4500</v>
      </c>
      <c r="J564" t="s">
        <v>22</v>
      </c>
      <c r="K564" t="s">
        <v>23</v>
      </c>
      <c r="L564" t="s">
        <v>24</v>
      </c>
      <c r="R564" t="s">
        <v>51</v>
      </c>
      <c r="W564">
        <f t="shared" si="8"/>
        <v>0</v>
      </c>
      <c r="X564">
        <f>VLOOKUP(K564,TTOTAL, 2,FALSE)/10</f>
        <v>2.0750000000000002</v>
      </c>
      <c r="Y564">
        <f>VLOOKUP(K564,TTotal2, 4,FALSE)/10</f>
        <v>4.45</v>
      </c>
    </row>
    <row r="565" spans="1:26" x14ac:dyDescent="0.3">
      <c r="A565" t="s">
        <v>2586</v>
      </c>
      <c r="B565" t="s">
        <v>2587</v>
      </c>
      <c r="C565" t="s">
        <v>18</v>
      </c>
      <c r="D565" t="s">
        <v>199</v>
      </c>
      <c r="E565" t="s">
        <v>2588</v>
      </c>
      <c r="F565" t="s">
        <v>1623</v>
      </c>
      <c r="G565">
        <v>1.8999999759999999</v>
      </c>
      <c r="H565">
        <v>4</v>
      </c>
      <c r="I565">
        <v>4500</v>
      </c>
      <c r="J565" t="s">
        <v>31</v>
      </c>
      <c r="K565" t="s">
        <v>33</v>
      </c>
      <c r="L565" t="s">
        <v>32</v>
      </c>
      <c r="R565" t="s">
        <v>25</v>
      </c>
      <c r="W565">
        <f t="shared" si="8"/>
        <v>0</v>
      </c>
      <c r="X565">
        <f>VLOOKUP(K565,TTOTAL, 2,FALSE)/10</f>
        <v>2.7</v>
      </c>
      <c r="Y565">
        <f>VLOOKUP(K565,TTotal2, 4,FALSE)/10</f>
        <v>5.05</v>
      </c>
      <c r="Z565">
        <v>1.8999999759999999</v>
      </c>
    </row>
    <row r="566" spans="1:26" x14ac:dyDescent="0.3">
      <c r="A566" t="s">
        <v>2589</v>
      </c>
      <c r="B566" t="s">
        <v>2590</v>
      </c>
      <c r="C566" t="s">
        <v>18</v>
      </c>
      <c r="D566" t="s">
        <v>2591</v>
      </c>
      <c r="E566" t="s">
        <v>2592</v>
      </c>
      <c r="F566" t="s">
        <v>1481</v>
      </c>
      <c r="G566">
        <v>0</v>
      </c>
      <c r="H566">
        <v>1</v>
      </c>
      <c r="I566">
        <v>4500</v>
      </c>
      <c r="J566" t="s">
        <v>99</v>
      </c>
      <c r="K566" t="s">
        <v>100</v>
      </c>
      <c r="L566" t="s">
        <v>101</v>
      </c>
      <c r="M566" t="s">
        <v>432</v>
      </c>
      <c r="N566" t="s">
        <v>800</v>
      </c>
      <c r="R566" t="s">
        <v>25</v>
      </c>
      <c r="W566">
        <f t="shared" si="8"/>
        <v>0</v>
      </c>
      <c r="X566">
        <f>VLOOKUP(K566,TTOTAL, 2,FALSE)/10</f>
        <v>2.5750000000000002</v>
      </c>
      <c r="Y566">
        <f>VLOOKUP(K566,TTotal2, 4,FALSE)/10</f>
        <v>5.5</v>
      </c>
      <c r="Z566">
        <v>0</v>
      </c>
    </row>
    <row r="567" spans="1:26" x14ac:dyDescent="0.3">
      <c r="A567" t="s">
        <v>2593</v>
      </c>
      <c r="B567" t="s">
        <v>2594</v>
      </c>
      <c r="C567" t="s">
        <v>47</v>
      </c>
      <c r="D567" t="s">
        <v>2595</v>
      </c>
      <c r="E567" t="s">
        <v>2596</v>
      </c>
      <c r="F567" t="s">
        <v>2597</v>
      </c>
      <c r="I567">
        <v>4500</v>
      </c>
      <c r="J567" t="s">
        <v>112</v>
      </c>
      <c r="K567" t="s">
        <v>113</v>
      </c>
      <c r="L567" t="s">
        <v>114</v>
      </c>
      <c r="R567" t="s">
        <v>51</v>
      </c>
      <c r="W567">
        <f t="shared" si="8"/>
        <v>0</v>
      </c>
      <c r="X567">
        <f>VLOOKUP(K567,TTOTAL, 2,FALSE)/10</f>
        <v>2.125</v>
      </c>
      <c r="Y567">
        <f>VLOOKUP(K567,TTotal2, 4,FALSE)/10</f>
        <v>4.5</v>
      </c>
    </row>
    <row r="568" spans="1:26" x14ac:dyDescent="0.3">
      <c r="A568" t="s">
        <v>2598</v>
      </c>
      <c r="B568" t="s">
        <v>2599</v>
      </c>
      <c r="C568" t="s">
        <v>47</v>
      </c>
      <c r="D568" t="s">
        <v>2600</v>
      </c>
      <c r="E568" t="s">
        <v>2601</v>
      </c>
      <c r="F568" t="s">
        <v>2602</v>
      </c>
      <c r="G568">
        <v>0</v>
      </c>
      <c r="H568">
        <v>1</v>
      </c>
      <c r="I568">
        <v>4500</v>
      </c>
      <c r="J568" t="s">
        <v>112</v>
      </c>
      <c r="K568" t="s">
        <v>114</v>
      </c>
      <c r="L568" t="s">
        <v>113</v>
      </c>
      <c r="R568" t="s">
        <v>51</v>
      </c>
      <c r="W568">
        <f t="shared" si="8"/>
        <v>0</v>
      </c>
      <c r="X568">
        <f>VLOOKUP(K568,TTOTAL, 2,FALSE)/10</f>
        <v>2.375</v>
      </c>
      <c r="Y568">
        <f>VLOOKUP(K568,TTotal2, 4,FALSE)/10</f>
        <v>4.5</v>
      </c>
      <c r="Z568">
        <v>0</v>
      </c>
    </row>
    <row r="569" spans="1:26" x14ac:dyDescent="0.3">
      <c r="A569" t="s">
        <v>2603</v>
      </c>
      <c r="B569" t="s">
        <v>2604</v>
      </c>
      <c r="C569" t="s">
        <v>47</v>
      </c>
      <c r="D569" t="s">
        <v>2605</v>
      </c>
      <c r="E569" t="s">
        <v>2606</v>
      </c>
      <c r="F569" t="s">
        <v>2607</v>
      </c>
      <c r="G569">
        <v>2.5625</v>
      </c>
      <c r="H569">
        <v>8</v>
      </c>
      <c r="I569">
        <v>4500</v>
      </c>
      <c r="J569" t="s">
        <v>120</v>
      </c>
      <c r="K569" t="s">
        <v>121</v>
      </c>
      <c r="L569" t="s">
        <v>122</v>
      </c>
      <c r="R569" t="s">
        <v>51</v>
      </c>
      <c r="W569">
        <f t="shared" si="8"/>
        <v>0</v>
      </c>
      <c r="X569">
        <f>VLOOKUP(K569,TTOTAL, 2,FALSE)/10</f>
        <v>2.35</v>
      </c>
      <c r="Y569">
        <f>VLOOKUP(K569,TTotal2, 4,FALSE)/10</f>
        <v>5</v>
      </c>
      <c r="Z569">
        <v>2.5625</v>
      </c>
    </row>
    <row r="570" spans="1:26" x14ac:dyDescent="0.3">
      <c r="A570" t="s">
        <v>2608</v>
      </c>
      <c r="B570" t="s">
        <v>2609</v>
      </c>
      <c r="C570" t="s">
        <v>47</v>
      </c>
      <c r="D570" t="s">
        <v>2610</v>
      </c>
      <c r="E570" t="s">
        <v>2611</v>
      </c>
      <c r="F570" t="s">
        <v>366</v>
      </c>
      <c r="I570">
        <v>4500</v>
      </c>
      <c r="J570" t="s">
        <v>65</v>
      </c>
      <c r="K570" t="s">
        <v>66</v>
      </c>
      <c r="L570" t="s">
        <v>67</v>
      </c>
      <c r="M570" t="s">
        <v>432</v>
      </c>
      <c r="N570" t="s">
        <v>2612</v>
      </c>
      <c r="R570" t="s">
        <v>51</v>
      </c>
      <c r="W570">
        <f t="shared" si="8"/>
        <v>0</v>
      </c>
      <c r="X570">
        <f>VLOOKUP(K570,TTOTAL, 2,FALSE)/10</f>
        <v>3.05</v>
      </c>
      <c r="Y570">
        <f>VLOOKUP(K570,TTotal2, 4,FALSE)/10</f>
        <v>4.8</v>
      </c>
    </row>
    <row r="571" spans="1:26" x14ac:dyDescent="0.3">
      <c r="A571" t="s">
        <v>2613</v>
      </c>
      <c r="B571" t="s">
        <v>2614</v>
      </c>
      <c r="C571" t="s">
        <v>47</v>
      </c>
      <c r="D571" t="s">
        <v>1373</v>
      </c>
      <c r="E571" t="s">
        <v>2615</v>
      </c>
      <c r="F571" t="s">
        <v>2002</v>
      </c>
      <c r="I571">
        <v>4500</v>
      </c>
      <c r="J571" t="s">
        <v>65</v>
      </c>
      <c r="K571" t="s">
        <v>66</v>
      </c>
      <c r="L571" t="s">
        <v>67</v>
      </c>
      <c r="R571" t="s">
        <v>51</v>
      </c>
      <c r="W571">
        <f t="shared" si="8"/>
        <v>0</v>
      </c>
      <c r="X571">
        <f>VLOOKUP(K571,TTOTAL, 2,FALSE)/10</f>
        <v>3.05</v>
      </c>
      <c r="Y571">
        <f>VLOOKUP(K571,TTotal2, 4,FALSE)/10</f>
        <v>4.8</v>
      </c>
    </row>
    <row r="572" spans="1:26" x14ac:dyDescent="0.3">
      <c r="A572" t="s">
        <v>2616</v>
      </c>
      <c r="B572" t="s">
        <v>2617</v>
      </c>
      <c r="C572" t="s">
        <v>47</v>
      </c>
      <c r="D572" t="s">
        <v>450</v>
      </c>
      <c r="E572" t="s">
        <v>2618</v>
      </c>
      <c r="F572" t="s">
        <v>318</v>
      </c>
      <c r="G572">
        <v>4.0625</v>
      </c>
      <c r="H572">
        <v>8</v>
      </c>
      <c r="I572">
        <v>4500</v>
      </c>
      <c r="J572" t="s">
        <v>57</v>
      </c>
      <c r="K572" t="s">
        <v>59</v>
      </c>
      <c r="L572" t="s">
        <v>58</v>
      </c>
      <c r="M572" t="s">
        <v>432</v>
      </c>
      <c r="N572" t="s">
        <v>508</v>
      </c>
      <c r="R572" t="s">
        <v>51</v>
      </c>
      <c r="W572">
        <f t="shared" si="8"/>
        <v>0</v>
      </c>
      <c r="X572">
        <f>VLOOKUP(K572,TTOTAL, 2,FALSE)/10</f>
        <v>2.375</v>
      </c>
      <c r="Y572">
        <f>VLOOKUP(K572,TTotal2, 4,FALSE)/10</f>
        <v>5.4</v>
      </c>
      <c r="Z572">
        <v>4.0625</v>
      </c>
    </row>
    <row r="573" spans="1:26" x14ac:dyDescent="0.3">
      <c r="A573" t="s">
        <v>2619</v>
      </c>
      <c r="B573" t="s">
        <v>2620</v>
      </c>
      <c r="C573" t="s">
        <v>47</v>
      </c>
      <c r="D573" t="s">
        <v>2621</v>
      </c>
      <c r="E573" t="s">
        <v>2622</v>
      </c>
      <c r="F573" t="s">
        <v>2623</v>
      </c>
      <c r="G573">
        <v>1.6000000240000001</v>
      </c>
      <c r="H573">
        <v>1</v>
      </c>
      <c r="I573">
        <v>4500</v>
      </c>
      <c r="J573" t="s">
        <v>31</v>
      </c>
      <c r="K573" t="s">
        <v>32</v>
      </c>
      <c r="L573" t="s">
        <v>33</v>
      </c>
      <c r="R573" t="s">
        <v>51</v>
      </c>
      <c r="W573">
        <f t="shared" si="8"/>
        <v>0</v>
      </c>
      <c r="X573">
        <f>VLOOKUP(K573,TTOTAL, 2,FALSE)/10</f>
        <v>2.35</v>
      </c>
      <c r="Y573">
        <f>VLOOKUP(K573,TTotal2, 4,FALSE)/10</f>
        <v>5.05</v>
      </c>
      <c r="Z573">
        <v>1.6000000240000001</v>
      </c>
    </row>
    <row r="574" spans="1:26" x14ac:dyDescent="0.3">
      <c r="A574" t="s">
        <v>2624</v>
      </c>
      <c r="B574" t="s">
        <v>2625</v>
      </c>
      <c r="C574" t="s">
        <v>47</v>
      </c>
      <c r="D574" t="s">
        <v>2626</v>
      </c>
      <c r="E574" t="s">
        <v>2627</v>
      </c>
      <c r="F574" t="s">
        <v>1623</v>
      </c>
      <c r="G574">
        <v>6.6624999049999998</v>
      </c>
      <c r="H574">
        <v>16</v>
      </c>
      <c r="I574">
        <v>4500</v>
      </c>
      <c r="J574" t="s">
        <v>120</v>
      </c>
      <c r="K574" t="s">
        <v>121</v>
      </c>
      <c r="L574" t="s">
        <v>122</v>
      </c>
      <c r="R574" t="s">
        <v>51</v>
      </c>
      <c r="W574">
        <f t="shared" si="8"/>
        <v>0</v>
      </c>
      <c r="X574">
        <f>VLOOKUP(K574,TTOTAL, 2,FALSE)/10</f>
        <v>2.35</v>
      </c>
      <c r="Y574">
        <f>VLOOKUP(K574,TTotal2, 4,FALSE)/10</f>
        <v>5</v>
      </c>
      <c r="Z574">
        <v>6.6624999049999998</v>
      </c>
    </row>
    <row r="575" spans="1:26" x14ac:dyDescent="0.3">
      <c r="A575" t="s">
        <v>2628</v>
      </c>
      <c r="B575" t="s">
        <v>2629</v>
      </c>
      <c r="C575" t="s">
        <v>47</v>
      </c>
      <c r="D575" t="s">
        <v>2630</v>
      </c>
      <c r="E575" t="s">
        <v>2631</v>
      </c>
      <c r="F575" t="s">
        <v>2632</v>
      </c>
      <c r="G575">
        <v>2.0999999049999998</v>
      </c>
      <c r="H575">
        <v>1</v>
      </c>
      <c r="I575">
        <v>4500</v>
      </c>
      <c r="J575" t="s">
        <v>120</v>
      </c>
      <c r="K575" t="s">
        <v>122</v>
      </c>
      <c r="L575" t="s">
        <v>121</v>
      </c>
      <c r="R575" t="s">
        <v>51</v>
      </c>
      <c r="W575">
        <f t="shared" si="8"/>
        <v>0</v>
      </c>
      <c r="X575">
        <f>VLOOKUP(K575,TTOTAL, 2,FALSE)/10</f>
        <v>2.65</v>
      </c>
      <c r="Y575">
        <f>VLOOKUP(K575,TTotal2, 4,FALSE)/10</f>
        <v>5</v>
      </c>
      <c r="Z575">
        <v>2.0999999049999998</v>
      </c>
    </row>
    <row r="576" spans="1:26" x14ac:dyDescent="0.3">
      <c r="A576" t="s">
        <v>2633</v>
      </c>
      <c r="B576" t="s">
        <v>2634</v>
      </c>
      <c r="C576" t="s">
        <v>47</v>
      </c>
      <c r="D576" t="s">
        <v>2635</v>
      </c>
      <c r="E576" t="s">
        <v>2636</v>
      </c>
      <c r="F576" t="s">
        <v>2637</v>
      </c>
      <c r="I576">
        <v>4500</v>
      </c>
      <c r="J576" t="s">
        <v>99</v>
      </c>
      <c r="K576" t="s">
        <v>100</v>
      </c>
      <c r="L576" t="s">
        <v>101</v>
      </c>
      <c r="R576" t="s">
        <v>51</v>
      </c>
      <c r="W576">
        <f t="shared" si="8"/>
        <v>0</v>
      </c>
      <c r="X576">
        <f>VLOOKUP(K576,TTOTAL, 2,FALSE)/10</f>
        <v>2.5750000000000002</v>
      </c>
      <c r="Y576">
        <f>VLOOKUP(K576,TTotal2, 4,FALSE)/10</f>
        <v>5.5</v>
      </c>
    </row>
    <row r="577" spans="1:26" x14ac:dyDescent="0.3">
      <c r="A577" t="s">
        <v>2638</v>
      </c>
      <c r="B577" t="s">
        <v>2639</v>
      </c>
      <c r="C577" t="s">
        <v>47</v>
      </c>
      <c r="D577" t="s">
        <v>2640</v>
      </c>
      <c r="E577" t="s">
        <v>2641</v>
      </c>
      <c r="F577" t="s">
        <v>2642</v>
      </c>
      <c r="G577">
        <v>3.9285714289999998</v>
      </c>
      <c r="H577">
        <v>14</v>
      </c>
      <c r="I577">
        <v>4500</v>
      </c>
      <c r="J577" t="s">
        <v>194</v>
      </c>
      <c r="K577" t="s">
        <v>195</v>
      </c>
      <c r="L577" t="s">
        <v>196</v>
      </c>
      <c r="R577" t="s">
        <v>51</v>
      </c>
      <c r="W577">
        <f t="shared" si="8"/>
        <v>0</v>
      </c>
      <c r="X577">
        <f>VLOOKUP(K577,TTOTAL, 2,FALSE)/10</f>
        <v>2.6749999999999998</v>
      </c>
      <c r="Y577">
        <f>VLOOKUP(K577,TTotal2, 4,FALSE)/10</f>
        <v>4.7</v>
      </c>
      <c r="Z577">
        <v>3.9285714289999998</v>
      </c>
    </row>
    <row r="578" spans="1:26" x14ac:dyDescent="0.3">
      <c r="A578" t="s">
        <v>2643</v>
      </c>
      <c r="B578" t="s">
        <v>2644</v>
      </c>
      <c r="C578" t="s">
        <v>47</v>
      </c>
      <c r="D578" t="s">
        <v>586</v>
      </c>
      <c r="E578" t="s">
        <v>2645</v>
      </c>
      <c r="F578" t="s">
        <v>2646</v>
      </c>
      <c r="G578">
        <v>0</v>
      </c>
      <c r="H578">
        <v>1</v>
      </c>
      <c r="I578">
        <v>4500</v>
      </c>
      <c r="J578" t="s">
        <v>120</v>
      </c>
      <c r="K578" t="s">
        <v>122</v>
      </c>
      <c r="L578" t="s">
        <v>121</v>
      </c>
      <c r="M578" t="s">
        <v>453</v>
      </c>
      <c r="N578" t="s">
        <v>1252</v>
      </c>
      <c r="R578" t="s">
        <v>51</v>
      </c>
      <c r="W578">
        <f t="shared" si="8"/>
        <v>0</v>
      </c>
      <c r="X578">
        <f>VLOOKUP(K578,TTOTAL, 2,FALSE)/10</f>
        <v>2.65</v>
      </c>
      <c r="Y578">
        <f>VLOOKUP(K578,TTotal2, 4,FALSE)/10</f>
        <v>5</v>
      </c>
      <c r="Z578">
        <v>0</v>
      </c>
    </row>
    <row r="579" spans="1:26" x14ac:dyDescent="0.3">
      <c r="A579" t="s">
        <v>2647</v>
      </c>
      <c r="B579" t="s">
        <v>2648</v>
      </c>
      <c r="C579" t="s">
        <v>47</v>
      </c>
      <c r="D579" t="s">
        <v>2649</v>
      </c>
      <c r="E579" t="s">
        <v>2650</v>
      </c>
      <c r="F579" t="s">
        <v>502</v>
      </c>
      <c r="I579">
        <v>4500</v>
      </c>
      <c r="J579" t="s">
        <v>22</v>
      </c>
      <c r="K579" t="s">
        <v>23</v>
      </c>
      <c r="L579" t="s">
        <v>24</v>
      </c>
      <c r="M579" t="s">
        <v>453</v>
      </c>
      <c r="N579" t="s">
        <v>1129</v>
      </c>
      <c r="R579" t="s">
        <v>51</v>
      </c>
      <c r="W579">
        <f t="shared" ref="W579:W642" si="9">SUM(S579:V579)</f>
        <v>0</v>
      </c>
      <c r="X579">
        <f>VLOOKUP(K579,TTOTAL, 2,FALSE)/10</f>
        <v>2.0750000000000002</v>
      </c>
      <c r="Y579">
        <f>VLOOKUP(K579,TTotal2, 4,FALSE)/10</f>
        <v>4.45</v>
      </c>
    </row>
    <row r="580" spans="1:26" x14ac:dyDescent="0.3">
      <c r="A580" t="s">
        <v>2651</v>
      </c>
      <c r="B580" t="s">
        <v>2652</v>
      </c>
      <c r="C580" t="s">
        <v>18</v>
      </c>
      <c r="D580" t="s">
        <v>2653</v>
      </c>
      <c r="E580" t="s">
        <v>2654</v>
      </c>
      <c r="F580" t="s">
        <v>2655</v>
      </c>
      <c r="I580">
        <v>4500</v>
      </c>
      <c r="J580" t="s">
        <v>31</v>
      </c>
      <c r="K580" t="s">
        <v>32</v>
      </c>
      <c r="L580" t="s">
        <v>33</v>
      </c>
      <c r="M580" t="s">
        <v>432</v>
      </c>
      <c r="N580" t="s">
        <v>543</v>
      </c>
      <c r="R580" t="s">
        <v>25</v>
      </c>
      <c r="W580">
        <f t="shared" si="9"/>
        <v>0</v>
      </c>
      <c r="X580">
        <f>VLOOKUP(K580,TTOTAL, 2,FALSE)/10</f>
        <v>2.35</v>
      </c>
      <c r="Y580">
        <f>VLOOKUP(K580,TTotal2, 4,FALSE)/10</f>
        <v>5.05</v>
      </c>
    </row>
    <row r="581" spans="1:26" x14ac:dyDescent="0.3">
      <c r="A581" t="s">
        <v>2656</v>
      </c>
      <c r="B581" t="s">
        <v>2657</v>
      </c>
      <c r="C581" t="s">
        <v>47</v>
      </c>
      <c r="D581" t="s">
        <v>1323</v>
      </c>
      <c r="E581" t="s">
        <v>2658</v>
      </c>
      <c r="F581" t="s">
        <v>2659</v>
      </c>
      <c r="G581">
        <v>0</v>
      </c>
      <c r="H581">
        <v>1</v>
      </c>
      <c r="I581">
        <v>4500</v>
      </c>
      <c r="J581" t="s">
        <v>65</v>
      </c>
      <c r="K581" t="s">
        <v>67</v>
      </c>
      <c r="L581" t="s">
        <v>66</v>
      </c>
      <c r="R581" t="s">
        <v>51</v>
      </c>
      <c r="W581">
        <f t="shared" si="9"/>
        <v>0</v>
      </c>
      <c r="X581">
        <f>VLOOKUP(K581,TTOTAL, 2,FALSE)/10</f>
        <v>1.75</v>
      </c>
      <c r="Y581">
        <f>VLOOKUP(K581,TTotal2, 4,FALSE)/10</f>
        <v>4.8</v>
      </c>
      <c r="Z581">
        <v>0</v>
      </c>
    </row>
    <row r="582" spans="1:26" x14ac:dyDescent="0.3">
      <c r="A582" t="s">
        <v>2660</v>
      </c>
      <c r="B582" t="s">
        <v>2661</v>
      </c>
      <c r="C582" t="s">
        <v>47</v>
      </c>
      <c r="D582" t="s">
        <v>316</v>
      </c>
      <c r="E582" t="s">
        <v>2662</v>
      </c>
      <c r="F582" t="s">
        <v>2663</v>
      </c>
      <c r="G582">
        <v>0</v>
      </c>
      <c r="H582">
        <v>1</v>
      </c>
      <c r="I582">
        <v>4500</v>
      </c>
      <c r="J582" t="s">
        <v>237</v>
      </c>
      <c r="K582" t="s">
        <v>238</v>
      </c>
      <c r="L582" t="s">
        <v>239</v>
      </c>
      <c r="R582" t="s">
        <v>51</v>
      </c>
      <c r="W582">
        <f t="shared" si="9"/>
        <v>0</v>
      </c>
      <c r="X582">
        <f>VLOOKUP(K582,TTOTAL, 2,FALSE)/10</f>
        <v>2.5499999999999998</v>
      </c>
      <c r="Y582">
        <f>VLOOKUP(K582,TTotal2, 4,FALSE)/10</f>
        <v>4.5</v>
      </c>
      <c r="Z582">
        <v>0</v>
      </c>
    </row>
    <row r="583" spans="1:26" x14ac:dyDescent="0.3">
      <c r="A583" t="s">
        <v>2664</v>
      </c>
      <c r="B583" t="s">
        <v>2665</v>
      </c>
      <c r="C583" t="s">
        <v>47</v>
      </c>
      <c r="D583" t="s">
        <v>2666</v>
      </c>
      <c r="E583" t="s">
        <v>2667</v>
      </c>
      <c r="F583" t="s">
        <v>2668</v>
      </c>
      <c r="I583">
        <v>4500</v>
      </c>
      <c r="J583" t="s">
        <v>57</v>
      </c>
      <c r="K583" t="s">
        <v>58</v>
      </c>
      <c r="L583" t="s">
        <v>59</v>
      </c>
      <c r="R583" t="s">
        <v>51</v>
      </c>
      <c r="W583">
        <f t="shared" si="9"/>
        <v>0</v>
      </c>
      <c r="X583">
        <f>VLOOKUP(K583,TTOTAL, 2,FALSE)/10</f>
        <v>3.0249999999999999</v>
      </c>
      <c r="Y583">
        <f>VLOOKUP(K583,TTotal2, 4,FALSE)/10</f>
        <v>5.4</v>
      </c>
    </row>
    <row r="584" spans="1:26" x14ac:dyDescent="0.3">
      <c r="A584" t="s">
        <v>2669</v>
      </c>
      <c r="B584" t="s">
        <v>2670</v>
      </c>
      <c r="C584" t="s">
        <v>18</v>
      </c>
      <c r="D584" t="s">
        <v>186</v>
      </c>
      <c r="E584" t="s">
        <v>2671</v>
      </c>
      <c r="F584" t="s">
        <v>2672</v>
      </c>
      <c r="I584">
        <v>4500</v>
      </c>
      <c r="J584" t="s">
        <v>264</v>
      </c>
      <c r="K584" t="s">
        <v>265</v>
      </c>
      <c r="L584" t="s">
        <v>266</v>
      </c>
      <c r="R584" t="s">
        <v>25</v>
      </c>
      <c r="W584">
        <f t="shared" si="9"/>
        <v>0</v>
      </c>
      <c r="X584">
        <f>VLOOKUP(K584,TTOTAL, 2,FALSE)/10</f>
        <v>2.7</v>
      </c>
      <c r="Y584">
        <f>VLOOKUP(K584,TTotal2, 4,FALSE)/10</f>
        <v>4.8</v>
      </c>
    </row>
    <row r="585" spans="1:26" x14ac:dyDescent="0.3">
      <c r="A585" t="s">
        <v>2673</v>
      </c>
      <c r="B585" t="s">
        <v>2674</v>
      </c>
      <c r="C585" t="s">
        <v>18</v>
      </c>
      <c r="D585" t="s">
        <v>511</v>
      </c>
      <c r="E585" t="s">
        <v>2675</v>
      </c>
      <c r="F585" t="s">
        <v>2676</v>
      </c>
      <c r="G585">
        <v>0</v>
      </c>
      <c r="H585">
        <v>6</v>
      </c>
      <c r="I585">
        <v>4500</v>
      </c>
      <c r="J585" t="s">
        <v>237</v>
      </c>
      <c r="K585" t="s">
        <v>239</v>
      </c>
      <c r="L585" t="s">
        <v>238</v>
      </c>
      <c r="R585" t="s">
        <v>25</v>
      </c>
      <c r="W585">
        <f t="shared" si="9"/>
        <v>0</v>
      </c>
      <c r="X585">
        <f>VLOOKUP(K585,TTOTAL, 2,FALSE)/10</f>
        <v>1.95</v>
      </c>
      <c r="Y585">
        <f>VLOOKUP(K585,TTotal2, 4,FALSE)/10</f>
        <v>4.5</v>
      </c>
      <c r="Z585">
        <v>0</v>
      </c>
    </row>
    <row r="586" spans="1:26" x14ac:dyDescent="0.3">
      <c r="A586" t="s">
        <v>2677</v>
      </c>
      <c r="B586" t="s">
        <v>2678</v>
      </c>
      <c r="C586" t="s">
        <v>18</v>
      </c>
      <c r="D586" t="s">
        <v>2679</v>
      </c>
      <c r="E586" t="s">
        <v>2680</v>
      </c>
      <c r="F586" t="s">
        <v>2681</v>
      </c>
      <c r="I586">
        <v>4500</v>
      </c>
      <c r="J586" t="s">
        <v>81</v>
      </c>
      <c r="K586" t="s">
        <v>83</v>
      </c>
      <c r="L586" t="s">
        <v>82</v>
      </c>
      <c r="R586" t="s">
        <v>25</v>
      </c>
      <c r="W586">
        <f t="shared" si="9"/>
        <v>0</v>
      </c>
      <c r="X586">
        <f>VLOOKUP(K586,TTOTAL, 2,FALSE)/10</f>
        <v>2.2000000000000002</v>
      </c>
      <c r="Y586">
        <f>VLOOKUP(K586,TTotal2, 4,FALSE)/10</f>
        <v>4.75</v>
      </c>
    </row>
    <row r="587" spans="1:26" x14ac:dyDescent="0.3">
      <c r="A587" t="s">
        <v>2682</v>
      </c>
      <c r="B587" t="s">
        <v>2683</v>
      </c>
      <c r="C587" t="s">
        <v>47</v>
      </c>
      <c r="D587" t="s">
        <v>1304</v>
      </c>
      <c r="E587" t="s">
        <v>2684</v>
      </c>
      <c r="F587" t="s">
        <v>2685</v>
      </c>
      <c r="I587">
        <v>4500</v>
      </c>
      <c r="J587" t="s">
        <v>57</v>
      </c>
      <c r="K587" t="s">
        <v>58</v>
      </c>
      <c r="L587" t="s">
        <v>59</v>
      </c>
      <c r="R587" t="s">
        <v>51</v>
      </c>
      <c r="W587">
        <f t="shared" si="9"/>
        <v>0</v>
      </c>
      <c r="X587">
        <f>VLOOKUP(K587,TTOTAL, 2,FALSE)/10</f>
        <v>3.0249999999999999</v>
      </c>
      <c r="Y587">
        <f>VLOOKUP(K587,TTotal2, 4,FALSE)/10</f>
        <v>5.4</v>
      </c>
    </row>
    <row r="588" spans="1:26" x14ac:dyDescent="0.3">
      <c r="A588" t="s">
        <v>2686</v>
      </c>
      <c r="B588" t="s">
        <v>2687</v>
      </c>
      <c r="C588" t="s">
        <v>47</v>
      </c>
      <c r="D588" t="s">
        <v>846</v>
      </c>
      <c r="E588" t="s">
        <v>2688</v>
      </c>
      <c r="F588" t="s">
        <v>1272</v>
      </c>
      <c r="I588">
        <v>4500</v>
      </c>
      <c r="J588" t="s">
        <v>81</v>
      </c>
      <c r="K588" t="s">
        <v>82</v>
      </c>
      <c r="L588" t="s">
        <v>83</v>
      </c>
      <c r="M588" t="s">
        <v>432</v>
      </c>
      <c r="N588" t="s">
        <v>2689</v>
      </c>
      <c r="R588" t="s">
        <v>51</v>
      </c>
      <c r="W588">
        <f t="shared" si="9"/>
        <v>0</v>
      </c>
      <c r="X588">
        <f>VLOOKUP(K588,TTOTAL, 2,FALSE)/10</f>
        <v>2.5499999999999998</v>
      </c>
      <c r="Y588">
        <f>VLOOKUP(K588,TTotal2, 4,FALSE)/10</f>
        <v>4.75</v>
      </c>
    </row>
    <row r="589" spans="1:26" x14ac:dyDescent="0.3">
      <c r="A589" t="s">
        <v>2690</v>
      </c>
      <c r="B589" t="s">
        <v>2691</v>
      </c>
      <c r="C589" t="s">
        <v>47</v>
      </c>
      <c r="D589" t="s">
        <v>538</v>
      </c>
      <c r="E589" t="s">
        <v>2692</v>
      </c>
      <c r="F589" t="s">
        <v>2693</v>
      </c>
      <c r="G589">
        <v>0</v>
      </c>
      <c r="H589">
        <v>2</v>
      </c>
      <c r="I589">
        <v>4500</v>
      </c>
      <c r="J589" t="s">
        <v>112</v>
      </c>
      <c r="K589" t="s">
        <v>114</v>
      </c>
      <c r="L589" t="s">
        <v>113</v>
      </c>
      <c r="M589" t="s">
        <v>453</v>
      </c>
      <c r="N589" t="s">
        <v>508</v>
      </c>
      <c r="R589" t="s">
        <v>51</v>
      </c>
      <c r="W589">
        <f t="shared" si="9"/>
        <v>0</v>
      </c>
      <c r="X589">
        <f>VLOOKUP(K589,TTOTAL, 2,FALSE)/10</f>
        <v>2.375</v>
      </c>
      <c r="Y589">
        <f>VLOOKUP(K589,TTotal2, 4,FALSE)/10</f>
        <v>4.5</v>
      </c>
      <c r="Z589">
        <v>0</v>
      </c>
    </row>
    <row r="590" spans="1:26" x14ac:dyDescent="0.3">
      <c r="A590" t="s">
        <v>2694</v>
      </c>
      <c r="B590" t="s">
        <v>2695</v>
      </c>
      <c r="C590" t="s">
        <v>18</v>
      </c>
      <c r="D590" t="s">
        <v>2696</v>
      </c>
      <c r="E590" t="s">
        <v>2697</v>
      </c>
      <c r="F590" t="s">
        <v>2698</v>
      </c>
      <c r="G590">
        <v>1.1000000000000001</v>
      </c>
      <c r="H590">
        <v>5</v>
      </c>
      <c r="I590">
        <v>4500</v>
      </c>
      <c r="J590" t="s">
        <v>65</v>
      </c>
      <c r="K590" t="s">
        <v>67</v>
      </c>
      <c r="L590" t="s">
        <v>66</v>
      </c>
      <c r="M590" t="s">
        <v>453</v>
      </c>
      <c r="N590" t="s">
        <v>508</v>
      </c>
      <c r="R590" t="s">
        <v>25</v>
      </c>
      <c r="W590">
        <f t="shared" si="9"/>
        <v>0</v>
      </c>
      <c r="X590">
        <f>VLOOKUP(K590,TTOTAL, 2,FALSE)/10</f>
        <v>1.75</v>
      </c>
      <c r="Y590">
        <f>VLOOKUP(K590,TTotal2, 4,FALSE)/10</f>
        <v>4.8</v>
      </c>
      <c r="Z590">
        <v>1.1000000000000001</v>
      </c>
    </row>
    <row r="591" spans="1:26" x14ac:dyDescent="0.3">
      <c r="A591" t="s">
        <v>2699</v>
      </c>
      <c r="B591" t="s">
        <v>2700</v>
      </c>
      <c r="C591" t="s">
        <v>47</v>
      </c>
      <c r="D591" t="s">
        <v>2701</v>
      </c>
      <c r="E591" t="s">
        <v>2702</v>
      </c>
      <c r="F591" t="s">
        <v>2703</v>
      </c>
      <c r="G591">
        <v>0.87777778799999995</v>
      </c>
      <c r="H591">
        <v>9</v>
      </c>
      <c r="I591">
        <v>4500</v>
      </c>
      <c r="J591" t="s">
        <v>153</v>
      </c>
      <c r="K591" t="s">
        <v>155</v>
      </c>
      <c r="L591" t="s">
        <v>154</v>
      </c>
      <c r="R591" t="s">
        <v>51</v>
      </c>
      <c r="W591">
        <f t="shared" si="9"/>
        <v>0</v>
      </c>
      <c r="X591">
        <f>VLOOKUP(K591,TTOTAL, 2,FALSE)/10</f>
        <v>2.2250000000000001</v>
      </c>
      <c r="Y591">
        <f>VLOOKUP(K591,TTotal2, 4,FALSE)/10</f>
        <v>4.8</v>
      </c>
      <c r="Z591">
        <v>0.87777778799999995</v>
      </c>
    </row>
    <row r="592" spans="1:26" x14ac:dyDescent="0.3">
      <c r="A592" t="s">
        <v>2704</v>
      </c>
      <c r="B592" t="s">
        <v>2705</v>
      </c>
      <c r="C592" t="s">
        <v>47</v>
      </c>
      <c r="D592" t="s">
        <v>637</v>
      </c>
      <c r="E592" t="s">
        <v>2706</v>
      </c>
      <c r="F592" t="s">
        <v>1420</v>
      </c>
      <c r="G592">
        <v>0</v>
      </c>
      <c r="H592">
        <v>5</v>
      </c>
      <c r="I592">
        <v>4500</v>
      </c>
      <c r="J592" t="s">
        <v>99</v>
      </c>
      <c r="K592" t="s">
        <v>100</v>
      </c>
      <c r="L592" t="s">
        <v>101</v>
      </c>
      <c r="R592" t="s">
        <v>51</v>
      </c>
      <c r="W592">
        <f t="shared" si="9"/>
        <v>0</v>
      </c>
      <c r="X592">
        <f>VLOOKUP(K592,TTOTAL, 2,FALSE)/10</f>
        <v>2.5750000000000002</v>
      </c>
      <c r="Y592">
        <f>VLOOKUP(K592,TTotal2, 4,FALSE)/10</f>
        <v>5.5</v>
      </c>
      <c r="Z592">
        <v>0</v>
      </c>
    </row>
    <row r="593" spans="1:26" x14ac:dyDescent="0.3">
      <c r="A593" t="s">
        <v>2707</v>
      </c>
      <c r="B593" t="s">
        <v>2708</v>
      </c>
      <c r="C593" t="s">
        <v>47</v>
      </c>
      <c r="D593" t="s">
        <v>2709</v>
      </c>
      <c r="E593" t="s">
        <v>2710</v>
      </c>
      <c r="F593" t="s">
        <v>1655</v>
      </c>
      <c r="G593">
        <v>0</v>
      </c>
      <c r="H593">
        <v>1</v>
      </c>
      <c r="I593">
        <v>4500</v>
      </c>
      <c r="J593" t="s">
        <v>153</v>
      </c>
      <c r="K593" t="s">
        <v>155</v>
      </c>
      <c r="L593" t="s">
        <v>154</v>
      </c>
      <c r="M593" t="s">
        <v>453</v>
      </c>
      <c r="N593" t="s">
        <v>508</v>
      </c>
      <c r="R593" t="s">
        <v>51</v>
      </c>
      <c r="W593">
        <f t="shared" si="9"/>
        <v>0</v>
      </c>
      <c r="X593">
        <f>VLOOKUP(K593,TTOTAL, 2,FALSE)/10</f>
        <v>2.2250000000000001</v>
      </c>
      <c r="Y593">
        <f>VLOOKUP(K593,TTotal2, 4,FALSE)/10</f>
        <v>4.8</v>
      </c>
      <c r="Z593">
        <v>0</v>
      </c>
    </row>
    <row r="594" spans="1:26" x14ac:dyDescent="0.3">
      <c r="A594" t="s">
        <v>2711</v>
      </c>
      <c r="B594" t="s">
        <v>2712</v>
      </c>
      <c r="C594" t="s">
        <v>227</v>
      </c>
      <c r="D594" t="s">
        <v>86</v>
      </c>
      <c r="E594" t="s">
        <v>2713</v>
      </c>
      <c r="F594" t="s">
        <v>2714</v>
      </c>
      <c r="G594">
        <v>8.6999998089999995</v>
      </c>
      <c r="H594">
        <v>1</v>
      </c>
      <c r="I594">
        <v>4500</v>
      </c>
      <c r="J594" t="s">
        <v>237</v>
      </c>
      <c r="K594" t="s">
        <v>239</v>
      </c>
      <c r="L594" t="s">
        <v>238</v>
      </c>
      <c r="R594" t="s">
        <v>231</v>
      </c>
      <c r="W594">
        <f t="shared" si="9"/>
        <v>0</v>
      </c>
      <c r="X594">
        <f>VLOOKUP(K594,TTOTAL, 2,FALSE)/10</f>
        <v>1.95</v>
      </c>
      <c r="Y594">
        <f>VLOOKUP(K594,TTotal2, 4,FALSE)/10</f>
        <v>4.5</v>
      </c>
      <c r="Z594">
        <v>8.6999998089999995</v>
      </c>
    </row>
    <row r="595" spans="1:26" x14ac:dyDescent="0.3">
      <c r="A595" t="s">
        <v>2715</v>
      </c>
      <c r="B595" t="s">
        <v>2716</v>
      </c>
      <c r="C595" t="s">
        <v>47</v>
      </c>
      <c r="D595" t="s">
        <v>78</v>
      </c>
      <c r="E595" t="s">
        <v>2717</v>
      </c>
      <c r="F595" t="s">
        <v>2718</v>
      </c>
      <c r="I595">
        <v>4500</v>
      </c>
      <c r="J595" t="s">
        <v>237</v>
      </c>
      <c r="K595" t="s">
        <v>239</v>
      </c>
      <c r="L595" t="s">
        <v>238</v>
      </c>
      <c r="M595" t="s">
        <v>453</v>
      </c>
      <c r="N595" t="s">
        <v>508</v>
      </c>
      <c r="R595" t="s">
        <v>51</v>
      </c>
      <c r="W595">
        <f t="shared" si="9"/>
        <v>0</v>
      </c>
      <c r="X595">
        <f>VLOOKUP(K595,TTOTAL, 2,FALSE)/10</f>
        <v>1.95</v>
      </c>
      <c r="Y595">
        <f>VLOOKUP(K595,TTotal2, 4,FALSE)/10</f>
        <v>4.5</v>
      </c>
    </row>
    <row r="596" spans="1:26" x14ac:dyDescent="0.3">
      <c r="A596" t="s">
        <v>2719</v>
      </c>
      <c r="B596" t="s">
        <v>2720</v>
      </c>
      <c r="C596" t="s">
        <v>18</v>
      </c>
      <c r="D596" t="s">
        <v>2721</v>
      </c>
      <c r="E596" t="s">
        <v>2722</v>
      </c>
      <c r="F596" t="s">
        <v>2723</v>
      </c>
      <c r="G596">
        <v>2.9857142310000002</v>
      </c>
      <c r="H596">
        <v>7</v>
      </c>
      <c r="I596">
        <v>4500</v>
      </c>
      <c r="J596" t="s">
        <v>73</v>
      </c>
      <c r="K596" t="s">
        <v>74</v>
      </c>
      <c r="L596" t="s">
        <v>75</v>
      </c>
      <c r="R596" t="s">
        <v>25</v>
      </c>
      <c r="W596">
        <f t="shared" si="9"/>
        <v>0</v>
      </c>
      <c r="X596">
        <f>VLOOKUP(K596,TTOTAL, 2,FALSE)/10</f>
        <v>3.1749999999999998</v>
      </c>
      <c r="Y596">
        <f>VLOOKUP(K596,TTotal2, 4,FALSE)/10</f>
        <v>5.0999999999999996</v>
      </c>
      <c r="Z596">
        <v>2.9857142310000002</v>
      </c>
    </row>
    <row r="597" spans="1:26" x14ac:dyDescent="0.3">
      <c r="A597" t="s">
        <v>2724</v>
      </c>
      <c r="B597" t="s">
        <v>2725</v>
      </c>
      <c r="C597" t="s">
        <v>47</v>
      </c>
      <c r="D597" t="s">
        <v>2726</v>
      </c>
      <c r="E597" t="s">
        <v>2727</v>
      </c>
      <c r="F597" t="s">
        <v>864</v>
      </c>
      <c r="I597">
        <v>4500</v>
      </c>
      <c r="J597" t="s">
        <v>237</v>
      </c>
      <c r="K597" t="s">
        <v>238</v>
      </c>
      <c r="L597" t="s">
        <v>239</v>
      </c>
      <c r="R597" t="s">
        <v>51</v>
      </c>
      <c r="W597">
        <f t="shared" si="9"/>
        <v>0</v>
      </c>
      <c r="X597">
        <f>VLOOKUP(K597,TTOTAL, 2,FALSE)/10</f>
        <v>2.5499999999999998</v>
      </c>
      <c r="Y597">
        <f>VLOOKUP(K597,TTotal2, 4,FALSE)/10</f>
        <v>4.5</v>
      </c>
    </row>
    <row r="598" spans="1:26" x14ac:dyDescent="0.3">
      <c r="A598" t="s">
        <v>2728</v>
      </c>
      <c r="B598" t="s">
        <v>2729</v>
      </c>
      <c r="C598" t="s">
        <v>47</v>
      </c>
      <c r="D598" t="s">
        <v>2730</v>
      </c>
      <c r="E598" t="s">
        <v>2731</v>
      </c>
      <c r="F598" t="s">
        <v>411</v>
      </c>
      <c r="I598">
        <v>4500</v>
      </c>
      <c r="J598" t="s">
        <v>31</v>
      </c>
      <c r="K598" t="s">
        <v>32</v>
      </c>
      <c r="L598" t="s">
        <v>33</v>
      </c>
      <c r="R598" t="s">
        <v>51</v>
      </c>
      <c r="W598">
        <f t="shared" si="9"/>
        <v>0</v>
      </c>
      <c r="X598">
        <f>VLOOKUP(K598,TTOTAL, 2,FALSE)/10</f>
        <v>2.35</v>
      </c>
      <c r="Y598">
        <f>VLOOKUP(K598,TTotal2, 4,FALSE)/10</f>
        <v>5.05</v>
      </c>
    </row>
    <row r="599" spans="1:26" x14ac:dyDescent="0.3">
      <c r="A599" t="s">
        <v>2732</v>
      </c>
      <c r="B599" t="s">
        <v>2733</v>
      </c>
      <c r="C599" t="s">
        <v>47</v>
      </c>
      <c r="D599" t="s">
        <v>2734</v>
      </c>
      <c r="E599" t="s">
        <v>2735</v>
      </c>
      <c r="F599" t="s">
        <v>2736</v>
      </c>
      <c r="I599">
        <v>4500</v>
      </c>
      <c r="J599" t="s">
        <v>57</v>
      </c>
      <c r="K599" t="s">
        <v>59</v>
      </c>
      <c r="L599" t="s">
        <v>58</v>
      </c>
      <c r="R599" t="s">
        <v>51</v>
      </c>
      <c r="W599">
        <f t="shared" si="9"/>
        <v>0</v>
      </c>
      <c r="X599">
        <f>VLOOKUP(K599,TTOTAL, 2,FALSE)/10</f>
        <v>2.375</v>
      </c>
      <c r="Y599">
        <f>VLOOKUP(K599,TTotal2, 4,FALSE)/10</f>
        <v>5.4</v>
      </c>
    </row>
    <row r="600" spans="1:26" x14ac:dyDescent="0.3">
      <c r="A600" t="s">
        <v>2737</v>
      </c>
      <c r="B600" t="s">
        <v>2738</v>
      </c>
      <c r="C600" t="s">
        <v>47</v>
      </c>
      <c r="D600" t="s">
        <v>2739</v>
      </c>
      <c r="E600" t="s">
        <v>2740</v>
      </c>
      <c r="F600" t="s">
        <v>1237</v>
      </c>
      <c r="G600">
        <v>0</v>
      </c>
      <c r="H600">
        <v>2</v>
      </c>
      <c r="I600">
        <v>4500</v>
      </c>
      <c r="J600" t="s">
        <v>22</v>
      </c>
      <c r="K600" t="s">
        <v>24</v>
      </c>
      <c r="L600" t="s">
        <v>23</v>
      </c>
      <c r="R600" t="s">
        <v>51</v>
      </c>
      <c r="W600">
        <f t="shared" si="9"/>
        <v>0</v>
      </c>
      <c r="X600">
        <f>VLOOKUP(K600,TTOTAL, 2,FALSE)/10</f>
        <v>2.375</v>
      </c>
      <c r="Y600">
        <f>VLOOKUP(K600,TTotal2, 4,FALSE)/10</f>
        <v>4.45</v>
      </c>
      <c r="Z600">
        <v>0</v>
      </c>
    </row>
    <row r="601" spans="1:26" x14ac:dyDescent="0.3">
      <c r="A601" t="s">
        <v>2741</v>
      </c>
      <c r="B601" t="s">
        <v>2742</v>
      </c>
      <c r="C601" t="s">
        <v>47</v>
      </c>
      <c r="D601" t="s">
        <v>2743</v>
      </c>
      <c r="E601" t="s">
        <v>2744</v>
      </c>
      <c r="F601" t="s">
        <v>1510</v>
      </c>
      <c r="G601">
        <v>0</v>
      </c>
      <c r="H601">
        <v>1</v>
      </c>
      <c r="I601">
        <v>4500</v>
      </c>
      <c r="J601" t="s">
        <v>22</v>
      </c>
      <c r="K601" t="s">
        <v>23</v>
      </c>
      <c r="L601" t="s">
        <v>24</v>
      </c>
      <c r="M601" t="s">
        <v>432</v>
      </c>
      <c r="N601" t="s">
        <v>2612</v>
      </c>
      <c r="R601" t="s">
        <v>51</v>
      </c>
      <c r="W601">
        <f t="shared" si="9"/>
        <v>0</v>
      </c>
      <c r="X601">
        <f>VLOOKUP(K601,TTOTAL, 2,FALSE)/10</f>
        <v>2.0750000000000002</v>
      </c>
      <c r="Y601">
        <f>VLOOKUP(K601,TTotal2, 4,FALSE)/10</f>
        <v>4.45</v>
      </c>
      <c r="Z601">
        <v>0</v>
      </c>
    </row>
    <row r="602" spans="1:26" x14ac:dyDescent="0.3">
      <c r="A602" t="s">
        <v>2745</v>
      </c>
      <c r="B602" t="s">
        <v>2746</v>
      </c>
      <c r="C602" t="s">
        <v>47</v>
      </c>
      <c r="D602" t="s">
        <v>2747</v>
      </c>
      <c r="E602" t="s">
        <v>2748</v>
      </c>
      <c r="F602" t="s">
        <v>2749</v>
      </c>
      <c r="G602">
        <v>0</v>
      </c>
      <c r="H602">
        <v>2</v>
      </c>
      <c r="I602">
        <v>4500</v>
      </c>
      <c r="J602" t="s">
        <v>22</v>
      </c>
      <c r="K602" t="s">
        <v>24</v>
      </c>
      <c r="L602" t="s">
        <v>23</v>
      </c>
      <c r="R602" t="s">
        <v>51</v>
      </c>
      <c r="W602">
        <f t="shared" si="9"/>
        <v>0</v>
      </c>
      <c r="X602">
        <f>VLOOKUP(K602,TTOTAL, 2,FALSE)/10</f>
        <v>2.375</v>
      </c>
      <c r="Y602">
        <f>VLOOKUP(K602,TTotal2, 4,FALSE)/10</f>
        <v>4.45</v>
      </c>
      <c r="Z602">
        <v>0</v>
      </c>
    </row>
    <row r="603" spans="1:26" x14ac:dyDescent="0.3">
      <c r="A603" t="s">
        <v>2750</v>
      </c>
      <c r="B603" t="s">
        <v>2751</v>
      </c>
      <c r="C603" t="s">
        <v>18</v>
      </c>
      <c r="D603" t="s">
        <v>2752</v>
      </c>
      <c r="E603" t="s">
        <v>2753</v>
      </c>
      <c r="F603" t="s">
        <v>2754</v>
      </c>
      <c r="G603">
        <v>1.466666698</v>
      </c>
      <c r="H603">
        <v>6</v>
      </c>
      <c r="I603">
        <v>4500</v>
      </c>
      <c r="J603" t="s">
        <v>237</v>
      </c>
      <c r="K603" t="s">
        <v>239</v>
      </c>
      <c r="L603" t="s">
        <v>238</v>
      </c>
      <c r="R603" t="s">
        <v>25</v>
      </c>
      <c r="W603">
        <f t="shared" si="9"/>
        <v>0</v>
      </c>
      <c r="X603">
        <f>VLOOKUP(K603,TTOTAL, 2,FALSE)/10</f>
        <v>1.95</v>
      </c>
      <c r="Y603">
        <f>VLOOKUP(K603,TTotal2, 4,FALSE)/10</f>
        <v>4.5</v>
      </c>
      <c r="Z603">
        <v>1.466666698</v>
      </c>
    </row>
    <row r="604" spans="1:26" x14ac:dyDescent="0.3">
      <c r="A604" t="s">
        <v>2755</v>
      </c>
      <c r="B604" t="s">
        <v>2756</v>
      </c>
      <c r="C604" t="s">
        <v>47</v>
      </c>
      <c r="D604" t="s">
        <v>2757</v>
      </c>
      <c r="E604" t="s">
        <v>2758</v>
      </c>
      <c r="F604" t="s">
        <v>985</v>
      </c>
      <c r="I604">
        <v>4500</v>
      </c>
      <c r="J604" t="s">
        <v>31</v>
      </c>
      <c r="K604" t="s">
        <v>32</v>
      </c>
      <c r="L604" t="s">
        <v>33</v>
      </c>
      <c r="R604" t="s">
        <v>51</v>
      </c>
      <c r="W604">
        <f t="shared" si="9"/>
        <v>0</v>
      </c>
      <c r="X604">
        <f>VLOOKUP(K604,TTOTAL, 2,FALSE)/10</f>
        <v>2.35</v>
      </c>
      <c r="Y604">
        <f>VLOOKUP(K604,TTotal2, 4,FALSE)/10</f>
        <v>5.05</v>
      </c>
    </row>
    <row r="605" spans="1:26" x14ac:dyDescent="0.3">
      <c r="A605" t="s">
        <v>2759</v>
      </c>
      <c r="B605" t="s">
        <v>2760</v>
      </c>
      <c r="C605" t="s">
        <v>47</v>
      </c>
      <c r="D605" t="s">
        <v>507</v>
      </c>
      <c r="E605" t="s">
        <v>2761</v>
      </c>
      <c r="F605" t="s">
        <v>747</v>
      </c>
      <c r="G605">
        <v>0</v>
      </c>
      <c r="H605">
        <v>1</v>
      </c>
      <c r="I605">
        <v>4500</v>
      </c>
      <c r="J605" t="s">
        <v>112</v>
      </c>
      <c r="K605" t="s">
        <v>113</v>
      </c>
      <c r="L605" t="s">
        <v>114</v>
      </c>
      <c r="R605" t="s">
        <v>51</v>
      </c>
      <c r="W605">
        <f t="shared" si="9"/>
        <v>0</v>
      </c>
      <c r="X605">
        <f>VLOOKUP(K605,TTOTAL, 2,FALSE)/10</f>
        <v>2.125</v>
      </c>
      <c r="Y605">
        <f>VLOOKUP(K605,TTotal2, 4,FALSE)/10</f>
        <v>4.5</v>
      </c>
      <c r="Z605">
        <v>0</v>
      </c>
    </row>
    <row r="606" spans="1:26" x14ac:dyDescent="0.3">
      <c r="A606" t="s">
        <v>2762</v>
      </c>
      <c r="B606" t="s">
        <v>2763</v>
      </c>
      <c r="C606" t="s">
        <v>47</v>
      </c>
      <c r="D606" t="s">
        <v>359</v>
      </c>
      <c r="E606" t="s">
        <v>2764</v>
      </c>
      <c r="F606" t="s">
        <v>2765</v>
      </c>
      <c r="G606">
        <v>0</v>
      </c>
      <c r="H606">
        <v>3</v>
      </c>
      <c r="I606">
        <v>4500</v>
      </c>
      <c r="J606" t="s">
        <v>194</v>
      </c>
      <c r="K606" t="s">
        <v>196</v>
      </c>
      <c r="L606" t="s">
        <v>195</v>
      </c>
      <c r="M606" t="s">
        <v>453</v>
      </c>
      <c r="N606" t="s">
        <v>508</v>
      </c>
      <c r="R606" t="s">
        <v>51</v>
      </c>
      <c r="W606">
        <f t="shared" si="9"/>
        <v>0</v>
      </c>
      <c r="X606">
        <f>VLOOKUP(K606,TTOTAL, 2,FALSE)/10</f>
        <v>2.0249999999999999</v>
      </c>
      <c r="Y606">
        <f>VLOOKUP(K606,TTotal2, 4,FALSE)/10</f>
        <v>4.7</v>
      </c>
      <c r="Z606">
        <v>0</v>
      </c>
    </row>
    <row r="607" spans="1:26" x14ac:dyDescent="0.3">
      <c r="A607" t="s">
        <v>2766</v>
      </c>
      <c r="B607" t="s">
        <v>2767</v>
      </c>
      <c r="C607" t="s">
        <v>47</v>
      </c>
      <c r="D607" t="s">
        <v>150</v>
      </c>
      <c r="E607" t="s">
        <v>2768</v>
      </c>
      <c r="F607" t="s">
        <v>2769</v>
      </c>
      <c r="G607">
        <v>0</v>
      </c>
      <c r="H607">
        <v>1</v>
      </c>
      <c r="I607">
        <v>4500</v>
      </c>
      <c r="J607" t="s">
        <v>264</v>
      </c>
      <c r="K607" t="s">
        <v>265</v>
      </c>
      <c r="L607" t="s">
        <v>266</v>
      </c>
      <c r="R607" t="s">
        <v>51</v>
      </c>
      <c r="W607">
        <f t="shared" si="9"/>
        <v>0</v>
      </c>
      <c r="X607">
        <f>VLOOKUP(K607,TTOTAL, 2,FALSE)/10</f>
        <v>2.7</v>
      </c>
      <c r="Y607">
        <f>VLOOKUP(K607,TTotal2, 4,FALSE)/10</f>
        <v>4.8</v>
      </c>
      <c r="Z607">
        <v>0</v>
      </c>
    </row>
    <row r="608" spans="1:26" x14ac:dyDescent="0.3">
      <c r="A608" t="s">
        <v>2770</v>
      </c>
      <c r="B608" t="s">
        <v>2771</v>
      </c>
      <c r="C608" t="s">
        <v>47</v>
      </c>
      <c r="D608" t="s">
        <v>2772</v>
      </c>
      <c r="E608" t="s">
        <v>2773</v>
      </c>
      <c r="F608" t="s">
        <v>2774</v>
      </c>
      <c r="G608">
        <v>0.5</v>
      </c>
      <c r="H608">
        <v>1</v>
      </c>
      <c r="I608">
        <v>4500</v>
      </c>
      <c r="J608" t="s">
        <v>57</v>
      </c>
      <c r="K608" t="s">
        <v>58</v>
      </c>
      <c r="L608" t="s">
        <v>59</v>
      </c>
      <c r="R608" t="s">
        <v>51</v>
      </c>
      <c r="W608">
        <f t="shared" si="9"/>
        <v>0</v>
      </c>
      <c r="X608">
        <f>VLOOKUP(K608,TTOTAL, 2,FALSE)/10</f>
        <v>3.0249999999999999</v>
      </c>
      <c r="Y608">
        <f>VLOOKUP(K608,TTotal2, 4,FALSE)/10</f>
        <v>5.4</v>
      </c>
      <c r="Z608">
        <v>0.5</v>
      </c>
    </row>
    <row r="609" spans="1:26" x14ac:dyDescent="0.3">
      <c r="A609" t="s">
        <v>2775</v>
      </c>
      <c r="B609" t="s">
        <v>2776</v>
      </c>
      <c r="C609" t="s">
        <v>18</v>
      </c>
      <c r="D609" t="s">
        <v>2663</v>
      </c>
      <c r="E609" t="s">
        <v>2777</v>
      </c>
      <c r="F609" t="s">
        <v>215</v>
      </c>
      <c r="I609">
        <v>4500</v>
      </c>
      <c r="J609" t="s">
        <v>22</v>
      </c>
      <c r="K609" t="s">
        <v>23</v>
      </c>
      <c r="L609" t="s">
        <v>24</v>
      </c>
      <c r="R609" t="s">
        <v>25</v>
      </c>
      <c r="W609">
        <f t="shared" si="9"/>
        <v>0</v>
      </c>
      <c r="X609">
        <f>VLOOKUP(K609,TTOTAL, 2,FALSE)/10</f>
        <v>2.0750000000000002</v>
      </c>
      <c r="Y609">
        <f>VLOOKUP(K609,TTotal2, 4,FALSE)/10</f>
        <v>4.45</v>
      </c>
    </row>
    <row r="610" spans="1:26" x14ac:dyDescent="0.3">
      <c r="A610" t="s">
        <v>2778</v>
      </c>
      <c r="B610" t="s">
        <v>2779</v>
      </c>
      <c r="C610" t="s">
        <v>18</v>
      </c>
      <c r="D610" t="s">
        <v>1089</v>
      </c>
      <c r="E610" t="s">
        <v>2780</v>
      </c>
      <c r="F610" t="s">
        <v>2781</v>
      </c>
      <c r="G610">
        <v>0</v>
      </c>
      <c r="H610">
        <v>1</v>
      </c>
      <c r="I610">
        <v>4500</v>
      </c>
      <c r="J610" t="s">
        <v>120</v>
      </c>
      <c r="K610" t="s">
        <v>121</v>
      </c>
      <c r="L610" t="s">
        <v>122</v>
      </c>
      <c r="R610" t="s">
        <v>25</v>
      </c>
      <c r="W610">
        <f t="shared" si="9"/>
        <v>0</v>
      </c>
      <c r="X610">
        <f>VLOOKUP(K610,TTOTAL, 2,FALSE)/10</f>
        <v>2.35</v>
      </c>
      <c r="Y610">
        <f>VLOOKUP(K610,TTotal2, 4,FALSE)/10</f>
        <v>5</v>
      </c>
      <c r="Z610">
        <v>0</v>
      </c>
    </row>
    <row r="611" spans="1:26" x14ac:dyDescent="0.3">
      <c r="A611" t="s">
        <v>2782</v>
      </c>
      <c r="B611" t="s">
        <v>2783</v>
      </c>
      <c r="C611" t="s">
        <v>47</v>
      </c>
      <c r="D611" t="s">
        <v>2784</v>
      </c>
      <c r="E611" t="s">
        <v>2785</v>
      </c>
      <c r="F611" t="s">
        <v>2786</v>
      </c>
      <c r="G611">
        <v>1.5727272029999999</v>
      </c>
      <c r="H611">
        <v>11</v>
      </c>
      <c r="I611">
        <v>4500</v>
      </c>
      <c r="J611" t="s">
        <v>112</v>
      </c>
      <c r="K611" t="s">
        <v>114</v>
      </c>
      <c r="L611" t="s">
        <v>113</v>
      </c>
      <c r="R611" t="s">
        <v>51</v>
      </c>
      <c r="W611">
        <f t="shared" si="9"/>
        <v>0</v>
      </c>
      <c r="X611">
        <f>VLOOKUP(K611,TTOTAL, 2,FALSE)/10</f>
        <v>2.375</v>
      </c>
      <c r="Y611">
        <f>VLOOKUP(K611,TTotal2, 4,FALSE)/10</f>
        <v>4.5</v>
      </c>
      <c r="Z611">
        <v>1.5727272029999999</v>
      </c>
    </row>
    <row r="612" spans="1:26" x14ac:dyDescent="0.3">
      <c r="A612" t="s">
        <v>2787</v>
      </c>
      <c r="B612" t="s">
        <v>2788</v>
      </c>
      <c r="C612" t="s">
        <v>47</v>
      </c>
      <c r="D612" t="s">
        <v>78</v>
      </c>
      <c r="E612" t="s">
        <v>2789</v>
      </c>
      <c r="F612" t="s">
        <v>2790</v>
      </c>
      <c r="G612">
        <v>0</v>
      </c>
      <c r="H612">
        <v>2</v>
      </c>
      <c r="I612">
        <v>4500</v>
      </c>
      <c r="J612" t="s">
        <v>237</v>
      </c>
      <c r="K612" t="s">
        <v>239</v>
      </c>
      <c r="L612" t="s">
        <v>238</v>
      </c>
      <c r="R612" t="s">
        <v>51</v>
      </c>
      <c r="W612">
        <f t="shared" si="9"/>
        <v>0</v>
      </c>
      <c r="X612">
        <f>VLOOKUP(K612,TTOTAL, 2,FALSE)/10</f>
        <v>1.95</v>
      </c>
      <c r="Y612">
        <f>VLOOKUP(K612,TTotal2, 4,FALSE)/10</f>
        <v>4.5</v>
      </c>
      <c r="Z612">
        <v>0</v>
      </c>
    </row>
    <row r="613" spans="1:26" x14ac:dyDescent="0.3">
      <c r="A613" t="s">
        <v>2791</v>
      </c>
      <c r="B613" t="s">
        <v>2792</v>
      </c>
      <c r="C613" t="s">
        <v>47</v>
      </c>
      <c r="D613" t="s">
        <v>2793</v>
      </c>
      <c r="E613" t="s">
        <v>2794</v>
      </c>
      <c r="F613" t="s">
        <v>2795</v>
      </c>
      <c r="I613">
        <v>4500</v>
      </c>
      <c r="J613" t="s">
        <v>237</v>
      </c>
      <c r="K613" t="s">
        <v>238</v>
      </c>
      <c r="L613" t="s">
        <v>239</v>
      </c>
      <c r="M613" t="s">
        <v>453</v>
      </c>
      <c r="N613" t="s">
        <v>508</v>
      </c>
      <c r="R613" t="s">
        <v>51</v>
      </c>
      <c r="W613">
        <f t="shared" si="9"/>
        <v>0</v>
      </c>
      <c r="X613">
        <f>VLOOKUP(K613,TTOTAL, 2,FALSE)/10</f>
        <v>2.5499999999999998</v>
      </c>
      <c r="Y613">
        <f>VLOOKUP(K613,TTotal2, 4,FALSE)/10</f>
        <v>4.5</v>
      </c>
    </row>
    <row r="614" spans="1:26" x14ac:dyDescent="0.3">
      <c r="A614" t="s">
        <v>2796</v>
      </c>
      <c r="B614" t="s">
        <v>2797</v>
      </c>
      <c r="C614" t="s">
        <v>47</v>
      </c>
      <c r="D614" t="s">
        <v>186</v>
      </c>
      <c r="E614" t="s">
        <v>2798</v>
      </c>
      <c r="F614" t="s">
        <v>2799</v>
      </c>
      <c r="I614">
        <v>4500</v>
      </c>
      <c r="J614" t="s">
        <v>194</v>
      </c>
      <c r="K614" t="s">
        <v>195</v>
      </c>
      <c r="L614" t="s">
        <v>196</v>
      </c>
      <c r="R614" t="s">
        <v>51</v>
      </c>
      <c r="W614">
        <f t="shared" si="9"/>
        <v>0</v>
      </c>
      <c r="X614">
        <f>VLOOKUP(K614,TTOTAL, 2,FALSE)/10</f>
        <v>2.6749999999999998</v>
      </c>
      <c r="Y614">
        <f>VLOOKUP(K614,TTotal2, 4,FALSE)/10</f>
        <v>4.7</v>
      </c>
    </row>
    <row r="615" spans="1:26" x14ac:dyDescent="0.3">
      <c r="A615" t="s">
        <v>2800</v>
      </c>
      <c r="B615" t="s">
        <v>2801</v>
      </c>
      <c r="C615" t="s">
        <v>47</v>
      </c>
      <c r="D615" t="s">
        <v>2595</v>
      </c>
      <c r="E615" t="s">
        <v>2802</v>
      </c>
      <c r="F615" t="s">
        <v>132</v>
      </c>
      <c r="G615">
        <v>2.1</v>
      </c>
      <c r="H615">
        <v>5</v>
      </c>
      <c r="I615">
        <v>4500</v>
      </c>
      <c r="J615" t="s">
        <v>112</v>
      </c>
      <c r="K615" t="s">
        <v>114</v>
      </c>
      <c r="L615" t="s">
        <v>113</v>
      </c>
      <c r="R615" t="s">
        <v>51</v>
      </c>
      <c r="W615">
        <f t="shared" si="9"/>
        <v>0</v>
      </c>
      <c r="X615">
        <f>VLOOKUP(K615,TTOTAL, 2,FALSE)/10</f>
        <v>2.375</v>
      </c>
      <c r="Y615">
        <f>VLOOKUP(K615,TTotal2, 4,FALSE)/10</f>
        <v>4.5</v>
      </c>
      <c r="Z615">
        <v>2.1</v>
      </c>
    </row>
    <row r="616" spans="1:26" x14ac:dyDescent="0.3">
      <c r="A616" t="s">
        <v>2803</v>
      </c>
      <c r="B616" t="s">
        <v>2804</v>
      </c>
      <c r="C616" t="s">
        <v>47</v>
      </c>
      <c r="D616" t="s">
        <v>2805</v>
      </c>
      <c r="E616" t="s">
        <v>2806</v>
      </c>
      <c r="F616" t="s">
        <v>2807</v>
      </c>
      <c r="G616">
        <v>1.3285714559999999</v>
      </c>
      <c r="H616">
        <v>7</v>
      </c>
      <c r="I616">
        <v>4500</v>
      </c>
      <c r="J616" t="s">
        <v>237</v>
      </c>
      <c r="K616" t="s">
        <v>238</v>
      </c>
      <c r="L616" t="s">
        <v>239</v>
      </c>
      <c r="R616" t="s">
        <v>51</v>
      </c>
      <c r="W616">
        <f t="shared" si="9"/>
        <v>0</v>
      </c>
      <c r="X616">
        <f>VLOOKUP(K616,TTOTAL, 2,FALSE)/10</f>
        <v>2.5499999999999998</v>
      </c>
      <c r="Y616">
        <f>VLOOKUP(K616,TTotal2, 4,FALSE)/10</f>
        <v>4.5</v>
      </c>
      <c r="Z616">
        <v>1.3285714559999999</v>
      </c>
    </row>
    <row r="617" spans="1:26" x14ac:dyDescent="0.3">
      <c r="A617" t="s">
        <v>2808</v>
      </c>
      <c r="B617" t="s">
        <v>2809</v>
      </c>
      <c r="C617" t="s">
        <v>18</v>
      </c>
      <c r="D617" t="s">
        <v>135</v>
      </c>
      <c r="E617" t="s">
        <v>2810</v>
      </c>
      <c r="F617" t="s">
        <v>2811</v>
      </c>
      <c r="I617">
        <v>4500</v>
      </c>
      <c r="J617" t="s">
        <v>22</v>
      </c>
      <c r="K617" t="s">
        <v>24</v>
      </c>
      <c r="L617" t="s">
        <v>23</v>
      </c>
      <c r="R617" t="s">
        <v>25</v>
      </c>
      <c r="W617">
        <f t="shared" si="9"/>
        <v>0</v>
      </c>
      <c r="X617">
        <f>VLOOKUP(K617,TTOTAL, 2,FALSE)/10</f>
        <v>2.375</v>
      </c>
      <c r="Y617">
        <f>VLOOKUP(K617,TTotal2, 4,FALSE)/10</f>
        <v>4.45</v>
      </c>
    </row>
    <row r="618" spans="1:26" x14ac:dyDescent="0.3">
      <c r="A618" t="s">
        <v>2812</v>
      </c>
      <c r="B618" t="s">
        <v>2813</v>
      </c>
      <c r="C618" t="s">
        <v>18</v>
      </c>
      <c r="D618" t="s">
        <v>2814</v>
      </c>
      <c r="E618" t="s">
        <v>2815</v>
      </c>
      <c r="F618" t="s">
        <v>1207</v>
      </c>
      <c r="I618">
        <v>4500</v>
      </c>
      <c r="J618" t="s">
        <v>57</v>
      </c>
      <c r="K618" t="s">
        <v>59</v>
      </c>
      <c r="L618" t="s">
        <v>58</v>
      </c>
      <c r="R618" t="s">
        <v>25</v>
      </c>
      <c r="W618">
        <f t="shared" si="9"/>
        <v>0</v>
      </c>
      <c r="X618">
        <f>VLOOKUP(K618,TTOTAL, 2,FALSE)/10</f>
        <v>2.375</v>
      </c>
      <c r="Y618">
        <f>VLOOKUP(K618,TTotal2, 4,FALSE)/10</f>
        <v>5.4</v>
      </c>
    </row>
    <row r="619" spans="1:26" x14ac:dyDescent="0.3">
      <c r="A619" t="s">
        <v>2816</v>
      </c>
      <c r="B619" t="s">
        <v>2817</v>
      </c>
      <c r="C619" t="s">
        <v>47</v>
      </c>
      <c r="D619" t="s">
        <v>2818</v>
      </c>
      <c r="E619" t="s">
        <v>2819</v>
      </c>
      <c r="F619" t="s">
        <v>411</v>
      </c>
      <c r="I619">
        <v>4500</v>
      </c>
      <c r="J619" t="s">
        <v>99</v>
      </c>
      <c r="K619" t="s">
        <v>100</v>
      </c>
      <c r="L619" t="s">
        <v>101</v>
      </c>
      <c r="R619" t="s">
        <v>51</v>
      </c>
      <c r="W619">
        <f t="shared" si="9"/>
        <v>0</v>
      </c>
      <c r="X619">
        <f>VLOOKUP(K619,TTOTAL, 2,FALSE)/10</f>
        <v>2.5750000000000002</v>
      </c>
      <c r="Y619">
        <f>VLOOKUP(K619,TTotal2, 4,FALSE)/10</f>
        <v>5.5</v>
      </c>
    </row>
    <row r="620" spans="1:26" x14ac:dyDescent="0.3">
      <c r="A620" t="s">
        <v>2820</v>
      </c>
      <c r="B620" t="s">
        <v>2821</v>
      </c>
      <c r="C620" t="s">
        <v>47</v>
      </c>
      <c r="D620" t="s">
        <v>222</v>
      </c>
      <c r="E620" t="s">
        <v>2822</v>
      </c>
      <c r="F620" t="s">
        <v>2823</v>
      </c>
      <c r="I620">
        <v>4500</v>
      </c>
      <c r="J620" t="s">
        <v>120</v>
      </c>
      <c r="K620" t="s">
        <v>122</v>
      </c>
      <c r="L620" t="s">
        <v>121</v>
      </c>
      <c r="M620" t="s">
        <v>453</v>
      </c>
      <c r="N620" t="s">
        <v>1301</v>
      </c>
      <c r="R620" t="s">
        <v>51</v>
      </c>
      <c r="W620">
        <f t="shared" si="9"/>
        <v>0</v>
      </c>
      <c r="X620">
        <f>VLOOKUP(K620,TTOTAL, 2,FALSE)/10</f>
        <v>2.65</v>
      </c>
      <c r="Y620">
        <f>VLOOKUP(K620,TTotal2, 4,FALSE)/10</f>
        <v>5</v>
      </c>
    </row>
    <row r="621" spans="1:26" x14ac:dyDescent="0.3">
      <c r="A621" t="s">
        <v>2824</v>
      </c>
      <c r="B621" t="s">
        <v>2825</v>
      </c>
      <c r="C621" t="s">
        <v>47</v>
      </c>
      <c r="D621" t="s">
        <v>2826</v>
      </c>
      <c r="E621" t="s">
        <v>2827</v>
      </c>
      <c r="F621" t="s">
        <v>2307</v>
      </c>
      <c r="I621">
        <v>4500</v>
      </c>
      <c r="J621" t="s">
        <v>153</v>
      </c>
      <c r="K621" t="s">
        <v>154</v>
      </c>
      <c r="L621" t="s">
        <v>155</v>
      </c>
      <c r="R621" t="s">
        <v>51</v>
      </c>
      <c r="W621">
        <f t="shared" si="9"/>
        <v>0</v>
      </c>
      <c r="X621">
        <f>VLOOKUP(K621,TTOTAL, 2,FALSE)/10</f>
        <v>2.5750000000000002</v>
      </c>
      <c r="Y621">
        <f>VLOOKUP(K621,TTotal2, 4,FALSE)/10</f>
        <v>4.8</v>
      </c>
    </row>
    <row r="622" spans="1:26" x14ac:dyDescent="0.3">
      <c r="A622" t="s">
        <v>2828</v>
      </c>
      <c r="B622" t="s">
        <v>2829</v>
      </c>
      <c r="C622" t="s">
        <v>18</v>
      </c>
      <c r="D622" t="s">
        <v>2830</v>
      </c>
      <c r="E622" t="s">
        <v>2831</v>
      </c>
      <c r="F622" t="s">
        <v>263</v>
      </c>
      <c r="G622">
        <v>0</v>
      </c>
      <c r="H622">
        <v>3</v>
      </c>
      <c r="I622">
        <v>4500</v>
      </c>
      <c r="J622" t="s">
        <v>153</v>
      </c>
      <c r="K622" t="s">
        <v>154</v>
      </c>
      <c r="L622" t="s">
        <v>155</v>
      </c>
      <c r="M622" t="s">
        <v>432</v>
      </c>
      <c r="N622" t="s">
        <v>2308</v>
      </c>
      <c r="R622" t="s">
        <v>25</v>
      </c>
      <c r="W622">
        <f t="shared" si="9"/>
        <v>0</v>
      </c>
      <c r="X622">
        <f>VLOOKUP(K622,TTOTAL, 2,FALSE)/10</f>
        <v>2.5750000000000002</v>
      </c>
      <c r="Y622">
        <f>VLOOKUP(K622,TTotal2, 4,FALSE)/10</f>
        <v>4.8</v>
      </c>
      <c r="Z622">
        <v>0</v>
      </c>
    </row>
    <row r="623" spans="1:26" x14ac:dyDescent="0.3">
      <c r="A623" t="s">
        <v>2832</v>
      </c>
      <c r="B623" t="s">
        <v>2833</v>
      </c>
      <c r="C623" t="s">
        <v>18</v>
      </c>
      <c r="D623" t="s">
        <v>1210</v>
      </c>
      <c r="E623" t="s">
        <v>2834</v>
      </c>
      <c r="F623" t="s">
        <v>2835</v>
      </c>
      <c r="G623">
        <v>5.3615382269999996</v>
      </c>
      <c r="H623">
        <v>13</v>
      </c>
      <c r="I623">
        <v>4500</v>
      </c>
      <c r="J623" t="s">
        <v>99</v>
      </c>
      <c r="K623" t="s">
        <v>101</v>
      </c>
      <c r="L623" t="s">
        <v>100</v>
      </c>
      <c r="R623" t="s">
        <v>25</v>
      </c>
      <c r="W623">
        <f t="shared" si="9"/>
        <v>0</v>
      </c>
      <c r="X623">
        <f>VLOOKUP(K623,TTOTAL, 2,FALSE)/10</f>
        <v>2.9249999999999998</v>
      </c>
      <c r="Y623">
        <f>VLOOKUP(K623,TTotal2, 4,FALSE)/10</f>
        <v>5.5</v>
      </c>
      <c r="Z623">
        <v>5.3615382269999996</v>
      </c>
    </row>
    <row r="624" spans="1:26" x14ac:dyDescent="0.3">
      <c r="A624" t="s">
        <v>2836</v>
      </c>
      <c r="B624" t="s">
        <v>2837</v>
      </c>
      <c r="C624" t="s">
        <v>47</v>
      </c>
      <c r="D624" t="s">
        <v>2838</v>
      </c>
      <c r="E624" t="s">
        <v>2839</v>
      </c>
      <c r="F624" t="s">
        <v>2840</v>
      </c>
      <c r="G624">
        <v>0</v>
      </c>
      <c r="H624">
        <v>1</v>
      </c>
      <c r="I624">
        <v>4500</v>
      </c>
      <c r="J624" t="s">
        <v>112</v>
      </c>
      <c r="K624" t="s">
        <v>114</v>
      </c>
      <c r="L624" t="s">
        <v>113</v>
      </c>
      <c r="R624" t="s">
        <v>51</v>
      </c>
      <c r="W624">
        <f t="shared" si="9"/>
        <v>0</v>
      </c>
      <c r="X624">
        <f>VLOOKUP(K624,TTOTAL, 2,FALSE)/10</f>
        <v>2.375</v>
      </c>
      <c r="Y624">
        <f>VLOOKUP(K624,TTotal2, 4,FALSE)/10</f>
        <v>4.5</v>
      </c>
      <c r="Z624">
        <v>0</v>
      </c>
    </row>
    <row r="625" spans="1:26" x14ac:dyDescent="0.3">
      <c r="A625" t="s">
        <v>2841</v>
      </c>
      <c r="B625" t="s">
        <v>2842</v>
      </c>
      <c r="C625" t="s">
        <v>47</v>
      </c>
      <c r="D625" t="s">
        <v>2843</v>
      </c>
      <c r="E625" t="s">
        <v>2844</v>
      </c>
      <c r="F625" t="s">
        <v>2845</v>
      </c>
      <c r="I625">
        <v>4500</v>
      </c>
      <c r="J625" t="s">
        <v>57</v>
      </c>
      <c r="K625" t="s">
        <v>59</v>
      </c>
      <c r="L625" t="s">
        <v>58</v>
      </c>
      <c r="R625" t="s">
        <v>51</v>
      </c>
      <c r="W625">
        <f t="shared" si="9"/>
        <v>0</v>
      </c>
      <c r="X625">
        <f>VLOOKUP(K625,TTOTAL, 2,FALSE)/10</f>
        <v>2.375</v>
      </c>
      <c r="Y625">
        <f>VLOOKUP(K625,TTotal2, 4,FALSE)/10</f>
        <v>5.4</v>
      </c>
    </row>
    <row r="626" spans="1:26" x14ac:dyDescent="0.3">
      <c r="A626" t="s">
        <v>2846</v>
      </c>
      <c r="B626" t="s">
        <v>2847</v>
      </c>
      <c r="C626" t="s">
        <v>18</v>
      </c>
      <c r="D626" t="s">
        <v>172</v>
      </c>
      <c r="E626" t="s">
        <v>2848</v>
      </c>
      <c r="F626" t="s">
        <v>2849</v>
      </c>
      <c r="G626">
        <v>1.670000076</v>
      </c>
      <c r="H626">
        <v>10</v>
      </c>
      <c r="I626">
        <v>4500</v>
      </c>
      <c r="J626" t="s">
        <v>112</v>
      </c>
      <c r="K626" t="s">
        <v>114</v>
      </c>
      <c r="L626" t="s">
        <v>113</v>
      </c>
      <c r="R626" t="s">
        <v>25</v>
      </c>
      <c r="W626">
        <f t="shared" si="9"/>
        <v>0</v>
      </c>
      <c r="X626">
        <f>VLOOKUP(K626,TTOTAL, 2,FALSE)/10</f>
        <v>2.375</v>
      </c>
      <c r="Y626">
        <f>VLOOKUP(K626,TTotal2, 4,FALSE)/10</f>
        <v>4.5</v>
      </c>
      <c r="Z626">
        <v>1.670000076</v>
      </c>
    </row>
    <row r="627" spans="1:26" x14ac:dyDescent="0.3">
      <c r="A627" t="s">
        <v>2850</v>
      </c>
      <c r="B627" t="s">
        <v>2851</v>
      </c>
      <c r="C627" t="s">
        <v>47</v>
      </c>
      <c r="D627" t="s">
        <v>172</v>
      </c>
      <c r="E627" t="s">
        <v>2852</v>
      </c>
      <c r="F627" t="s">
        <v>2853</v>
      </c>
      <c r="G627">
        <v>0</v>
      </c>
      <c r="H627">
        <v>1</v>
      </c>
      <c r="I627">
        <v>4500</v>
      </c>
      <c r="J627" t="s">
        <v>65</v>
      </c>
      <c r="K627" t="s">
        <v>66</v>
      </c>
      <c r="L627" t="s">
        <v>67</v>
      </c>
      <c r="M627" t="s">
        <v>432</v>
      </c>
      <c r="N627" t="s">
        <v>1301</v>
      </c>
      <c r="R627" t="s">
        <v>51</v>
      </c>
      <c r="W627">
        <f t="shared" si="9"/>
        <v>0</v>
      </c>
      <c r="X627">
        <f>VLOOKUP(K627,TTOTAL, 2,FALSE)/10</f>
        <v>3.05</v>
      </c>
      <c r="Y627">
        <f>VLOOKUP(K627,TTotal2, 4,FALSE)/10</f>
        <v>4.8</v>
      </c>
      <c r="Z627">
        <v>0</v>
      </c>
    </row>
    <row r="628" spans="1:26" x14ac:dyDescent="0.3">
      <c r="A628" t="s">
        <v>2854</v>
      </c>
      <c r="B628" t="s">
        <v>2855</v>
      </c>
      <c r="C628" t="s">
        <v>47</v>
      </c>
      <c r="D628" t="s">
        <v>2856</v>
      </c>
      <c r="E628" t="s">
        <v>2857</v>
      </c>
      <c r="F628" t="s">
        <v>366</v>
      </c>
      <c r="I628">
        <v>4500</v>
      </c>
      <c r="J628" t="s">
        <v>153</v>
      </c>
      <c r="K628" t="s">
        <v>155</v>
      </c>
      <c r="L628" t="s">
        <v>154</v>
      </c>
      <c r="M628" t="s">
        <v>432</v>
      </c>
      <c r="N628" t="s">
        <v>1129</v>
      </c>
      <c r="R628" t="s">
        <v>51</v>
      </c>
      <c r="W628">
        <f t="shared" si="9"/>
        <v>0</v>
      </c>
      <c r="X628">
        <f>VLOOKUP(K628,TTOTAL, 2,FALSE)/10</f>
        <v>2.2250000000000001</v>
      </c>
      <c r="Y628">
        <f>VLOOKUP(K628,TTotal2, 4,FALSE)/10</f>
        <v>4.8</v>
      </c>
    </row>
    <row r="629" spans="1:26" x14ac:dyDescent="0.3">
      <c r="A629" t="s">
        <v>2858</v>
      </c>
      <c r="B629" t="s">
        <v>2859</v>
      </c>
      <c r="C629" t="s">
        <v>18</v>
      </c>
      <c r="D629" t="s">
        <v>2860</v>
      </c>
      <c r="E629" t="s">
        <v>2861</v>
      </c>
      <c r="F629" t="s">
        <v>2646</v>
      </c>
      <c r="G629">
        <v>0</v>
      </c>
      <c r="H629">
        <v>2</v>
      </c>
      <c r="I629">
        <v>4500</v>
      </c>
      <c r="J629" t="s">
        <v>31</v>
      </c>
      <c r="K629" t="s">
        <v>33</v>
      </c>
      <c r="L629" t="s">
        <v>32</v>
      </c>
      <c r="R629" t="s">
        <v>25</v>
      </c>
      <c r="W629">
        <f t="shared" si="9"/>
        <v>0</v>
      </c>
      <c r="X629">
        <f>VLOOKUP(K629,TTOTAL, 2,FALSE)/10</f>
        <v>2.7</v>
      </c>
      <c r="Y629">
        <f>VLOOKUP(K629,TTotal2, 4,FALSE)/10</f>
        <v>5.05</v>
      </c>
      <c r="Z629">
        <v>0</v>
      </c>
    </row>
    <row r="630" spans="1:26" x14ac:dyDescent="0.3">
      <c r="A630" t="s">
        <v>2862</v>
      </c>
      <c r="B630" t="s">
        <v>2863</v>
      </c>
      <c r="C630" t="s">
        <v>47</v>
      </c>
      <c r="D630" t="s">
        <v>2864</v>
      </c>
      <c r="E630" t="s">
        <v>2865</v>
      </c>
      <c r="F630" t="s">
        <v>2866</v>
      </c>
      <c r="G630">
        <v>0</v>
      </c>
      <c r="H630">
        <v>1</v>
      </c>
      <c r="I630">
        <v>4500</v>
      </c>
      <c r="J630" t="s">
        <v>153</v>
      </c>
      <c r="K630" t="s">
        <v>155</v>
      </c>
      <c r="L630" t="s">
        <v>154</v>
      </c>
      <c r="M630" t="s">
        <v>432</v>
      </c>
      <c r="N630" t="s">
        <v>1301</v>
      </c>
      <c r="R630" t="s">
        <v>51</v>
      </c>
      <c r="W630">
        <f t="shared" si="9"/>
        <v>0</v>
      </c>
      <c r="X630">
        <f>VLOOKUP(K630,TTOTAL, 2,FALSE)/10</f>
        <v>2.2250000000000001</v>
      </c>
      <c r="Y630">
        <f>VLOOKUP(K630,TTotal2, 4,FALSE)/10</f>
        <v>4.8</v>
      </c>
      <c r="Z630">
        <v>0</v>
      </c>
    </row>
    <row r="631" spans="1:26" x14ac:dyDescent="0.3">
      <c r="A631" t="s">
        <v>2867</v>
      </c>
      <c r="B631" t="s">
        <v>2868</v>
      </c>
      <c r="C631" t="s">
        <v>18</v>
      </c>
      <c r="D631" t="s">
        <v>359</v>
      </c>
      <c r="E631" t="s">
        <v>2869</v>
      </c>
      <c r="F631" t="s">
        <v>2870</v>
      </c>
      <c r="G631">
        <v>0</v>
      </c>
      <c r="H631">
        <v>1</v>
      </c>
      <c r="I631">
        <v>4500</v>
      </c>
      <c r="J631" t="s">
        <v>194</v>
      </c>
      <c r="K631" t="s">
        <v>195</v>
      </c>
      <c r="L631" t="s">
        <v>196</v>
      </c>
      <c r="R631" t="s">
        <v>25</v>
      </c>
      <c r="W631">
        <f t="shared" si="9"/>
        <v>0</v>
      </c>
      <c r="X631">
        <f>VLOOKUP(K631,TTOTAL, 2,FALSE)/10</f>
        <v>2.6749999999999998</v>
      </c>
      <c r="Y631">
        <f>VLOOKUP(K631,TTotal2, 4,FALSE)/10</f>
        <v>4.7</v>
      </c>
      <c r="Z631">
        <v>0</v>
      </c>
    </row>
    <row r="632" spans="1:26" x14ac:dyDescent="0.3">
      <c r="A632" t="s">
        <v>2871</v>
      </c>
      <c r="B632" t="s">
        <v>2872</v>
      </c>
      <c r="C632" t="s">
        <v>47</v>
      </c>
      <c r="D632" t="s">
        <v>2873</v>
      </c>
      <c r="E632" t="s">
        <v>2874</v>
      </c>
      <c r="F632" t="s">
        <v>2071</v>
      </c>
      <c r="G632">
        <v>0</v>
      </c>
      <c r="H632">
        <v>1</v>
      </c>
      <c r="I632">
        <v>4500</v>
      </c>
      <c r="J632" t="s">
        <v>73</v>
      </c>
      <c r="K632" t="s">
        <v>75</v>
      </c>
      <c r="L632" t="s">
        <v>74</v>
      </c>
      <c r="R632" t="s">
        <v>51</v>
      </c>
      <c r="W632">
        <f t="shared" si="9"/>
        <v>0</v>
      </c>
      <c r="X632">
        <f>VLOOKUP(K632,TTOTAL, 2,FALSE)/10</f>
        <v>1.925</v>
      </c>
      <c r="Y632">
        <f>VLOOKUP(K632,TTotal2, 4,FALSE)/10</f>
        <v>5.0999999999999996</v>
      </c>
      <c r="Z632">
        <v>0</v>
      </c>
    </row>
    <row r="633" spans="1:26" x14ac:dyDescent="0.3">
      <c r="A633" t="s">
        <v>2875</v>
      </c>
      <c r="B633" t="s">
        <v>2876</v>
      </c>
      <c r="C633" t="s">
        <v>18</v>
      </c>
      <c r="D633" t="s">
        <v>586</v>
      </c>
      <c r="E633" t="s">
        <v>2877</v>
      </c>
      <c r="F633" t="s">
        <v>2878</v>
      </c>
      <c r="G633">
        <v>0</v>
      </c>
      <c r="H633">
        <v>1</v>
      </c>
      <c r="I633">
        <v>4500</v>
      </c>
      <c r="J633" t="s">
        <v>57</v>
      </c>
      <c r="K633" t="s">
        <v>58</v>
      </c>
      <c r="L633" t="s">
        <v>59</v>
      </c>
      <c r="R633" t="s">
        <v>25</v>
      </c>
      <c r="W633">
        <f t="shared" si="9"/>
        <v>0</v>
      </c>
      <c r="X633">
        <f>VLOOKUP(K633,TTOTAL, 2,FALSE)/10</f>
        <v>3.0249999999999999</v>
      </c>
      <c r="Y633">
        <f>VLOOKUP(K633,TTotal2, 4,FALSE)/10</f>
        <v>5.4</v>
      </c>
      <c r="Z633">
        <v>0</v>
      </c>
    </row>
    <row r="634" spans="1:26" x14ac:dyDescent="0.3">
      <c r="A634" t="s">
        <v>2879</v>
      </c>
      <c r="B634" t="s">
        <v>2880</v>
      </c>
      <c r="C634" t="s">
        <v>47</v>
      </c>
      <c r="D634" t="s">
        <v>2881</v>
      </c>
      <c r="E634" t="s">
        <v>2882</v>
      </c>
      <c r="F634" t="s">
        <v>2883</v>
      </c>
      <c r="G634">
        <v>0</v>
      </c>
      <c r="H634">
        <v>1</v>
      </c>
      <c r="I634">
        <v>4500</v>
      </c>
      <c r="J634" t="s">
        <v>99</v>
      </c>
      <c r="K634" t="s">
        <v>100</v>
      </c>
      <c r="L634" t="s">
        <v>101</v>
      </c>
      <c r="M634" t="s">
        <v>432</v>
      </c>
      <c r="N634" t="s">
        <v>1301</v>
      </c>
      <c r="R634" t="s">
        <v>51</v>
      </c>
      <c r="W634">
        <f t="shared" si="9"/>
        <v>0</v>
      </c>
      <c r="X634">
        <f>VLOOKUP(K634,TTOTAL, 2,FALSE)/10</f>
        <v>2.5750000000000002</v>
      </c>
      <c r="Y634">
        <f>VLOOKUP(K634,TTotal2, 4,FALSE)/10</f>
        <v>5.5</v>
      </c>
      <c r="Z634">
        <v>0</v>
      </c>
    </row>
    <row r="635" spans="1:26" x14ac:dyDescent="0.3">
      <c r="A635" t="s">
        <v>2884</v>
      </c>
      <c r="B635" t="s">
        <v>2885</v>
      </c>
      <c r="C635" t="s">
        <v>18</v>
      </c>
      <c r="D635" t="s">
        <v>422</v>
      </c>
      <c r="E635" t="s">
        <v>2886</v>
      </c>
      <c r="F635" t="s">
        <v>502</v>
      </c>
      <c r="G635">
        <v>0</v>
      </c>
      <c r="H635">
        <v>1</v>
      </c>
      <c r="I635">
        <v>4500</v>
      </c>
      <c r="J635" t="s">
        <v>22</v>
      </c>
      <c r="K635" t="s">
        <v>24</v>
      </c>
      <c r="L635" t="s">
        <v>23</v>
      </c>
      <c r="R635" t="s">
        <v>25</v>
      </c>
      <c r="W635">
        <f t="shared" si="9"/>
        <v>0</v>
      </c>
      <c r="X635">
        <f>VLOOKUP(K635,TTOTAL, 2,FALSE)/10</f>
        <v>2.375</v>
      </c>
      <c r="Y635">
        <f>VLOOKUP(K635,TTotal2, 4,FALSE)/10</f>
        <v>4.45</v>
      </c>
      <c r="Z635">
        <v>0</v>
      </c>
    </row>
    <row r="636" spans="1:26" x14ac:dyDescent="0.3">
      <c r="A636" t="s">
        <v>2887</v>
      </c>
      <c r="B636" t="s">
        <v>2888</v>
      </c>
      <c r="C636" t="s">
        <v>47</v>
      </c>
      <c r="D636" t="s">
        <v>78</v>
      </c>
      <c r="E636" t="s">
        <v>2889</v>
      </c>
      <c r="F636" t="s">
        <v>2890</v>
      </c>
      <c r="G636">
        <v>0</v>
      </c>
      <c r="H636">
        <v>1</v>
      </c>
      <c r="I636">
        <v>4500</v>
      </c>
      <c r="J636" t="s">
        <v>31</v>
      </c>
      <c r="K636" t="s">
        <v>33</v>
      </c>
      <c r="L636" t="s">
        <v>32</v>
      </c>
      <c r="R636" t="s">
        <v>51</v>
      </c>
      <c r="W636">
        <f t="shared" si="9"/>
        <v>0</v>
      </c>
      <c r="X636">
        <f>VLOOKUP(K636,TTOTAL, 2,FALSE)/10</f>
        <v>2.7</v>
      </c>
      <c r="Y636">
        <f>VLOOKUP(K636,TTotal2, 4,FALSE)/10</f>
        <v>5.05</v>
      </c>
      <c r="Z636">
        <v>0</v>
      </c>
    </row>
    <row r="637" spans="1:26" x14ac:dyDescent="0.3">
      <c r="A637" t="s">
        <v>2891</v>
      </c>
      <c r="B637" t="s">
        <v>2892</v>
      </c>
      <c r="C637" t="s">
        <v>18</v>
      </c>
      <c r="D637" t="s">
        <v>364</v>
      </c>
      <c r="E637" t="s">
        <v>2893</v>
      </c>
      <c r="F637" t="s">
        <v>2894</v>
      </c>
      <c r="G637">
        <v>2.0555555559999998</v>
      </c>
      <c r="H637">
        <v>9</v>
      </c>
      <c r="I637">
        <v>4500</v>
      </c>
      <c r="J637" t="s">
        <v>99</v>
      </c>
      <c r="K637" t="s">
        <v>100</v>
      </c>
      <c r="L637" t="s">
        <v>101</v>
      </c>
      <c r="R637" t="s">
        <v>25</v>
      </c>
      <c r="W637">
        <f t="shared" si="9"/>
        <v>0</v>
      </c>
      <c r="X637">
        <f>VLOOKUP(K637,TTOTAL, 2,FALSE)/10</f>
        <v>2.5750000000000002</v>
      </c>
      <c r="Y637">
        <f>VLOOKUP(K637,TTotal2, 4,FALSE)/10</f>
        <v>5.5</v>
      </c>
      <c r="Z637">
        <v>2.0555555559999998</v>
      </c>
    </row>
    <row r="638" spans="1:26" x14ac:dyDescent="0.3">
      <c r="A638" t="s">
        <v>2895</v>
      </c>
      <c r="B638" t="s">
        <v>2896</v>
      </c>
      <c r="C638" t="s">
        <v>47</v>
      </c>
      <c r="D638" t="s">
        <v>2897</v>
      </c>
      <c r="E638" t="s">
        <v>2898</v>
      </c>
      <c r="F638" t="s">
        <v>2899</v>
      </c>
      <c r="G638">
        <v>0</v>
      </c>
      <c r="H638">
        <v>2</v>
      </c>
      <c r="I638">
        <v>4500</v>
      </c>
      <c r="J638" t="s">
        <v>22</v>
      </c>
      <c r="K638" t="s">
        <v>23</v>
      </c>
      <c r="L638" t="s">
        <v>24</v>
      </c>
      <c r="R638" t="s">
        <v>51</v>
      </c>
      <c r="W638">
        <f t="shared" si="9"/>
        <v>0</v>
      </c>
      <c r="X638">
        <f>VLOOKUP(K638,TTOTAL, 2,FALSE)/10</f>
        <v>2.0750000000000002</v>
      </c>
      <c r="Y638">
        <f>VLOOKUP(K638,TTotal2, 4,FALSE)/10</f>
        <v>4.45</v>
      </c>
      <c r="Z638">
        <v>0</v>
      </c>
    </row>
    <row r="639" spans="1:26" x14ac:dyDescent="0.3">
      <c r="A639" t="s">
        <v>2900</v>
      </c>
      <c r="B639" t="s">
        <v>2901</v>
      </c>
      <c r="C639" t="s">
        <v>47</v>
      </c>
      <c r="D639" t="s">
        <v>867</v>
      </c>
      <c r="E639" t="s">
        <v>2902</v>
      </c>
      <c r="F639" t="s">
        <v>502</v>
      </c>
      <c r="G639">
        <v>0</v>
      </c>
      <c r="H639">
        <v>1</v>
      </c>
      <c r="I639">
        <v>4500</v>
      </c>
      <c r="J639" t="s">
        <v>237</v>
      </c>
      <c r="K639" t="s">
        <v>239</v>
      </c>
      <c r="L639" t="s">
        <v>238</v>
      </c>
      <c r="R639" t="s">
        <v>51</v>
      </c>
      <c r="W639">
        <f t="shared" si="9"/>
        <v>0</v>
      </c>
      <c r="X639">
        <f>VLOOKUP(K639,TTOTAL, 2,FALSE)/10</f>
        <v>1.95</v>
      </c>
      <c r="Y639">
        <f>VLOOKUP(K639,TTotal2, 4,FALSE)/10</f>
        <v>4.5</v>
      </c>
      <c r="Z639">
        <v>0</v>
      </c>
    </row>
    <row r="640" spans="1:26" x14ac:dyDescent="0.3">
      <c r="A640" t="s">
        <v>2903</v>
      </c>
      <c r="B640" t="s">
        <v>2904</v>
      </c>
      <c r="C640" t="s">
        <v>47</v>
      </c>
      <c r="D640" t="s">
        <v>2905</v>
      </c>
      <c r="E640" t="s">
        <v>2906</v>
      </c>
      <c r="F640" t="s">
        <v>222</v>
      </c>
      <c r="G640">
        <v>0.41666666699999999</v>
      </c>
      <c r="H640">
        <v>6</v>
      </c>
      <c r="I640">
        <v>4500</v>
      </c>
      <c r="J640" t="s">
        <v>237</v>
      </c>
      <c r="K640" t="s">
        <v>239</v>
      </c>
      <c r="L640" t="s">
        <v>238</v>
      </c>
      <c r="M640" t="s">
        <v>432</v>
      </c>
      <c r="N640" t="s">
        <v>454</v>
      </c>
      <c r="R640" t="s">
        <v>51</v>
      </c>
      <c r="W640">
        <f t="shared" si="9"/>
        <v>0</v>
      </c>
      <c r="X640">
        <f>VLOOKUP(K640,TTOTAL, 2,FALSE)/10</f>
        <v>1.95</v>
      </c>
      <c r="Y640">
        <f>VLOOKUP(K640,TTotal2, 4,FALSE)/10</f>
        <v>4.5</v>
      </c>
      <c r="Z640">
        <v>0.41666666699999999</v>
      </c>
    </row>
    <row r="641" spans="1:26" x14ac:dyDescent="0.3">
      <c r="A641" t="s">
        <v>2907</v>
      </c>
      <c r="B641" t="s">
        <v>2908</v>
      </c>
      <c r="C641" t="s">
        <v>47</v>
      </c>
      <c r="D641" t="s">
        <v>2909</v>
      </c>
      <c r="E641" t="s">
        <v>2910</v>
      </c>
      <c r="F641" t="s">
        <v>2911</v>
      </c>
      <c r="I641">
        <v>4500</v>
      </c>
      <c r="J641" t="s">
        <v>194</v>
      </c>
      <c r="K641" t="s">
        <v>196</v>
      </c>
      <c r="L641" t="s">
        <v>195</v>
      </c>
      <c r="R641" t="s">
        <v>51</v>
      </c>
      <c r="W641">
        <f t="shared" si="9"/>
        <v>0</v>
      </c>
      <c r="X641">
        <f>VLOOKUP(K641,TTOTAL, 2,FALSE)/10</f>
        <v>2.0249999999999999</v>
      </c>
      <c r="Y641">
        <f>VLOOKUP(K641,TTotal2, 4,FALSE)/10</f>
        <v>4.7</v>
      </c>
    </row>
    <row r="642" spans="1:26" x14ac:dyDescent="0.3">
      <c r="A642" t="s">
        <v>2912</v>
      </c>
      <c r="B642" t="s">
        <v>2913</v>
      </c>
      <c r="C642" t="s">
        <v>18</v>
      </c>
      <c r="D642" t="s">
        <v>586</v>
      </c>
      <c r="E642" t="s">
        <v>2914</v>
      </c>
      <c r="F642" t="s">
        <v>2915</v>
      </c>
      <c r="I642">
        <v>4500</v>
      </c>
      <c r="J642" t="s">
        <v>237</v>
      </c>
      <c r="K642" t="s">
        <v>239</v>
      </c>
      <c r="L642" t="s">
        <v>238</v>
      </c>
      <c r="M642" t="s">
        <v>432</v>
      </c>
      <c r="N642" t="s">
        <v>1301</v>
      </c>
      <c r="R642" t="s">
        <v>25</v>
      </c>
      <c r="W642">
        <f t="shared" si="9"/>
        <v>0</v>
      </c>
      <c r="X642">
        <f>VLOOKUP(K642,TTOTAL, 2,FALSE)/10</f>
        <v>1.95</v>
      </c>
      <c r="Y642">
        <f>VLOOKUP(K642,TTotal2, 4,FALSE)/10</f>
        <v>4.5</v>
      </c>
    </row>
    <row r="643" spans="1:26" x14ac:dyDescent="0.3">
      <c r="A643" t="s">
        <v>2916</v>
      </c>
      <c r="B643" t="s">
        <v>2917</v>
      </c>
      <c r="C643" t="s">
        <v>47</v>
      </c>
      <c r="D643" t="s">
        <v>1924</v>
      </c>
      <c r="E643" t="s">
        <v>2918</v>
      </c>
      <c r="F643" t="s">
        <v>2919</v>
      </c>
      <c r="G643">
        <v>0</v>
      </c>
      <c r="H643">
        <v>1</v>
      </c>
      <c r="I643">
        <v>4500</v>
      </c>
      <c r="J643" t="s">
        <v>99</v>
      </c>
      <c r="K643" t="s">
        <v>101</v>
      </c>
      <c r="L643" t="s">
        <v>100</v>
      </c>
      <c r="M643" t="s">
        <v>453</v>
      </c>
      <c r="N643" t="s">
        <v>508</v>
      </c>
      <c r="R643" t="s">
        <v>51</v>
      </c>
      <c r="W643">
        <f t="shared" ref="W643:W706" si="10">SUM(S643:V643)</f>
        <v>0</v>
      </c>
      <c r="X643">
        <f>VLOOKUP(K643,TTOTAL, 2,FALSE)/10</f>
        <v>2.9249999999999998</v>
      </c>
      <c r="Y643">
        <f>VLOOKUP(K643,TTotal2, 4,FALSE)/10</f>
        <v>5.5</v>
      </c>
      <c r="Z643">
        <v>0</v>
      </c>
    </row>
    <row r="644" spans="1:26" x14ac:dyDescent="0.3">
      <c r="A644" t="s">
        <v>2920</v>
      </c>
      <c r="B644" t="s">
        <v>2921</v>
      </c>
      <c r="C644" t="s">
        <v>47</v>
      </c>
      <c r="D644" t="s">
        <v>78</v>
      </c>
      <c r="E644" t="s">
        <v>2922</v>
      </c>
      <c r="F644" t="s">
        <v>2923</v>
      </c>
      <c r="G644">
        <v>6.252941356</v>
      </c>
      <c r="H644">
        <v>17</v>
      </c>
      <c r="I644">
        <v>4500</v>
      </c>
      <c r="J644" t="s">
        <v>57</v>
      </c>
      <c r="K644" t="s">
        <v>59</v>
      </c>
      <c r="L644" t="s">
        <v>58</v>
      </c>
      <c r="M644" t="s">
        <v>453</v>
      </c>
      <c r="N644" t="s">
        <v>1301</v>
      </c>
      <c r="R644" t="s">
        <v>51</v>
      </c>
      <c r="W644">
        <f t="shared" si="10"/>
        <v>0</v>
      </c>
      <c r="X644">
        <f>VLOOKUP(K644,TTOTAL, 2,FALSE)/10</f>
        <v>2.375</v>
      </c>
      <c r="Y644">
        <f>VLOOKUP(K644,TTotal2, 4,FALSE)/10</f>
        <v>5.4</v>
      </c>
      <c r="Z644">
        <v>6.252941356</v>
      </c>
    </row>
    <row r="645" spans="1:26" x14ac:dyDescent="0.3">
      <c r="A645" t="s">
        <v>2924</v>
      </c>
      <c r="B645" t="s">
        <v>2925</v>
      </c>
      <c r="C645" t="s">
        <v>47</v>
      </c>
      <c r="D645" t="s">
        <v>2926</v>
      </c>
      <c r="E645" t="s">
        <v>2927</v>
      </c>
      <c r="F645" t="s">
        <v>318</v>
      </c>
      <c r="G645">
        <v>2.4799999239999999</v>
      </c>
      <c r="H645">
        <v>10</v>
      </c>
      <c r="I645">
        <v>4500</v>
      </c>
      <c r="J645" t="s">
        <v>120</v>
      </c>
      <c r="K645" t="s">
        <v>121</v>
      </c>
      <c r="L645" t="s">
        <v>122</v>
      </c>
      <c r="R645" t="s">
        <v>51</v>
      </c>
      <c r="W645">
        <f t="shared" si="10"/>
        <v>0</v>
      </c>
      <c r="X645">
        <f>VLOOKUP(K645,TTOTAL, 2,FALSE)/10</f>
        <v>2.35</v>
      </c>
      <c r="Y645">
        <f>VLOOKUP(K645,TTotal2, 4,FALSE)/10</f>
        <v>5</v>
      </c>
      <c r="Z645">
        <v>2.4799999239999999</v>
      </c>
    </row>
    <row r="646" spans="1:26" x14ac:dyDescent="0.3">
      <c r="A646" t="s">
        <v>2928</v>
      </c>
      <c r="B646" t="s">
        <v>2929</v>
      </c>
      <c r="C646" t="s">
        <v>18</v>
      </c>
      <c r="D646" t="s">
        <v>2930</v>
      </c>
      <c r="E646" t="s">
        <v>2931</v>
      </c>
      <c r="F646" t="s">
        <v>502</v>
      </c>
      <c r="G646">
        <v>0</v>
      </c>
      <c r="H646">
        <v>1</v>
      </c>
      <c r="I646">
        <v>4500</v>
      </c>
      <c r="J646" t="s">
        <v>22</v>
      </c>
      <c r="K646" t="s">
        <v>23</v>
      </c>
      <c r="L646" t="s">
        <v>24</v>
      </c>
      <c r="R646" t="s">
        <v>25</v>
      </c>
      <c r="W646">
        <f t="shared" si="10"/>
        <v>0</v>
      </c>
      <c r="X646">
        <f>VLOOKUP(K646,TTOTAL, 2,FALSE)/10</f>
        <v>2.0750000000000002</v>
      </c>
      <c r="Y646">
        <f>VLOOKUP(K646,TTotal2, 4,FALSE)/10</f>
        <v>4.45</v>
      </c>
      <c r="Z646">
        <v>0</v>
      </c>
    </row>
    <row r="647" spans="1:26" x14ac:dyDescent="0.3">
      <c r="A647" t="s">
        <v>2932</v>
      </c>
      <c r="B647" t="s">
        <v>2933</v>
      </c>
      <c r="C647" t="s">
        <v>18</v>
      </c>
      <c r="D647" t="s">
        <v>619</v>
      </c>
      <c r="E647" t="s">
        <v>2934</v>
      </c>
      <c r="F647" t="s">
        <v>1282</v>
      </c>
      <c r="G647">
        <v>6.8666667940000004</v>
      </c>
      <c r="H647">
        <v>3</v>
      </c>
      <c r="I647">
        <v>4500</v>
      </c>
      <c r="J647" t="s">
        <v>57</v>
      </c>
      <c r="K647" t="s">
        <v>58</v>
      </c>
      <c r="L647" t="s">
        <v>59</v>
      </c>
      <c r="R647" t="s">
        <v>25</v>
      </c>
      <c r="W647">
        <f t="shared" si="10"/>
        <v>0</v>
      </c>
      <c r="X647">
        <f>VLOOKUP(K647,TTOTAL, 2,FALSE)/10</f>
        <v>3.0249999999999999</v>
      </c>
      <c r="Y647">
        <f>VLOOKUP(K647,TTotal2, 4,FALSE)/10</f>
        <v>5.4</v>
      </c>
      <c r="Z647">
        <v>6.8666667940000004</v>
      </c>
    </row>
    <row r="648" spans="1:26" x14ac:dyDescent="0.3">
      <c r="A648" t="s">
        <v>2935</v>
      </c>
      <c r="B648" t="s">
        <v>2936</v>
      </c>
      <c r="C648" t="s">
        <v>47</v>
      </c>
      <c r="D648" t="s">
        <v>1883</v>
      </c>
      <c r="E648" t="s">
        <v>2937</v>
      </c>
      <c r="F648" t="s">
        <v>2938</v>
      </c>
      <c r="I648">
        <v>4500</v>
      </c>
      <c r="J648" t="s">
        <v>73</v>
      </c>
      <c r="K648" t="s">
        <v>74</v>
      </c>
      <c r="L648" t="s">
        <v>75</v>
      </c>
      <c r="R648" t="s">
        <v>51</v>
      </c>
      <c r="W648">
        <f t="shared" si="10"/>
        <v>0</v>
      </c>
      <c r="X648">
        <f>VLOOKUP(K648,TTOTAL, 2,FALSE)/10</f>
        <v>3.1749999999999998</v>
      </c>
      <c r="Y648">
        <f>VLOOKUP(K648,TTotal2, 4,FALSE)/10</f>
        <v>5.0999999999999996</v>
      </c>
    </row>
    <row r="649" spans="1:26" x14ac:dyDescent="0.3">
      <c r="A649" t="s">
        <v>2939</v>
      </c>
      <c r="B649" t="s">
        <v>2940</v>
      </c>
      <c r="C649" t="s">
        <v>18</v>
      </c>
      <c r="D649" t="s">
        <v>1323</v>
      </c>
      <c r="E649" t="s">
        <v>2941</v>
      </c>
      <c r="F649" t="s">
        <v>2515</v>
      </c>
      <c r="G649">
        <v>0</v>
      </c>
      <c r="H649">
        <v>2</v>
      </c>
      <c r="I649">
        <v>4500</v>
      </c>
      <c r="J649" t="s">
        <v>81</v>
      </c>
      <c r="K649" t="s">
        <v>83</v>
      </c>
      <c r="L649" t="s">
        <v>82</v>
      </c>
      <c r="R649" t="s">
        <v>25</v>
      </c>
      <c r="W649">
        <f t="shared" si="10"/>
        <v>0</v>
      </c>
      <c r="X649">
        <f>VLOOKUP(K649,TTOTAL, 2,FALSE)/10</f>
        <v>2.2000000000000002</v>
      </c>
      <c r="Y649">
        <f>VLOOKUP(K649,TTotal2, 4,FALSE)/10</f>
        <v>4.75</v>
      </c>
      <c r="Z649">
        <v>0</v>
      </c>
    </row>
    <row r="650" spans="1:26" x14ac:dyDescent="0.3">
      <c r="A650" t="s">
        <v>2942</v>
      </c>
      <c r="B650" t="s">
        <v>2943</v>
      </c>
      <c r="C650" t="s">
        <v>47</v>
      </c>
      <c r="D650" t="s">
        <v>2944</v>
      </c>
      <c r="E650" t="s">
        <v>2945</v>
      </c>
      <c r="F650" t="s">
        <v>298</v>
      </c>
      <c r="G650">
        <v>0</v>
      </c>
      <c r="H650">
        <v>1</v>
      </c>
      <c r="I650">
        <v>4500</v>
      </c>
      <c r="J650" t="s">
        <v>73</v>
      </c>
      <c r="K650" t="s">
        <v>75</v>
      </c>
      <c r="L650" t="s">
        <v>74</v>
      </c>
      <c r="M650" t="s">
        <v>453</v>
      </c>
      <c r="N650" t="s">
        <v>508</v>
      </c>
      <c r="R650" t="s">
        <v>51</v>
      </c>
      <c r="W650">
        <f t="shared" si="10"/>
        <v>0</v>
      </c>
      <c r="X650">
        <f>VLOOKUP(K650,TTOTAL, 2,FALSE)/10</f>
        <v>1.925</v>
      </c>
      <c r="Y650">
        <f>VLOOKUP(K650,TTotal2, 4,FALSE)/10</f>
        <v>5.0999999999999996</v>
      </c>
      <c r="Z650">
        <v>0</v>
      </c>
    </row>
    <row r="651" spans="1:26" x14ac:dyDescent="0.3">
      <c r="A651" t="s">
        <v>2946</v>
      </c>
      <c r="B651" t="s">
        <v>2947</v>
      </c>
      <c r="C651" t="s">
        <v>47</v>
      </c>
      <c r="D651" t="s">
        <v>2343</v>
      </c>
      <c r="E651" t="s">
        <v>2948</v>
      </c>
      <c r="F651" t="s">
        <v>88</v>
      </c>
      <c r="G651">
        <v>1.25</v>
      </c>
      <c r="H651">
        <v>4</v>
      </c>
      <c r="I651">
        <v>4500</v>
      </c>
      <c r="J651" t="s">
        <v>237</v>
      </c>
      <c r="K651" t="s">
        <v>239</v>
      </c>
      <c r="L651" t="s">
        <v>238</v>
      </c>
      <c r="M651" t="s">
        <v>432</v>
      </c>
      <c r="N651" t="s">
        <v>508</v>
      </c>
      <c r="R651" t="s">
        <v>51</v>
      </c>
      <c r="W651">
        <f t="shared" si="10"/>
        <v>0</v>
      </c>
      <c r="X651">
        <f>VLOOKUP(K651,TTOTAL, 2,FALSE)/10</f>
        <v>1.95</v>
      </c>
      <c r="Y651">
        <f>VLOOKUP(K651,TTotal2, 4,FALSE)/10</f>
        <v>4.5</v>
      </c>
      <c r="Z651">
        <v>1.25</v>
      </c>
    </row>
    <row r="652" spans="1:26" x14ac:dyDescent="0.3">
      <c r="A652" t="s">
        <v>2949</v>
      </c>
      <c r="B652" t="s">
        <v>2950</v>
      </c>
      <c r="C652" t="s">
        <v>18</v>
      </c>
      <c r="D652" t="s">
        <v>672</v>
      </c>
      <c r="E652" t="s">
        <v>2951</v>
      </c>
      <c r="F652" t="s">
        <v>1166</v>
      </c>
      <c r="G652">
        <v>0.28333334100000002</v>
      </c>
      <c r="H652">
        <v>6</v>
      </c>
      <c r="I652">
        <v>4500</v>
      </c>
      <c r="J652" t="s">
        <v>22</v>
      </c>
      <c r="K652" t="s">
        <v>24</v>
      </c>
      <c r="L652" t="s">
        <v>23</v>
      </c>
      <c r="R652" t="s">
        <v>25</v>
      </c>
      <c r="W652">
        <f t="shared" si="10"/>
        <v>0</v>
      </c>
      <c r="X652">
        <f>VLOOKUP(K652,TTOTAL, 2,FALSE)/10</f>
        <v>2.375</v>
      </c>
      <c r="Y652">
        <f>VLOOKUP(K652,TTotal2, 4,FALSE)/10</f>
        <v>4.45</v>
      </c>
      <c r="Z652">
        <v>0.28333334100000002</v>
      </c>
    </row>
    <row r="653" spans="1:26" x14ac:dyDescent="0.3">
      <c r="A653" t="s">
        <v>2952</v>
      </c>
      <c r="B653" t="s">
        <v>2953</v>
      </c>
      <c r="C653" t="s">
        <v>47</v>
      </c>
      <c r="D653" t="s">
        <v>2626</v>
      </c>
      <c r="E653" t="s">
        <v>2954</v>
      </c>
      <c r="F653" t="s">
        <v>2955</v>
      </c>
      <c r="G653">
        <v>0</v>
      </c>
      <c r="H653">
        <v>2</v>
      </c>
      <c r="I653">
        <v>4500</v>
      </c>
      <c r="J653" t="s">
        <v>31</v>
      </c>
      <c r="K653" t="s">
        <v>33</v>
      </c>
      <c r="L653" t="s">
        <v>32</v>
      </c>
      <c r="R653" t="s">
        <v>51</v>
      </c>
      <c r="W653">
        <f t="shared" si="10"/>
        <v>0</v>
      </c>
      <c r="X653">
        <f>VLOOKUP(K653,TTOTAL, 2,FALSE)/10</f>
        <v>2.7</v>
      </c>
      <c r="Y653">
        <f>VLOOKUP(K653,TTotal2, 4,FALSE)/10</f>
        <v>5.05</v>
      </c>
      <c r="Z653">
        <v>0</v>
      </c>
    </row>
    <row r="654" spans="1:26" x14ac:dyDescent="0.3">
      <c r="A654" t="s">
        <v>2956</v>
      </c>
      <c r="B654" t="s">
        <v>2957</v>
      </c>
      <c r="C654" t="s">
        <v>18</v>
      </c>
      <c r="D654" t="s">
        <v>2210</v>
      </c>
      <c r="E654" t="s">
        <v>2958</v>
      </c>
      <c r="F654" t="s">
        <v>2959</v>
      </c>
      <c r="G654">
        <v>3.9249999519999998</v>
      </c>
      <c r="H654">
        <v>4</v>
      </c>
      <c r="I654">
        <v>4500</v>
      </c>
      <c r="J654" t="s">
        <v>22</v>
      </c>
      <c r="K654" t="s">
        <v>23</v>
      </c>
      <c r="L654" t="s">
        <v>24</v>
      </c>
      <c r="M654" t="s">
        <v>453</v>
      </c>
      <c r="N654" t="s">
        <v>508</v>
      </c>
      <c r="R654" t="s">
        <v>25</v>
      </c>
      <c r="W654">
        <f t="shared" si="10"/>
        <v>0</v>
      </c>
      <c r="X654">
        <f>VLOOKUP(K654,TTOTAL, 2,FALSE)/10</f>
        <v>2.0750000000000002</v>
      </c>
      <c r="Y654">
        <f>VLOOKUP(K654,TTotal2, 4,FALSE)/10</f>
        <v>4.45</v>
      </c>
      <c r="Z654">
        <v>3.9249999519999998</v>
      </c>
    </row>
    <row r="655" spans="1:26" x14ac:dyDescent="0.3">
      <c r="A655" t="s">
        <v>2960</v>
      </c>
      <c r="B655" t="s">
        <v>2961</v>
      </c>
      <c r="C655" t="s">
        <v>47</v>
      </c>
      <c r="D655" t="s">
        <v>354</v>
      </c>
      <c r="E655" t="s">
        <v>2962</v>
      </c>
      <c r="F655" t="s">
        <v>2963</v>
      </c>
      <c r="G655">
        <v>4.0272726580000002</v>
      </c>
      <c r="H655">
        <v>11</v>
      </c>
      <c r="I655">
        <v>4500</v>
      </c>
      <c r="J655" t="s">
        <v>31</v>
      </c>
      <c r="K655" t="s">
        <v>33</v>
      </c>
      <c r="L655" t="s">
        <v>32</v>
      </c>
      <c r="R655" t="s">
        <v>51</v>
      </c>
      <c r="W655">
        <f t="shared" si="10"/>
        <v>0</v>
      </c>
      <c r="X655">
        <f>VLOOKUP(K655,TTOTAL, 2,FALSE)/10</f>
        <v>2.7</v>
      </c>
      <c r="Y655">
        <f>VLOOKUP(K655,TTotal2, 4,FALSE)/10</f>
        <v>5.05</v>
      </c>
      <c r="Z655">
        <v>4.0272726580000002</v>
      </c>
    </row>
    <row r="656" spans="1:26" x14ac:dyDescent="0.3">
      <c r="A656" t="s">
        <v>2964</v>
      </c>
      <c r="B656" t="s">
        <v>2965</v>
      </c>
      <c r="C656" t="s">
        <v>47</v>
      </c>
      <c r="D656" t="s">
        <v>2966</v>
      </c>
      <c r="E656" t="s">
        <v>2967</v>
      </c>
      <c r="F656" t="s">
        <v>2968</v>
      </c>
      <c r="I656">
        <v>4500</v>
      </c>
      <c r="J656" t="s">
        <v>73</v>
      </c>
      <c r="K656" t="s">
        <v>74</v>
      </c>
      <c r="L656" t="s">
        <v>75</v>
      </c>
      <c r="R656" t="s">
        <v>51</v>
      </c>
      <c r="W656">
        <f t="shared" si="10"/>
        <v>0</v>
      </c>
      <c r="X656">
        <f>VLOOKUP(K656,TTOTAL, 2,FALSE)/10</f>
        <v>3.1749999999999998</v>
      </c>
      <c r="Y656">
        <f>VLOOKUP(K656,TTotal2, 4,FALSE)/10</f>
        <v>5.0999999999999996</v>
      </c>
    </row>
    <row r="657" spans="1:26" x14ac:dyDescent="0.3">
      <c r="A657" t="s">
        <v>2969</v>
      </c>
      <c r="B657" t="s">
        <v>2970</v>
      </c>
      <c r="C657" t="s">
        <v>47</v>
      </c>
      <c r="D657" t="s">
        <v>2971</v>
      </c>
      <c r="E657" t="s">
        <v>2972</v>
      </c>
      <c r="F657" t="s">
        <v>2973</v>
      </c>
      <c r="G657">
        <v>0</v>
      </c>
      <c r="H657">
        <v>1</v>
      </c>
      <c r="I657">
        <v>4500</v>
      </c>
      <c r="J657" t="s">
        <v>81</v>
      </c>
      <c r="K657" t="s">
        <v>83</v>
      </c>
      <c r="L657" t="s">
        <v>82</v>
      </c>
      <c r="R657" t="s">
        <v>51</v>
      </c>
      <c r="W657">
        <f t="shared" si="10"/>
        <v>0</v>
      </c>
      <c r="X657">
        <f>VLOOKUP(K657,TTOTAL, 2,FALSE)/10</f>
        <v>2.2000000000000002</v>
      </c>
      <c r="Y657">
        <f>VLOOKUP(K657,TTotal2, 4,FALSE)/10</f>
        <v>4.75</v>
      </c>
      <c r="Z657">
        <v>0</v>
      </c>
    </row>
    <row r="658" spans="1:26" x14ac:dyDescent="0.3">
      <c r="A658" t="s">
        <v>2974</v>
      </c>
      <c r="B658" t="s">
        <v>2975</v>
      </c>
      <c r="C658" t="s">
        <v>18</v>
      </c>
      <c r="D658" t="s">
        <v>2976</v>
      </c>
      <c r="E658" t="s">
        <v>2977</v>
      </c>
      <c r="F658" t="s">
        <v>2978</v>
      </c>
      <c r="G658">
        <v>0</v>
      </c>
      <c r="H658">
        <v>1</v>
      </c>
      <c r="I658">
        <v>4500</v>
      </c>
      <c r="J658" t="s">
        <v>81</v>
      </c>
      <c r="K658" t="s">
        <v>82</v>
      </c>
      <c r="L658" t="s">
        <v>83</v>
      </c>
      <c r="R658" t="s">
        <v>25</v>
      </c>
      <c r="W658">
        <f t="shared" si="10"/>
        <v>0</v>
      </c>
      <c r="X658">
        <f>VLOOKUP(K658,TTOTAL, 2,FALSE)/10</f>
        <v>2.5499999999999998</v>
      </c>
      <c r="Y658">
        <f>VLOOKUP(K658,TTotal2, 4,FALSE)/10</f>
        <v>4.75</v>
      </c>
      <c r="Z658">
        <v>0</v>
      </c>
    </row>
    <row r="659" spans="1:26" x14ac:dyDescent="0.3">
      <c r="A659" t="s">
        <v>2979</v>
      </c>
      <c r="B659" t="s">
        <v>2980</v>
      </c>
      <c r="C659" t="s">
        <v>18</v>
      </c>
      <c r="D659" t="s">
        <v>1971</v>
      </c>
      <c r="E659" t="s">
        <v>2981</v>
      </c>
      <c r="F659" t="s">
        <v>2982</v>
      </c>
      <c r="I659">
        <v>4500</v>
      </c>
      <c r="J659" t="s">
        <v>65</v>
      </c>
      <c r="K659" t="s">
        <v>66</v>
      </c>
      <c r="L659" t="s">
        <v>67</v>
      </c>
      <c r="M659" t="s">
        <v>432</v>
      </c>
      <c r="N659" t="s">
        <v>1252</v>
      </c>
      <c r="R659" t="s">
        <v>25</v>
      </c>
      <c r="W659">
        <f t="shared" si="10"/>
        <v>0</v>
      </c>
      <c r="X659">
        <f>VLOOKUP(K659,TTOTAL, 2,FALSE)/10</f>
        <v>3.05</v>
      </c>
      <c r="Y659">
        <f>VLOOKUP(K659,TTotal2, 4,FALSE)/10</f>
        <v>4.8</v>
      </c>
    </row>
    <row r="660" spans="1:26" x14ac:dyDescent="0.3">
      <c r="A660" t="s">
        <v>2983</v>
      </c>
      <c r="B660" t="s">
        <v>2984</v>
      </c>
      <c r="C660" t="s">
        <v>227</v>
      </c>
      <c r="D660" t="s">
        <v>2985</v>
      </c>
      <c r="E660" t="s">
        <v>2986</v>
      </c>
      <c r="F660" t="s">
        <v>2987</v>
      </c>
      <c r="G660">
        <v>0</v>
      </c>
      <c r="H660">
        <v>1</v>
      </c>
      <c r="I660">
        <v>4500</v>
      </c>
      <c r="J660" t="s">
        <v>153</v>
      </c>
      <c r="K660" t="s">
        <v>155</v>
      </c>
      <c r="L660" t="s">
        <v>154</v>
      </c>
      <c r="R660" t="s">
        <v>231</v>
      </c>
      <c r="W660">
        <f t="shared" si="10"/>
        <v>0</v>
      </c>
      <c r="X660">
        <f>VLOOKUP(K660,TTOTAL, 2,FALSE)/10</f>
        <v>2.2250000000000001</v>
      </c>
      <c r="Y660">
        <f>VLOOKUP(K660,TTotal2, 4,FALSE)/10</f>
        <v>4.8</v>
      </c>
      <c r="Z660">
        <v>0</v>
      </c>
    </row>
    <row r="661" spans="1:26" x14ac:dyDescent="0.3">
      <c r="A661" t="s">
        <v>2988</v>
      </c>
      <c r="B661" t="s">
        <v>2989</v>
      </c>
      <c r="C661" t="s">
        <v>47</v>
      </c>
      <c r="D661" t="s">
        <v>1466</v>
      </c>
      <c r="E661" t="s">
        <v>2990</v>
      </c>
      <c r="F661" t="s">
        <v>2991</v>
      </c>
      <c r="G661">
        <v>1.3500000240000001</v>
      </c>
      <c r="H661">
        <v>2</v>
      </c>
      <c r="I661">
        <v>4500</v>
      </c>
      <c r="J661" t="s">
        <v>57</v>
      </c>
      <c r="K661" t="s">
        <v>58</v>
      </c>
      <c r="L661" t="s">
        <v>59</v>
      </c>
      <c r="M661" t="s">
        <v>453</v>
      </c>
      <c r="N661" t="s">
        <v>1252</v>
      </c>
      <c r="R661" t="s">
        <v>51</v>
      </c>
      <c r="W661">
        <f t="shared" si="10"/>
        <v>0</v>
      </c>
      <c r="X661">
        <f>VLOOKUP(K661,TTOTAL, 2,FALSE)/10</f>
        <v>3.0249999999999999</v>
      </c>
      <c r="Y661">
        <f>VLOOKUP(K661,TTotal2, 4,FALSE)/10</f>
        <v>5.4</v>
      </c>
      <c r="Z661">
        <v>1.3500000240000001</v>
      </c>
    </row>
    <row r="662" spans="1:26" x14ac:dyDescent="0.3">
      <c r="A662" t="s">
        <v>2992</v>
      </c>
      <c r="B662" t="s">
        <v>2993</v>
      </c>
      <c r="C662" t="s">
        <v>47</v>
      </c>
      <c r="D662" t="s">
        <v>2994</v>
      </c>
      <c r="E662" t="s">
        <v>2995</v>
      </c>
      <c r="F662" t="s">
        <v>106</v>
      </c>
      <c r="G662">
        <v>0.65333334600000004</v>
      </c>
      <c r="H662">
        <v>15</v>
      </c>
      <c r="I662">
        <v>4500</v>
      </c>
      <c r="J662" t="s">
        <v>237</v>
      </c>
      <c r="K662" t="s">
        <v>239</v>
      </c>
      <c r="L662" t="s">
        <v>238</v>
      </c>
      <c r="R662" t="s">
        <v>51</v>
      </c>
      <c r="W662">
        <f t="shared" si="10"/>
        <v>0</v>
      </c>
      <c r="X662">
        <f>VLOOKUP(K662,TTOTAL, 2,FALSE)/10</f>
        <v>1.95</v>
      </c>
      <c r="Y662">
        <f>VLOOKUP(K662,TTotal2, 4,FALSE)/10</f>
        <v>4.5</v>
      </c>
      <c r="Z662">
        <v>0.65333334600000004</v>
      </c>
    </row>
    <row r="663" spans="1:26" x14ac:dyDescent="0.3">
      <c r="A663" t="s">
        <v>2996</v>
      </c>
      <c r="B663" t="s">
        <v>2997</v>
      </c>
      <c r="C663" t="s">
        <v>47</v>
      </c>
      <c r="D663" t="s">
        <v>2998</v>
      </c>
      <c r="E663" t="s">
        <v>2999</v>
      </c>
      <c r="F663" t="s">
        <v>3000</v>
      </c>
      <c r="I663">
        <v>4500</v>
      </c>
      <c r="J663" t="s">
        <v>81</v>
      </c>
      <c r="K663" t="s">
        <v>83</v>
      </c>
      <c r="L663" t="s">
        <v>82</v>
      </c>
      <c r="R663" t="s">
        <v>51</v>
      </c>
      <c r="W663">
        <f t="shared" si="10"/>
        <v>0</v>
      </c>
      <c r="X663">
        <f>VLOOKUP(K663,TTOTAL, 2,FALSE)/10</f>
        <v>2.2000000000000002</v>
      </c>
      <c r="Y663">
        <f>VLOOKUP(K663,TTotal2, 4,FALSE)/10</f>
        <v>4.75</v>
      </c>
    </row>
    <row r="664" spans="1:26" x14ac:dyDescent="0.3">
      <c r="A664" t="s">
        <v>3001</v>
      </c>
      <c r="B664" t="s">
        <v>3002</v>
      </c>
      <c r="C664" t="s">
        <v>47</v>
      </c>
      <c r="D664" t="s">
        <v>1184</v>
      </c>
      <c r="E664" t="s">
        <v>3003</v>
      </c>
      <c r="F664" t="s">
        <v>3004</v>
      </c>
      <c r="I664">
        <v>4500</v>
      </c>
      <c r="J664" t="s">
        <v>81</v>
      </c>
      <c r="K664" t="s">
        <v>83</v>
      </c>
      <c r="L664" t="s">
        <v>82</v>
      </c>
      <c r="R664" t="s">
        <v>51</v>
      </c>
      <c r="W664">
        <f t="shared" si="10"/>
        <v>0</v>
      </c>
      <c r="X664">
        <f>VLOOKUP(K664,TTOTAL, 2,FALSE)/10</f>
        <v>2.2000000000000002</v>
      </c>
      <c r="Y664">
        <f>VLOOKUP(K664,TTotal2, 4,FALSE)/10</f>
        <v>4.75</v>
      </c>
    </row>
    <row r="665" spans="1:26" x14ac:dyDescent="0.3">
      <c r="A665" t="s">
        <v>3005</v>
      </c>
      <c r="B665" t="s">
        <v>3006</v>
      </c>
      <c r="C665" t="s">
        <v>47</v>
      </c>
      <c r="D665" t="s">
        <v>486</v>
      </c>
      <c r="E665" t="s">
        <v>3007</v>
      </c>
      <c r="F665" t="s">
        <v>3008</v>
      </c>
      <c r="G665">
        <v>0</v>
      </c>
      <c r="H665">
        <v>1</v>
      </c>
      <c r="I665">
        <v>4500</v>
      </c>
      <c r="J665" t="s">
        <v>57</v>
      </c>
      <c r="K665" t="s">
        <v>58</v>
      </c>
      <c r="L665" t="s">
        <v>59</v>
      </c>
      <c r="M665" t="s">
        <v>432</v>
      </c>
      <c r="N665" t="s">
        <v>433</v>
      </c>
      <c r="R665" t="s">
        <v>51</v>
      </c>
      <c r="W665">
        <f t="shared" si="10"/>
        <v>0</v>
      </c>
      <c r="X665">
        <f>VLOOKUP(K665,TTOTAL, 2,FALSE)/10</f>
        <v>3.0249999999999999</v>
      </c>
      <c r="Y665">
        <f>VLOOKUP(K665,TTotal2, 4,FALSE)/10</f>
        <v>5.4</v>
      </c>
      <c r="Z665">
        <v>0</v>
      </c>
    </row>
    <row r="666" spans="1:26" x14ac:dyDescent="0.3">
      <c r="A666" t="s">
        <v>3009</v>
      </c>
      <c r="B666" t="s">
        <v>3010</v>
      </c>
      <c r="C666" t="s">
        <v>18</v>
      </c>
      <c r="D666" t="s">
        <v>3011</v>
      </c>
      <c r="E666" t="s">
        <v>3012</v>
      </c>
      <c r="F666" t="s">
        <v>263</v>
      </c>
      <c r="G666">
        <v>0</v>
      </c>
      <c r="H666">
        <v>3</v>
      </c>
      <c r="I666">
        <v>4500</v>
      </c>
      <c r="J666" t="s">
        <v>81</v>
      </c>
      <c r="K666" t="s">
        <v>82</v>
      </c>
      <c r="L666" t="s">
        <v>83</v>
      </c>
      <c r="R666" t="s">
        <v>25</v>
      </c>
      <c r="W666">
        <f t="shared" si="10"/>
        <v>0</v>
      </c>
      <c r="X666">
        <f>VLOOKUP(K666,TTOTAL, 2,FALSE)/10</f>
        <v>2.5499999999999998</v>
      </c>
      <c r="Y666">
        <f>VLOOKUP(K666,TTotal2, 4,FALSE)/10</f>
        <v>4.75</v>
      </c>
      <c r="Z666">
        <v>0</v>
      </c>
    </row>
    <row r="667" spans="1:26" x14ac:dyDescent="0.3">
      <c r="A667" t="s">
        <v>3013</v>
      </c>
      <c r="B667" t="s">
        <v>3014</v>
      </c>
      <c r="C667" t="s">
        <v>47</v>
      </c>
      <c r="D667" t="s">
        <v>296</v>
      </c>
      <c r="E667" t="s">
        <v>3015</v>
      </c>
      <c r="F667" t="s">
        <v>2883</v>
      </c>
      <c r="I667">
        <v>4500</v>
      </c>
      <c r="J667" t="s">
        <v>194</v>
      </c>
      <c r="K667" t="s">
        <v>196</v>
      </c>
      <c r="L667" t="s">
        <v>195</v>
      </c>
      <c r="R667" t="s">
        <v>51</v>
      </c>
      <c r="W667">
        <f t="shared" si="10"/>
        <v>0</v>
      </c>
      <c r="X667">
        <f>VLOOKUP(K667,TTOTAL, 2,FALSE)/10</f>
        <v>2.0249999999999999</v>
      </c>
      <c r="Y667">
        <f>VLOOKUP(K667,TTotal2, 4,FALSE)/10</f>
        <v>4.7</v>
      </c>
    </row>
    <row r="668" spans="1:26" x14ac:dyDescent="0.3">
      <c r="A668" t="s">
        <v>3016</v>
      </c>
      <c r="B668" t="s">
        <v>3017</v>
      </c>
      <c r="C668" t="s">
        <v>18</v>
      </c>
      <c r="D668" t="s">
        <v>486</v>
      </c>
      <c r="E668" t="s">
        <v>3018</v>
      </c>
      <c r="F668" t="s">
        <v>3019</v>
      </c>
      <c r="G668">
        <v>0</v>
      </c>
      <c r="H668">
        <v>1</v>
      </c>
      <c r="I668">
        <v>4500</v>
      </c>
      <c r="J668" t="s">
        <v>65</v>
      </c>
      <c r="K668" t="s">
        <v>66</v>
      </c>
      <c r="L668" t="s">
        <v>67</v>
      </c>
      <c r="R668" t="s">
        <v>25</v>
      </c>
      <c r="W668">
        <f t="shared" si="10"/>
        <v>0</v>
      </c>
      <c r="X668">
        <f>VLOOKUP(K668,TTOTAL, 2,FALSE)/10</f>
        <v>3.05</v>
      </c>
      <c r="Y668">
        <f>VLOOKUP(K668,TTotal2, 4,FALSE)/10</f>
        <v>4.8</v>
      </c>
      <c r="Z668">
        <v>0</v>
      </c>
    </row>
    <row r="669" spans="1:26" x14ac:dyDescent="0.3">
      <c r="A669" t="s">
        <v>3020</v>
      </c>
      <c r="B669" t="s">
        <v>3021</v>
      </c>
      <c r="C669" t="s">
        <v>1069</v>
      </c>
      <c r="D669" t="s">
        <v>3022</v>
      </c>
      <c r="E669" t="s">
        <v>3023</v>
      </c>
      <c r="F669" t="s">
        <v>3024</v>
      </c>
      <c r="G669">
        <v>16</v>
      </c>
      <c r="H669">
        <v>1</v>
      </c>
      <c r="I669">
        <v>4400</v>
      </c>
      <c r="J669" t="s">
        <v>31</v>
      </c>
      <c r="K669" t="s">
        <v>33</v>
      </c>
      <c r="L669" t="s">
        <v>32</v>
      </c>
      <c r="R669" t="s">
        <v>1073</v>
      </c>
      <c r="W669">
        <f t="shared" si="10"/>
        <v>0</v>
      </c>
      <c r="X669">
        <f>VLOOKUP(K669,TTOTAL, 2,FALSE)/10</f>
        <v>2.7</v>
      </c>
      <c r="Y669">
        <f>VLOOKUP(K669,TTotal2, 4,FALSE)/10</f>
        <v>5.05</v>
      </c>
      <c r="Z669">
        <v>16</v>
      </c>
    </row>
    <row r="670" spans="1:26" x14ac:dyDescent="0.3">
      <c r="A670" t="s">
        <v>3025</v>
      </c>
      <c r="B670" t="s">
        <v>3026</v>
      </c>
      <c r="C670" t="s">
        <v>227</v>
      </c>
      <c r="D670" t="s">
        <v>2160</v>
      </c>
      <c r="E670" t="s">
        <v>3027</v>
      </c>
      <c r="F670" t="s">
        <v>3028</v>
      </c>
      <c r="G670">
        <v>1.6000000240000001</v>
      </c>
      <c r="H670">
        <v>1</v>
      </c>
      <c r="I670">
        <v>4400</v>
      </c>
      <c r="J670" t="s">
        <v>22</v>
      </c>
      <c r="K670" t="s">
        <v>23</v>
      </c>
      <c r="L670" t="s">
        <v>24</v>
      </c>
      <c r="R670" t="s">
        <v>231</v>
      </c>
      <c r="W670">
        <f t="shared" si="10"/>
        <v>0</v>
      </c>
      <c r="X670">
        <f>VLOOKUP(K670,TTOTAL, 2,FALSE)/10</f>
        <v>2.0750000000000002</v>
      </c>
      <c r="Y670">
        <f>VLOOKUP(K670,TTotal2, 4,FALSE)/10</f>
        <v>4.45</v>
      </c>
      <c r="Z670">
        <v>1.6000000240000001</v>
      </c>
    </row>
    <row r="671" spans="1:26" x14ac:dyDescent="0.3">
      <c r="A671" t="s">
        <v>3029</v>
      </c>
      <c r="B671" t="s">
        <v>3030</v>
      </c>
      <c r="C671" t="s">
        <v>227</v>
      </c>
      <c r="D671" t="s">
        <v>1389</v>
      </c>
      <c r="E671" t="s">
        <v>3031</v>
      </c>
      <c r="F671" t="s">
        <v>3032</v>
      </c>
      <c r="G671">
        <v>3.5</v>
      </c>
      <c r="H671">
        <v>1</v>
      </c>
      <c r="I671">
        <v>4400</v>
      </c>
      <c r="J671" t="s">
        <v>99</v>
      </c>
      <c r="K671" t="s">
        <v>100</v>
      </c>
      <c r="L671" t="s">
        <v>101</v>
      </c>
      <c r="R671" t="s">
        <v>231</v>
      </c>
      <c r="W671">
        <f t="shared" si="10"/>
        <v>0</v>
      </c>
      <c r="X671">
        <f>VLOOKUP(K671,TTOTAL, 2,FALSE)/10</f>
        <v>2.5750000000000002</v>
      </c>
      <c r="Y671">
        <f>VLOOKUP(K671,TTotal2, 4,FALSE)/10</f>
        <v>5.5</v>
      </c>
      <c r="Z671">
        <v>3.5</v>
      </c>
    </row>
    <row r="672" spans="1:26" x14ac:dyDescent="0.3">
      <c r="A672" t="s">
        <v>3033</v>
      </c>
      <c r="B672" t="s">
        <v>3034</v>
      </c>
      <c r="C672" t="s">
        <v>227</v>
      </c>
      <c r="D672" t="s">
        <v>745</v>
      </c>
      <c r="E672" t="s">
        <v>3035</v>
      </c>
      <c r="F672" t="s">
        <v>3036</v>
      </c>
      <c r="G672">
        <v>7.8000001909999996</v>
      </c>
      <c r="H672">
        <v>1</v>
      </c>
      <c r="I672">
        <v>4400</v>
      </c>
      <c r="J672" t="s">
        <v>237</v>
      </c>
      <c r="K672" t="s">
        <v>239</v>
      </c>
      <c r="L672" t="s">
        <v>238</v>
      </c>
      <c r="R672" t="s">
        <v>231</v>
      </c>
      <c r="W672">
        <f t="shared" si="10"/>
        <v>0</v>
      </c>
      <c r="X672">
        <f>VLOOKUP(K672,TTOTAL, 2,FALSE)/10</f>
        <v>1.95</v>
      </c>
      <c r="Y672">
        <f>VLOOKUP(K672,TTotal2, 4,FALSE)/10</f>
        <v>4.5</v>
      </c>
      <c r="Z672">
        <v>7.8000001909999996</v>
      </c>
    </row>
    <row r="673" spans="1:26" x14ac:dyDescent="0.3">
      <c r="A673" t="s">
        <v>3037</v>
      </c>
      <c r="B673" t="s">
        <v>3038</v>
      </c>
      <c r="C673" t="s">
        <v>227</v>
      </c>
      <c r="D673" t="s">
        <v>3039</v>
      </c>
      <c r="E673" t="s">
        <v>3040</v>
      </c>
      <c r="F673" t="s">
        <v>3041</v>
      </c>
      <c r="G673">
        <v>1.3999999759999999</v>
      </c>
      <c r="H673">
        <v>1</v>
      </c>
      <c r="I673">
        <v>4400</v>
      </c>
      <c r="J673" t="s">
        <v>81</v>
      </c>
      <c r="K673" t="s">
        <v>83</v>
      </c>
      <c r="L673" t="s">
        <v>82</v>
      </c>
      <c r="R673" t="s">
        <v>231</v>
      </c>
      <c r="W673">
        <f t="shared" si="10"/>
        <v>0</v>
      </c>
      <c r="X673">
        <f>VLOOKUP(K673,TTOTAL, 2,FALSE)/10</f>
        <v>2.2000000000000002</v>
      </c>
      <c r="Y673">
        <f>VLOOKUP(K673,TTotal2, 4,FALSE)/10</f>
        <v>4.75</v>
      </c>
      <c r="Z673">
        <v>1.3999999759999999</v>
      </c>
    </row>
    <row r="674" spans="1:26" hidden="1" x14ac:dyDescent="0.3">
      <c r="A674" t="s">
        <v>3042</v>
      </c>
      <c r="B674" t="s">
        <v>3043</v>
      </c>
      <c r="C674" t="s">
        <v>1069</v>
      </c>
      <c r="D674" t="s">
        <v>3044</v>
      </c>
      <c r="E674" t="s">
        <v>3045</v>
      </c>
      <c r="F674" t="s">
        <v>3046</v>
      </c>
      <c r="G674">
        <v>15</v>
      </c>
      <c r="H674">
        <v>1</v>
      </c>
      <c r="I674">
        <v>4300</v>
      </c>
      <c r="J674" t="s">
        <v>22</v>
      </c>
      <c r="K674" t="s">
        <v>24</v>
      </c>
      <c r="L674" t="s">
        <v>23</v>
      </c>
      <c r="R674" t="s">
        <v>1073</v>
      </c>
      <c r="V674">
        <v>6</v>
      </c>
      <c r="W674">
        <f t="shared" si="10"/>
        <v>6</v>
      </c>
      <c r="X674">
        <f>VLOOKUP(K674,TTOTAL, 2,FALSE)/10</f>
        <v>2.375</v>
      </c>
      <c r="Y674">
        <f>VLOOKUP(K674,TTotal2, 4,FALSE)/10</f>
        <v>4.45</v>
      </c>
      <c r="Z674">
        <v>15</v>
      </c>
    </row>
    <row r="675" spans="1:26" x14ac:dyDescent="0.3">
      <c r="A675" t="s">
        <v>3047</v>
      </c>
      <c r="B675" t="s">
        <v>3048</v>
      </c>
      <c r="C675" t="s">
        <v>227</v>
      </c>
      <c r="D675" t="s">
        <v>2085</v>
      </c>
      <c r="E675" t="s">
        <v>3049</v>
      </c>
      <c r="F675" t="s">
        <v>3050</v>
      </c>
      <c r="G675">
        <v>7.3125</v>
      </c>
      <c r="H675">
        <v>8</v>
      </c>
      <c r="I675">
        <v>4300</v>
      </c>
      <c r="J675" t="s">
        <v>120</v>
      </c>
      <c r="K675" t="s">
        <v>121</v>
      </c>
      <c r="L675" t="s">
        <v>122</v>
      </c>
      <c r="R675" t="s">
        <v>231</v>
      </c>
      <c r="W675">
        <f t="shared" si="10"/>
        <v>0</v>
      </c>
      <c r="X675">
        <f>VLOOKUP(K675,TTOTAL, 2,FALSE)/10</f>
        <v>2.35</v>
      </c>
      <c r="Y675">
        <f>VLOOKUP(K675,TTotal2, 4,FALSE)/10</f>
        <v>5</v>
      </c>
      <c r="Z675">
        <v>7.3125</v>
      </c>
    </row>
    <row r="676" spans="1:26" x14ac:dyDescent="0.3">
      <c r="A676" t="s">
        <v>3051</v>
      </c>
      <c r="B676" t="s">
        <v>3052</v>
      </c>
      <c r="C676" t="s">
        <v>227</v>
      </c>
      <c r="D676" t="s">
        <v>2300</v>
      </c>
      <c r="E676" t="s">
        <v>3053</v>
      </c>
      <c r="F676" t="s">
        <v>3054</v>
      </c>
      <c r="G676">
        <v>4.2142857139999998</v>
      </c>
      <c r="H676">
        <v>7</v>
      </c>
      <c r="I676">
        <v>4300</v>
      </c>
      <c r="J676" t="s">
        <v>194</v>
      </c>
      <c r="K676" t="s">
        <v>196</v>
      </c>
      <c r="L676" t="s">
        <v>195</v>
      </c>
      <c r="R676" t="s">
        <v>231</v>
      </c>
      <c r="W676">
        <f t="shared" si="10"/>
        <v>0</v>
      </c>
      <c r="X676">
        <f>VLOOKUP(K676,TTOTAL, 2,FALSE)/10</f>
        <v>2.0249999999999999</v>
      </c>
      <c r="Y676">
        <f>VLOOKUP(K676,TTotal2, 4,FALSE)/10</f>
        <v>4.7</v>
      </c>
      <c r="Z676">
        <v>4.2142857139999998</v>
      </c>
    </row>
    <row r="677" spans="1:26" x14ac:dyDescent="0.3">
      <c r="A677" t="s">
        <v>3055</v>
      </c>
      <c r="B677" t="s">
        <v>3056</v>
      </c>
      <c r="C677" t="s">
        <v>227</v>
      </c>
      <c r="D677" t="s">
        <v>1574</v>
      </c>
      <c r="E677" t="s">
        <v>3057</v>
      </c>
      <c r="F677" t="s">
        <v>3058</v>
      </c>
      <c r="G677">
        <v>4.9823527619999997</v>
      </c>
      <c r="H677">
        <v>17</v>
      </c>
      <c r="I677">
        <v>4300</v>
      </c>
      <c r="J677" t="s">
        <v>73</v>
      </c>
      <c r="K677" t="s">
        <v>74</v>
      </c>
      <c r="L677" t="s">
        <v>75</v>
      </c>
      <c r="R677" t="s">
        <v>231</v>
      </c>
      <c r="W677">
        <f t="shared" si="10"/>
        <v>0</v>
      </c>
      <c r="X677">
        <f>VLOOKUP(K677,TTOTAL, 2,FALSE)/10</f>
        <v>3.1749999999999998</v>
      </c>
      <c r="Y677">
        <f>VLOOKUP(K677,TTotal2, 4,FALSE)/10</f>
        <v>5.0999999999999996</v>
      </c>
      <c r="Z677">
        <v>4.9823527619999997</v>
      </c>
    </row>
    <row r="678" spans="1:26" x14ac:dyDescent="0.3">
      <c r="A678" t="s">
        <v>3059</v>
      </c>
      <c r="B678" t="s">
        <v>3060</v>
      </c>
      <c r="C678" t="s">
        <v>227</v>
      </c>
      <c r="D678" t="s">
        <v>3061</v>
      </c>
      <c r="E678" t="s">
        <v>3062</v>
      </c>
      <c r="F678" t="s">
        <v>745</v>
      </c>
      <c r="G678">
        <v>2.658333302</v>
      </c>
      <c r="H678">
        <v>12</v>
      </c>
      <c r="I678">
        <v>4200</v>
      </c>
      <c r="J678" t="s">
        <v>112</v>
      </c>
      <c r="K678" t="s">
        <v>114</v>
      </c>
      <c r="L678" t="s">
        <v>113</v>
      </c>
      <c r="R678" t="s">
        <v>231</v>
      </c>
      <c r="W678">
        <f t="shared" si="10"/>
        <v>0</v>
      </c>
      <c r="X678">
        <f>VLOOKUP(K678,TTOTAL, 2,FALSE)/10</f>
        <v>2.375</v>
      </c>
      <c r="Y678">
        <f>VLOOKUP(K678,TTotal2, 4,FALSE)/10</f>
        <v>4.5</v>
      </c>
      <c r="Z678">
        <v>2.658333302</v>
      </c>
    </row>
    <row r="679" spans="1:26" x14ac:dyDescent="0.3">
      <c r="A679" t="s">
        <v>3063</v>
      </c>
      <c r="B679" t="s">
        <v>3064</v>
      </c>
      <c r="C679" t="s">
        <v>227</v>
      </c>
      <c r="D679" t="s">
        <v>86</v>
      </c>
      <c r="E679" t="s">
        <v>3065</v>
      </c>
      <c r="F679" t="s">
        <v>3066</v>
      </c>
      <c r="G679">
        <v>0</v>
      </c>
      <c r="H679">
        <v>1</v>
      </c>
      <c r="I679">
        <v>4200</v>
      </c>
      <c r="J679" t="s">
        <v>31</v>
      </c>
      <c r="K679" t="s">
        <v>32</v>
      </c>
      <c r="L679" t="s">
        <v>33</v>
      </c>
      <c r="R679" t="s">
        <v>231</v>
      </c>
      <c r="W679">
        <f t="shared" si="10"/>
        <v>0</v>
      </c>
      <c r="X679">
        <f>VLOOKUP(K679,TTOTAL, 2,FALSE)/10</f>
        <v>2.35</v>
      </c>
      <c r="Y679">
        <f>VLOOKUP(K679,TTotal2, 4,FALSE)/10</f>
        <v>5.05</v>
      </c>
      <c r="Z679">
        <v>0</v>
      </c>
    </row>
    <row r="680" spans="1:26" x14ac:dyDescent="0.3">
      <c r="A680" t="s">
        <v>3067</v>
      </c>
      <c r="B680" t="s">
        <v>3068</v>
      </c>
      <c r="C680" t="s">
        <v>227</v>
      </c>
      <c r="D680" t="s">
        <v>462</v>
      </c>
      <c r="E680" t="s">
        <v>3069</v>
      </c>
      <c r="F680" t="s">
        <v>459</v>
      </c>
      <c r="I680">
        <v>4200</v>
      </c>
      <c r="J680" t="s">
        <v>153</v>
      </c>
      <c r="K680" t="s">
        <v>154</v>
      </c>
      <c r="L680" t="s">
        <v>155</v>
      </c>
      <c r="R680" t="s">
        <v>231</v>
      </c>
      <c r="W680">
        <f t="shared" si="10"/>
        <v>0</v>
      </c>
      <c r="X680">
        <f>VLOOKUP(K680,TTOTAL, 2,FALSE)/10</f>
        <v>2.5750000000000002</v>
      </c>
      <c r="Y680">
        <f>VLOOKUP(K680,TTotal2, 4,FALSE)/10</f>
        <v>4.8</v>
      </c>
    </row>
    <row r="681" spans="1:26" x14ac:dyDescent="0.3">
      <c r="A681" t="s">
        <v>3070</v>
      </c>
      <c r="B681" t="s">
        <v>3071</v>
      </c>
      <c r="C681" t="s">
        <v>227</v>
      </c>
      <c r="D681" t="s">
        <v>3072</v>
      </c>
      <c r="E681" t="s">
        <v>3073</v>
      </c>
      <c r="F681" t="s">
        <v>3074</v>
      </c>
      <c r="G681">
        <v>2.9000000950000002</v>
      </c>
      <c r="H681">
        <v>1</v>
      </c>
      <c r="I681">
        <v>4200</v>
      </c>
      <c r="J681" t="s">
        <v>194</v>
      </c>
      <c r="K681" t="s">
        <v>195</v>
      </c>
      <c r="L681" t="s">
        <v>196</v>
      </c>
      <c r="R681" t="s">
        <v>231</v>
      </c>
      <c r="W681">
        <f t="shared" si="10"/>
        <v>0</v>
      </c>
      <c r="X681">
        <f>VLOOKUP(K681,TTOTAL, 2,FALSE)/10</f>
        <v>2.6749999999999998</v>
      </c>
      <c r="Y681">
        <f>VLOOKUP(K681,TTotal2, 4,FALSE)/10</f>
        <v>4.7</v>
      </c>
      <c r="Z681">
        <v>2.9000000950000002</v>
      </c>
    </row>
    <row r="682" spans="1:26" hidden="1" x14ac:dyDescent="0.3">
      <c r="A682" t="s">
        <v>3075</v>
      </c>
      <c r="B682" t="s">
        <v>3076</v>
      </c>
      <c r="C682" t="s">
        <v>1069</v>
      </c>
      <c r="D682" t="s">
        <v>2807</v>
      </c>
      <c r="E682" t="s">
        <v>3077</v>
      </c>
      <c r="F682" t="s">
        <v>3078</v>
      </c>
      <c r="G682">
        <v>1</v>
      </c>
      <c r="H682">
        <v>1</v>
      </c>
      <c r="I682">
        <v>4200</v>
      </c>
      <c r="J682" t="s">
        <v>65</v>
      </c>
      <c r="K682" t="s">
        <v>66</v>
      </c>
      <c r="L682" t="s">
        <v>67</v>
      </c>
      <c r="R682" t="s">
        <v>1073</v>
      </c>
      <c r="T682">
        <v>1</v>
      </c>
      <c r="V682">
        <v>10</v>
      </c>
      <c r="W682">
        <f t="shared" si="10"/>
        <v>11</v>
      </c>
      <c r="X682">
        <f>VLOOKUP(K682,TTOTAL, 2,FALSE)/10</f>
        <v>3.05</v>
      </c>
      <c r="Y682">
        <f>VLOOKUP(K682,TTotal2, 4,FALSE)/10</f>
        <v>4.8</v>
      </c>
      <c r="Z682">
        <v>1</v>
      </c>
    </row>
    <row r="683" spans="1:26" x14ac:dyDescent="0.3">
      <c r="A683" t="s">
        <v>3079</v>
      </c>
      <c r="B683" t="s">
        <v>3080</v>
      </c>
      <c r="C683" t="s">
        <v>227</v>
      </c>
      <c r="D683" t="s">
        <v>657</v>
      </c>
      <c r="E683" t="s">
        <v>3081</v>
      </c>
      <c r="F683" t="s">
        <v>538</v>
      </c>
      <c r="G683">
        <v>2.2000000480000002</v>
      </c>
      <c r="H683">
        <v>1</v>
      </c>
      <c r="I683">
        <v>4200</v>
      </c>
      <c r="J683" t="s">
        <v>22</v>
      </c>
      <c r="K683" t="s">
        <v>23</v>
      </c>
      <c r="L683" t="s">
        <v>24</v>
      </c>
      <c r="R683" t="s">
        <v>231</v>
      </c>
      <c r="W683">
        <f t="shared" si="10"/>
        <v>0</v>
      </c>
      <c r="X683">
        <f>VLOOKUP(K683,TTOTAL, 2,FALSE)/10</f>
        <v>2.0750000000000002</v>
      </c>
      <c r="Y683">
        <f>VLOOKUP(K683,TTotal2, 4,FALSE)/10</f>
        <v>4.45</v>
      </c>
      <c r="Z683">
        <v>2.2000000480000002</v>
      </c>
    </row>
    <row r="684" spans="1:26" x14ac:dyDescent="0.3">
      <c r="A684" t="s">
        <v>3082</v>
      </c>
      <c r="B684" t="s">
        <v>3083</v>
      </c>
      <c r="C684" t="s">
        <v>227</v>
      </c>
      <c r="D684" t="s">
        <v>591</v>
      </c>
      <c r="E684" t="s">
        <v>3084</v>
      </c>
      <c r="F684" t="s">
        <v>3085</v>
      </c>
      <c r="G684">
        <v>5.1999998090000004</v>
      </c>
      <c r="H684">
        <v>1</v>
      </c>
      <c r="I684">
        <v>4200</v>
      </c>
      <c r="J684" t="s">
        <v>57</v>
      </c>
      <c r="K684" t="s">
        <v>58</v>
      </c>
      <c r="L684" t="s">
        <v>59</v>
      </c>
      <c r="R684" t="s">
        <v>231</v>
      </c>
      <c r="W684">
        <f t="shared" si="10"/>
        <v>0</v>
      </c>
      <c r="X684">
        <f>VLOOKUP(K684,TTOTAL, 2,FALSE)/10</f>
        <v>3.0249999999999999</v>
      </c>
      <c r="Y684">
        <f>VLOOKUP(K684,TTotal2, 4,FALSE)/10</f>
        <v>5.4</v>
      </c>
      <c r="Z684">
        <v>5.1999998090000004</v>
      </c>
    </row>
    <row r="685" spans="1:26" x14ac:dyDescent="0.3">
      <c r="A685" t="s">
        <v>3086</v>
      </c>
      <c r="B685" t="s">
        <v>3087</v>
      </c>
      <c r="C685" t="s">
        <v>227</v>
      </c>
      <c r="D685" t="s">
        <v>392</v>
      </c>
      <c r="E685" t="s">
        <v>3088</v>
      </c>
      <c r="F685" t="s">
        <v>3089</v>
      </c>
      <c r="G685">
        <v>3.6812500950000002</v>
      </c>
      <c r="H685">
        <v>16</v>
      </c>
      <c r="I685">
        <v>4200</v>
      </c>
      <c r="J685" t="s">
        <v>112</v>
      </c>
      <c r="K685" t="s">
        <v>113</v>
      </c>
      <c r="L685" t="s">
        <v>114</v>
      </c>
      <c r="R685" t="s">
        <v>231</v>
      </c>
      <c r="W685">
        <f t="shared" si="10"/>
        <v>0</v>
      </c>
      <c r="X685">
        <f>VLOOKUP(K685,TTOTAL, 2,FALSE)/10</f>
        <v>2.125</v>
      </c>
      <c r="Y685">
        <f>VLOOKUP(K685,TTotal2, 4,FALSE)/10</f>
        <v>4.5</v>
      </c>
      <c r="Z685">
        <v>3.6812500950000002</v>
      </c>
    </row>
    <row r="686" spans="1:26" x14ac:dyDescent="0.3">
      <c r="A686" t="s">
        <v>3090</v>
      </c>
      <c r="B686" t="s">
        <v>3091</v>
      </c>
      <c r="C686" t="s">
        <v>227</v>
      </c>
      <c r="D686" t="s">
        <v>3092</v>
      </c>
      <c r="E686" t="s">
        <v>3093</v>
      </c>
      <c r="F686" t="s">
        <v>3094</v>
      </c>
      <c r="G686">
        <v>0</v>
      </c>
      <c r="H686">
        <v>1</v>
      </c>
      <c r="I686">
        <v>4200</v>
      </c>
      <c r="J686" t="s">
        <v>57</v>
      </c>
      <c r="K686" t="s">
        <v>59</v>
      </c>
      <c r="L686" t="s">
        <v>58</v>
      </c>
      <c r="R686" t="s">
        <v>231</v>
      </c>
      <c r="W686">
        <f t="shared" si="10"/>
        <v>0</v>
      </c>
      <c r="X686">
        <f>VLOOKUP(K686,TTOTAL, 2,FALSE)/10</f>
        <v>2.375</v>
      </c>
      <c r="Y686">
        <f>VLOOKUP(K686,TTotal2, 4,FALSE)/10</f>
        <v>5.4</v>
      </c>
      <c r="Z686">
        <v>0</v>
      </c>
    </row>
    <row r="687" spans="1:26" x14ac:dyDescent="0.3">
      <c r="A687" t="s">
        <v>3095</v>
      </c>
      <c r="B687" t="s">
        <v>3096</v>
      </c>
      <c r="C687" t="s">
        <v>227</v>
      </c>
      <c r="D687" t="s">
        <v>3097</v>
      </c>
      <c r="E687" t="s">
        <v>3098</v>
      </c>
      <c r="F687" t="s">
        <v>502</v>
      </c>
      <c r="G687">
        <v>3.5</v>
      </c>
      <c r="H687">
        <v>5</v>
      </c>
      <c r="I687">
        <v>4100</v>
      </c>
      <c r="J687" t="s">
        <v>73</v>
      </c>
      <c r="K687" t="s">
        <v>75</v>
      </c>
      <c r="L687" t="s">
        <v>74</v>
      </c>
      <c r="R687" t="s">
        <v>231</v>
      </c>
      <c r="W687">
        <f t="shared" si="10"/>
        <v>0</v>
      </c>
      <c r="X687">
        <f>VLOOKUP(K687,TTOTAL, 2,FALSE)/10</f>
        <v>1.925</v>
      </c>
      <c r="Y687">
        <f>VLOOKUP(K687,TTotal2, 4,FALSE)/10</f>
        <v>5.0999999999999996</v>
      </c>
      <c r="Z687">
        <v>3.5</v>
      </c>
    </row>
    <row r="688" spans="1:26" x14ac:dyDescent="0.3">
      <c r="A688" t="s">
        <v>3099</v>
      </c>
      <c r="B688" t="s">
        <v>3100</v>
      </c>
      <c r="C688" t="s">
        <v>227</v>
      </c>
      <c r="D688" t="s">
        <v>135</v>
      </c>
      <c r="E688" t="s">
        <v>3101</v>
      </c>
      <c r="F688" t="s">
        <v>3102</v>
      </c>
      <c r="G688">
        <v>3</v>
      </c>
      <c r="H688">
        <v>13</v>
      </c>
      <c r="I688">
        <v>4100</v>
      </c>
      <c r="J688" t="s">
        <v>81</v>
      </c>
      <c r="K688" t="s">
        <v>83</v>
      </c>
      <c r="L688" t="s">
        <v>82</v>
      </c>
      <c r="M688" t="s">
        <v>432</v>
      </c>
      <c r="N688" t="s">
        <v>906</v>
      </c>
      <c r="R688" t="s">
        <v>231</v>
      </c>
      <c r="W688">
        <f t="shared" si="10"/>
        <v>0</v>
      </c>
      <c r="X688">
        <f>VLOOKUP(K688,TTOTAL, 2,FALSE)/10</f>
        <v>2.2000000000000002</v>
      </c>
      <c r="Y688">
        <f>VLOOKUP(K688,TTotal2, 4,FALSE)/10</f>
        <v>4.75</v>
      </c>
      <c r="Z688">
        <v>3</v>
      </c>
    </row>
    <row r="689" spans="1:26" hidden="1" x14ac:dyDescent="0.3">
      <c r="A689" t="s">
        <v>3103</v>
      </c>
      <c r="B689" t="s">
        <v>3104</v>
      </c>
      <c r="C689" t="s">
        <v>1069</v>
      </c>
      <c r="D689" t="s">
        <v>3105</v>
      </c>
      <c r="E689" t="s">
        <v>3106</v>
      </c>
      <c r="F689" t="s">
        <v>3107</v>
      </c>
      <c r="G689">
        <v>0</v>
      </c>
      <c r="H689">
        <v>1</v>
      </c>
      <c r="I689">
        <v>4100</v>
      </c>
      <c r="J689" t="s">
        <v>112</v>
      </c>
      <c r="K689" t="s">
        <v>114</v>
      </c>
      <c r="L689" t="s">
        <v>113</v>
      </c>
      <c r="R689" t="s">
        <v>1073</v>
      </c>
      <c r="V689">
        <v>5</v>
      </c>
      <c r="W689">
        <f t="shared" si="10"/>
        <v>5</v>
      </c>
      <c r="X689">
        <f>VLOOKUP(K689,TTOTAL, 2,FALSE)/10</f>
        <v>2.375</v>
      </c>
      <c r="Y689">
        <f>VLOOKUP(K689,TTotal2, 4,FALSE)/10</f>
        <v>4.5</v>
      </c>
      <c r="Z689">
        <v>0</v>
      </c>
    </row>
    <row r="690" spans="1:26" x14ac:dyDescent="0.3">
      <c r="A690" t="s">
        <v>3108</v>
      </c>
      <c r="B690" t="s">
        <v>3109</v>
      </c>
      <c r="C690" t="s">
        <v>227</v>
      </c>
      <c r="D690" t="s">
        <v>1397</v>
      </c>
      <c r="E690" t="s">
        <v>3110</v>
      </c>
      <c r="F690" t="s">
        <v>3111</v>
      </c>
      <c r="G690">
        <v>0.480000019</v>
      </c>
      <c r="H690">
        <v>5</v>
      </c>
      <c r="I690">
        <v>4100</v>
      </c>
      <c r="J690" t="s">
        <v>99</v>
      </c>
      <c r="K690" t="s">
        <v>100</v>
      </c>
      <c r="L690" t="s">
        <v>101</v>
      </c>
      <c r="R690" t="s">
        <v>231</v>
      </c>
      <c r="W690">
        <f t="shared" si="10"/>
        <v>0</v>
      </c>
      <c r="X690">
        <f>VLOOKUP(K690,TTOTAL, 2,FALSE)/10</f>
        <v>2.5750000000000002</v>
      </c>
      <c r="Y690">
        <f>VLOOKUP(K690,TTotal2, 4,FALSE)/10</f>
        <v>5.5</v>
      </c>
      <c r="Z690">
        <v>0.480000019</v>
      </c>
    </row>
    <row r="691" spans="1:26" x14ac:dyDescent="0.3">
      <c r="A691" t="s">
        <v>3112</v>
      </c>
      <c r="B691" t="s">
        <v>3113</v>
      </c>
      <c r="C691" t="s">
        <v>227</v>
      </c>
      <c r="D691" t="s">
        <v>3114</v>
      </c>
      <c r="E691" t="s">
        <v>3115</v>
      </c>
      <c r="F691" t="s">
        <v>3116</v>
      </c>
      <c r="I691">
        <v>4100</v>
      </c>
      <c r="J691" t="s">
        <v>81</v>
      </c>
      <c r="K691" t="s">
        <v>82</v>
      </c>
      <c r="L691" t="s">
        <v>83</v>
      </c>
      <c r="R691" t="s">
        <v>231</v>
      </c>
      <c r="W691">
        <f t="shared" si="10"/>
        <v>0</v>
      </c>
      <c r="X691">
        <f>VLOOKUP(K691,TTOTAL, 2,FALSE)/10</f>
        <v>2.5499999999999998</v>
      </c>
      <c r="Y691">
        <f>VLOOKUP(K691,TTotal2, 4,FALSE)/10</f>
        <v>4.75</v>
      </c>
    </row>
    <row r="692" spans="1:26" x14ac:dyDescent="0.3">
      <c r="A692" t="s">
        <v>3117</v>
      </c>
      <c r="B692" t="s">
        <v>3118</v>
      </c>
      <c r="C692" t="s">
        <v>227</v>
      </c>
      <c r="D692" t="s">
        <v>3114</v>
      </c>
      <c r="E692" t="s">
        <v>3119</v>
      </c>
      <c r="F692" t="s">
        <v>3120</v>
      </c>
      <c r="G692">
        <v>0</v>
      </c>
      <c r="H692">
        <v>1</v>
      </c>
      <c r="I692">
        <v>4100</v>
      </c>
      <c r="J692" t="s">
        <v>22</v>
      </c>
      <c r="K692" t="s">
        <v>23</v>
      </c>
      <c r="L692" t="s">
        <v>24</v>
      </c>
      <c r="R692" t="s">
        <v>231</v>
      </c>
      <c r="W692">
        <f t="shared" si="10"/>
        <v>0</v>
      </c>
      <c r="X692">
        <f>VLOOKUP(K692,TTOTAL, 2,FALSE)/10</f>
        <v>2.0750000000000002</v>
      </c>
      <c r="Y692">
        <f>VLOOKUP(K692,TTotal2, 4,FALSE)/10</f>
        <v>4.45</v>
      </c>
      <c r="Z692">
        <v>0</v>
      </c>
    </row>
    <row r="693" spans="1:26" x14ac:dyDescent="0.3">
      <c r="A693" t="s">
        <v>3121</v>
      </c>
      <c r="B693" t="s">
        <v>3122</v>
      </c>
      <c r="C693" t="s">
        <v>227</v>
      </c>
      <c r="D693" t="s">
        <v>1554</v>
      </c>
      <c r="E693" t="s">
        <v>3123</v>
      </c>
      <c r="F693" t="s">
        <v>3124</v>
      </c>
      <c r="G693">
        <v>0.33333333300000001</v>
      </c>
      <c r="H693">
        <v>3</v>
      </c>
      <c r="I693">
        <v>4100</v>
      </c>
      <c r="J693" t="s">
        <v>264</v>
      </c>
      <c r="K693" t="s">
        <v>266</v>
      </c>
      <c r="L693" t="s">
        <v>265</v>
      </c>
      <c r="R693" t="s">
        <v>231</v>
      </c>
      <c r="W693">
        <f t="shared" si="10"/>
        <v>0</v>
      </c>
      <c r="X693">
        <f>VLOOKUP(K693,TTOTAL, 2,FALSE)/10</f>
        <v>2.1</v>
      </c>
      <c r="Y693">
        <f>VLOOKUP(K693,TTotal2, 4,FALSE)/10</f>
        <v>4.8</v>
      </c>
      <c r="Z693">
        <v>0.33333333300000001</v>
      </c>
    </row>
    <row r="694" spans="1:26" x14ac:dyDescent="0.3">
      <c r="A694" t="s">
        <v>3125</v>
      </c>
      <c r="B694" t="s">
        <v>3126</v>
      </c>
      <c r="C694" t="s">
        <v>227</v>
      </c>
      <c r="D694" t="s">
        <v>1901</v>
      </c>
      <c r="E694" t="s">
        <v>3127</v>
      </c>
      <c r="F694" t="s">
        <v>3128</v>
      </c>
      <c r="G694">
        <v>3.3333333330000001</v>
      </c>
      <c r="H694">
        <v>12</v>
      </c>
      <c r="I694">
        <v>4100</v>
      </c>
      <c r="J694" t="s">
        <v>120</v>
      </c>
      <c r="K694" t="s">
        <v>122</v>
      </c>
      <c r="L694" t="s">
        <v>121</v>
      </c>
      <c r="R694" t="s">
        <v>231</v>
      </c>
      <c r="W694">
        <f t="shared" si="10"/>
        <v>0</v>
      </c>
      <c r="X694">
        <f>VLOOKUP(K694,TTOTAL, 2,FALSE)/10</f>
        <v>2.65</v>
      </c>
      <c r="Y694">
        <f>VLOOKUP(K694,TTotal2, 4,FALSE)/10</f>
        <v>5</v>
      </c>
      <c r="Z694">
        <v>3.3333333330000001</v>
      </c>
    </row>
    <row r="695" spans="1:26" x14ac:dyDescent="0.3">
      <c r="A695" t="s">
        <v>3129</v>
      </c>
      <c r="B695" t="s">
        <v>3130</v>
      </c>
      <c r="C695" t="s">
        <v>227</v>
      </c>
      <c r="D695" t="s">
        <v>867</v>
      </c>
      <c r="E695" t="s">
        <v>3131</v>
      </c>
      <c r="F695" t="s">
        <v>3132</v>
      </c>
      <c r="G695">
        <v>2.1799999240000001</v>
      </c>
      <c r="H695">
        <v>5</v>
      </c>
      <c r="I695">
        <v>4100</v>
      </c>
      <c r="J695" t="s">
        <v>264</v>
      </c>
      <c r="K695" t="s">
        <v>265</v>
      </c>
      <c r="L695" t="s">
        <v>266</v>
      </c>
      <c r="R695" t="s">
        <v>231</v>
      </c>
      <c r="W695">
        <f t="shared" si="10"/>
        <v>0</v>
      </c>
      <c r="X695">
        <f>VLOOKUP(K695,TTOTAL, 2,FALSE)/10</f>
        <v>2.7</v>
      </c>
      <c r="Y695">
        <f>VLOOKUP(K695,TTotal2, 4,FALSE)/10</f>
        <v>4.8</v>
      </c>
      <c r="Z695">
        <v>2.1799999240000001</v>
      </c>
    </row>
    <row r="696" spans="1:26" x14ac:dyDescent="0.3">
      <c r="A696" t="s">
        <v>3133</v>
      </c>
      <c r="B696" t="s">
        <v>3134</v>
      </c>
      <c r="C696" t="s">
        <v>227</v>
      </c>
      <c r="D696" t="s">
        <v>3135</v>
      </c>
      <c r="E696" t="s">
        <v>3136</v>
      </c>
      <c r="F696" t="s">
        <v>3137</v>
      </c>
      <c r="G696">
        <v>1.2749999759999999</v>
      </c>
      <c r="H696">
        <v>4</v>
      </c>
      <c r="I696">
        <v>4100</v>
      </c>
      <c r="J696" t="s">
        <v>120</v>
      </c>
      <c r="K696" t="s">
        <v>122</v>
      </c>
      <c r="L696" t="s">
        <v>121</v>
      </c>
      <c r="R696" t="s">
        <v>231</v>
      </c>
      <c r="W696">
        <f t="shared" si="10"/>
        <v>0</v>
      </c>
      <c r="X696">
        <f>VLOOKUP(K696,TTOTAL, 2,FALSE)/10</f>
        <v>2.65</v>
      </c>
      <c r="Y696">
        <f>VLOOKUP(K696,TTotal2, 4,FALSE)/10</f>
        <v>5</v>
      </c>
      <c r="Z696">
        <v>1.2749999759999999</v>
      </c>
    </row>
    <row r="697" spans="1:26" x14ac:dyDescent="0.3">
      <c r="A697" t="s">
        <v>3138</v>
      </c>
      <c r="B697" t="s">
        <v>3139</v>
      </c>
      <c r="C697" t="s">
        <v>227</v>
      </c>
      <c r="D697" t="s">
        <v>3140</v>
      </c>
      <c r="E697" t="s">
        <v>3141</v>
      </c>
      <c r="F697" t="s">
        <v>864</v>
      </c>
      <c r="G697">
        <v>0</v>
      </c>
      <c r="H697">
        <v>1</v>
      </c>
      <c r="I697">
        <v>4100</v>
      </c>
      <c r="J697" t="s">
        <v>31</v>
      </c>
      <c r="K697" t="s">
        <v>33</v>
      </c>
      <c r="L697" t="s">
        <v>32</v>
      </c>
      <c r="R697" t="s">
        <v>231</v>
      </c>
      <c r="W697">
        <f t="shared" si="10"/>
        <v>0</v>
      </c>
      <c r="X697">
        <f>VLOOKUP(K697,TTOTAL, 2,FALSE)/10</f>
        <v>2.7</v>
      </c>
      <c r="Y697">
        <f>VLOOKUP(K697,TTotal2, 4,FALSE)/10</f>
        <v>5.05</v>
      </c>
      <c r="Z697">
        <v>0</v>
      </c>
    </row>
    <row r="698" spans="1:26" x14ac:dyDescent="0.3">
      <c r="A698" t="s">
        <v>3142</v>
      </c>
      <c r="B698" t="s">
        <v>3143</v>
      </c>
      <c r="C698" t="s">
        <v>227</v>
      </c>
      <c r="D698" t="s">
        <v>3144</v>
      </c>
      <c r="E698" t="s">
        <v>3145</v>
      </c>
      <c r="F698" t="s">
        <v>3146</v>
      </c>
      <c r="G698">
        <v>0</v>
      </c>
      <c r="H698">
        <v>1</v>
      </c>
      <c r="I698">
        <v>4100</v>
      </c>
      <c r="J698" t="s">
        <v>99</v>
      </c>
      <c r="K698" t="s">
        <v>101</v>
      </c>
      <c r="L698" t="s">
        <v>100</v>
      </c>
      <c r="R698" t="s">
        <v>231</v>
      </c>
      <c r="W698">
        <f t="shared" si="10"/>
        <v>0</v>
      </c>
      <c r="X698">
        <f>VLOOKUP(K698,TTOTAL, 2,FALSE)/10</f>
        <v>2.9249999999999998</v>
      </c>
      <c r="Y698">
        <f>VLOOKUP(K698,TTotal2, 4,FALSE)/10</f>
        <v>5.5</v>
      </c>
      <c r="Z698">
        <v>0</v>
      </c>
    </row>
    <row r="699" spans="1:26" x14ac:dyDescent="0.3">
      <c r="A699" t="s">
        <v>3147</v>
      </c>
      <c r="B699" t="s">
        <v>3148</v>
      </c>
      <c r="C699" t="s">
        <v>227</v>
      </c>
      <c r="D699" t="s">
        <v>3149</v>
      </c>
      <c r="E699" t="s">
        <v>3150</v>
      </c>
      <c r="F699" t="s">
        <v>1323</v>
      </c>
      <c r="I699">
        <v>4100</v>
      </c>
      <c r="J699" t="s">
        <v>65</v>
      </c>
      <c r="K699" t="s">
        <v>67</v>
      </c>
      <c r="L699" t="s">
        <v>66</v>
      </c>
      <c r="R699" t="s">
        <v>231</v>
      </c>
      <c r="W699">
        <f t="shared" si="10"/>
        <v>0</v>
      </c>
      <c r="X699">
        <f>VLOOKUP(K699,TTOTAL, 2,FALSE)/10</f>
        <v>1.75</v>
      </c>
      <c r="Y699">
        <f>VLOOKUP(K699,TTotal2, 4,FALSE)/10</f>
        <v>4.8</v>
      </c>
    </row>
    <row r="700" spans="1:26" x14ac:dyDescent="0.3">
      <c r="A700" t="s">
        <v>3151</v>
      </c>
      <c r="B700" t="s">
        <v>3152</v>
      </c>
      <c r="C700" t="s">
        <v>227</v>
      </c>
      <c r="D700" t="s">
        <v>3153</v>
      </c>
      <c r="E700" t="s">
        <v>3154</v>
      </c>
      <c r="F700" t="s">
        <v>3155</v>
      </c>
      <c r="I700">
        <v>4000</v>
      </c>
      <c r="J700" t="s">
        <v>81</v>
      </c>
      <c r="K700" t="s">
        <v>82</v>
      </c>
      <c r="L700" t="s">
        <v>83</v>
      </c>
      <c r="R700" t="s">
        <v>231</v>
      </c>
      <c r="W700">
        <f t="shared" si="10"/>
        <v>0</v>
      </c>
      <c r="X700">
        <f>VLOOKUP(K700,TTOTAL, 2,FALSE)/10</f>
        <v>2.5499999999999998</v>
      </c>
      <c r="Y700">
        <f>VLOOKUP(K700,TTotal2, 4,FALSE)/10</f>
        <v>4.75</v>
      </c>
    </row>
    <row r="701" spans="1:26" x14ac:dyDescent="0.3">
      <c r="A701" t="s">
        <v>3156</v>
      </c>
      <c r="B701" t="s">
        <v>3157</v>
      </c>
      <c r="C701" t="s">
        <v>227</v>
      </c>
      <c r="D701" t="s">
        <v>3158</v>
      </c>
      <c r="E701" t="s">
        <v>3159</v>
      </c>
      <c r="F701" t="s">
        <v>3160</v>
      </c>
      <c r="I701">
        <v>4000</v>
      </c>
      <c r="J701" t="s">
        <v>237</v>
      </c>
      <c r="K701" t="s">
        <v>238</v>
      </c>
      <c r="L701" t="s">
        <v>239</v>
      </c>
      <c r="R701" t="s">
        <v>231</v>
      </c>
      <c r="W701">
        <f t="shared" si="10"/>
        <v>0</v>
      </c>
      <c r="X701">
        <f>VLOOKUP(K701,TTOTAL, 2,FALSE)/10</f>
        <v>2.5499999999999998</v>
      </c>
      <c r="Y701">
        <f>VLOOKUP(K701,TTotal2, 4,FALSE)/10</f>
        <v>4.5</v>
      </c>
    </row>
    <row r="702" spans="1:26" x14ac:dyDescent="0.3">
      <c r="A702" t="s">
        <v>3161</v>
      </c>
      <c r="B702" t="s">
        <v>3162</v>
      </c>
      <c r="C702" t="s">
        <v>227</v>
      </c>
      <c r="D702" t="s">
        <v>3163</v>
      </c>
      <c r="E702" t="s">
        <v>3164</v>
      </c>
      <c r="F702" t="s">
        <v>3165</v>
      </c>
      <c r="I702">
        <v>4000</v>
      </c>
      <c r="J702" t="s">
        <v>57</v>
      </c>
      <c r="K702" t="s">
        <v>59</v>
      </c>
      <c r="L702" t="s">
        <v>58</v>
      </c>
      <c r="M702" t="s">
        <v>432</v>
      </c>
      <c r="N702" t="s">
        <v>433</v>
      </c>
      <c r="R702" t="s">
        <v>231</v>
      </c>
      <c r="W702">
        <f t="shared" si="10"/>
        <v>0</v>
      </c>
      <c r="X702">
        <f>VLOOKUP(K702,TTOTAL, 2,FALSE)/10</f>
        <v>2.375</v>
      </c>
      <c r="Y702">
        <f>VLOOKUP(K702,TTotal2, 4,FALSE)/10</f>
        <v>5.4</v>
      </c>
    </row>
    <row r="703" spans="1:26" x14ac:dyDescent="0.3">
      <c r="A703" t="s">
        <v>3166</v>
      </c>
      <c r="B703" t="s">
        <v>3167</v>
      </c>
      <c r="C703" t="s">
        <v>227</v>
      </c>
      <c r="D703" t="s">
        <v>619</v>
      </c>
      <c r="E703" t="s">
        <v>3168</v>
      </c>
      <c r="F703" t="s">
        <v>3000</v>
      </c>
      <c r="G703">
        <v>0</v>
      </c>
      <c r="H703">
        <v>1</v>
      </c>
      <c r="I703">
        <v>4000</v>
      </c>
      <c r="J703" t="s">
        <v>194</v>
      </c>
      <c r="K703" t="s">
        <v>196</v>
      </c>
      <c r="L703" t="s">
        <v>195</v>
      </c>
      <c r="M703" t="s">
        <v>453</v>
      </c>
      <c r="N703" t="s">
        <v>508</v>
      </c>
      <c r="R703" t="s">
        <v>231</v>
      </c>
      <c r="W703">
        <f t="shared" si="10"/>
        <v>0</v>
      </c>
      <c r="X703">
        <f>VLOOKUP(K703,TTOTAL, 2,FALSE)/10</f>
        <v>2.0249999999999999</v>
      </c>
      <c r="Y703">
        <f>VLOOKUP(K703,TTotal2, 4,FALSE)/10</f>
        <v>4.7</v>
      </c>
      <c r="Z703">
        <v>0</v>
      </c>
    </row>
    <row r="704" spans="1:26" x14ac:dyDescent="0.3">
      <c r="A704" t="s">
        <v>3169</v>
      </c>
      <c r="B704" t="s">
        <v>3170</v>
      </c>
      <c r="C704" t="s">
        <v>227</v>
      </c>
      <c r="D704" t="s">
        <v>1924</v>
      </c>
      <c r="E704" t="s">
        <v>3171</v>
      </c>
      <c r="F704" t="s">
        <v>3172</v>
      </c>
      <c r="G704">
        <v>6.8000001909999996</v>
      </c>
      <c r="H704">
        <v>1</v>
      </c>
      <c r="I704">
        <v>4000</v>
      </c>
      <c r="J704" t="s">
        <v>120</v>
      </c>
      <c r="K704" t="s">
        <v>121</v>
      </c>
      <c r="L704" t="s">
        <v>122</v>
      </c>
      <c r="M704" t="s">
        <v>432</v>
      </c>
      <c r="N704" t="s">
        <v>543</v>
      </c>
      <c r="R704" t="s">
        <v>231</v>
      </c>
      <c r="W704">
        <f t="shared" si="10"/>
        <v>0</v>
      </c>
      <c r="X704">
        <f>VLOOKUP(K704,TTOTAL, 2,FALSE)/10</f>
        <v>2.35</v>
      </c>
      <c r="Y704">
        <f>VLOOKUP(K704,TTotal2, 4,FALSE)/10</f>
        <v>5</v>
      </c>
      <c r="Z704">
        <v>6.8000001909999996</v>
      </c>
    </row>
    <row r="705" spans="1:26" x14ac:dyDescent="0.3">
      <c r="A705" t="s">
        <v>3173</v>
      </c>
      <c r="B705" t="s">
        <v>3174</v>
      </c>
      <c r="C705" t="s">
        <v>227</v>
      </c>
      <c r="D705" t="s">
        <v>1174</v>
      </c>
      <c r="E705" t="s">
        <v>3175</v>
      </c>
      <c r="F705" t="s">
        <v>3176</v>
      </c>
      <c r="G705">
        <v>1.2000000479999999</v>
      </c>
      <c r="H705">
        <v>1</v>
      </c>
      <c r="I705">
        <v>4000</v>
      </c>
      <c r="J705" t="s">
        <v>237</v>
      </c>
      <c r="K705" t="s">
        <v>238</v>
      </c>
      <c r="L705" t="s">
        <v>239</v>
      </c>
      <c r="R705" t="s">
        <v>231</v>
      </c>
      <c r="W705">
        <f t="shared" si="10"/>
        <v>0</v>
      </c>
      <c r="X705">
        <f>VLOOKUP(K705,TTOTAL, 2,FALSE)/10</f>
        <v>2.5499999999999998</v>
      </c>
      <c r="Y705">
        <f>VLOOKUP(K705,TTotal2, 4,FALSE)/10</f>
        <v>4.5</v>
      </c>
      <c r="Z705">
        <v>1.2000000479999999</v>
      </c>
    </row>
    <row r="706" spans="1:26" x14ac:dyDescent="0.3">
      <c r="A706" t="s">
        <v>3177</v>
      </c>
      <c r="B706" t="s">
        <v>3178</v>
      </c>
      <c r="C706" t="s">
        <v>227</v>
      </c>
      <c r="D706" t="s">
        <v>3179</v>
      </c>
      <c r="E706" t="s">
        <v>3180</v>
      </c>
      <c r="F706" t="s">
        <v>3181</v>
      </c>
      <c r="G706">
        <v>0</v>
      </c>
      <c r="H706">
        <v>1</v>
      </c>
      <c r="I706">
        <v>4000</v>
      </c>
      <c r="J706" t="s">
        <v>65</v>
      </c>
      <c r="K706" t="s">
        <v>67</v>
      </c>
      <c r="L706" t="s">
        <v>66</v>
      </c>
      <c r="R706" t="s">
        <v>231</v>
      </c>
      <c r="W706">
        <f t="shared" si="10"/>
        <v>0</v>
      </c>
      <c r="X706">
        <f>VLOOKUP(K706,TTOTAL, 2,FALSE)/10</f>
        <v>1.75</v>
      </c>
      <c r="Y706">
        <f>VLOOKUP(K706,TTotal2, 4,FALSE)/10</f>
        <v>4.8</v>
      </c>
      <c r="Z706">
        <v>0</v>
      </c>
    </row>
    <row r="707" spans="1:26" x14ac:dyDescent="0.3">
      <c r="A707" t="s">
        <v>3182</v>
      </c>
      <c r="B707" t="s">
        <v>3183</v>
      </c>
      <c r="C707" t="s">
        <v>227</v>
      </c>
      <c r="D707" t="s">
        <v>306</v>
      </c>
      <c r="E707" t="s">
        <v>3184</v>
      </c>
      <c r="F707" t="s">
        <v>3185</v>
      </c>
      <c r="G707">
        <v>0</v>
      </c>
      <c r="H707">
        <v>2</v>
      </c>
      <c r="I707">
        <v>4000</v>
      </c>
      <c r="J707" t="s">
        <v>22</v>
      </c>
      <c r="K707" t="s">
        <v>23</v>
      </c>
      <c r="L707" t="s">
        <v>24</v>
      </c>
      <c r="R707" t="s">
        <v>231</v>
      </c>
      <c r="W707">
        <f t="shared" ref="W707:W770" si="11">SUM(S707:V707)</f>
        <v>0</v>
      </c>
      <c r="X707">
        <f>VLOOKUP(K707,TTOTAL, 2,FALSE)/10</f>
        <v>2.0750000000000002</v>
      </c>
      <c r="Y707">
        <f>VLOOKUP(K707,TTotal2, 4,FALSE)/10</f>
        <v>4.45</v>
      </c>
      <c r="Z707">
        <v>0</v>
      </c>
    </row>
    <row r="708" spans="1:26" x14ac:dyDescent="0.3">
      <c r="A708" t="s">
        <v>3186</v>
      </c>
      <c r="B708" t="s">
        <v>3187</v>
      </c>
      <c r="C708" t="s">
        <v>227</v>
      </c>
      <c r="D708" t="s">
        <v>331</v>
      </c>
      <c r="E708" t="s">
        <v>3188</v>
      </c>
      <c r="F708" t="s">
        <v>3189</v>
      </c>
      <c r="I708">
        <v>4000</v>
      </c>
      <c r="J708" t="s">
        <v>31</v>
      </c>
      <c r="K708" t="s">
        <v>32</v>
      </c>
      <c r="L708" t="s">
        <v>33</v>
      </c>
      <c r="R708" t="s">
        <v>231</v>
      </c>
      <c r="W708">
        <f t="shared" si="11"/>
        <v>0</v>
      </c>
      <c r="X708">
        <f>VLOOKUP(K708,TTOTAL, 2,FALSE)/10</f>
        <v>2.35</v>
      </c>
      <c r="Y708">
        <f>VLOOKUP(K708,TTotal2, 4,FALSE)/10</f>
        <v>5.05</v>
      </c>
    </row>
    <row r="709" spans="1:26" x14ac:dyDescent="0.3">
      <c r="A709" t="s">
        <v>3190</v>
      </c>
      <c r="B709" t="s">
        <v>3191</v>
      </c>
      <c r="C709" t="s">
        <v>227</v>
      </c>
      <c r="D709" t="s">
        <v>3192</v>
      </c>
      <c r="E709" t="s">
        <v>3193</v>
      </c>
      <c r="F709" t="s">
        <v>50</v>
      </c>
      <c r="G709">
        <v>0</v>
      </c>
      <c r="H709">
        <v>2</v>
      </c>
      <c r="I709">
        <v>4000</v>
      </c>
      <c r="J709" t="s">
        <v>153</v>
      </c>
      <c r="K709" t="s">
        <v>154</v>
      </c>
      <c r="L709" t="s">
        <v>155</v>
      </c>
      <c r="R709" t="s">
        <v>231</v>
      </c>
      <c r="W709">
        <f t="shared" si="11"/>
        <v>0</v>
      </c>
      <c r="X709">
        <f>VLOOKUP(K709,TTOTAL, 2,FALSE)/10</f>
        <v>2.5750000000000002</v>
      </c>
      <c r="Y709">
        <f>VLOOKUP(K709,TTotal2, 4,FALSE)/10</f>
        <v>4.8</v>
      </c>
      <c r="Z709">
        <v>0</v>
      </c>
    </row>
    <row r="710" spans="1:26" x14ac:dyDescent="0.3">
      <c r="A710" t="s">
        <v>3194</v>
      </c>
      <c r="B710" t="s">
        <v>3195</v>
      </c>
      <c r="C710" t="s">
        <v>227</v>
      </c>
      <c r="D710" t="s">
        <v>3196</v>
      </c>
      <c r="E710" t="s">
        <v>3197</v>
      </c>
      <c r="F710" t="s">
        <v>3198</v>
      </c>
      <c r="I710">
        <v>4000</v>
      </c>
      <c r="J710" t="s">
        <v>31</v>
      </c>
      <c r="K710" t="s">
        <v>33</v>
      </c>
      <c r="L710" t="s">
        <v>32</v>
      </c>
      <c r="R710" t="s">
        <v>231</v>
      </c>
      <c r="W710">
        <f t="shared" si="11"/>
        <v>0</v>
      </c>
      <c r="X710">
        <f>VLOOKUP(K710,TTOTAL, 2,FALSE)/10</f>
        <v>2.7</v>
      </c>
      <c r="Y710">
        <f>VLOOKUP(K710,TTotal2, 4,FALSE)/10</f>
        <v>5.05</v>
      </c>
    </row>
    <row r="711" spans="1:26" x14ac:dyDescent="0.3">
      <c r="A711" t="s">
        <v>3199</v>
      </c>
      <c r="B711" t="s">
        <v>3200</v>
      </c>
      <c r="C711" t="s">
        <v>1069</v>
      </c>
      <c r="D711" t="s">
        <v>3201</v>
      </c>
      <c r="E711" t="s">
        <v>3202</v>
      </c>
      <c r="F711" t="s">
        <v>3203</v>
      </c>
      <c r="G711">
        <v>6</v>
      </c>
      <c r="H711">
        <v>1</v>
      </c>
      <c r="I711">
        <v>4000</v>
      </c>
      <c r="J711" t="s">
        <v>81</v>
      </c>
      <c r="K711" t="s">
        <v>83</v>
      </c>
      <c r="L711" t="s">
        <v>82</v>
      </c>
      <c r="R711" t="s">
        <v>1073</v>
      </c>
      <c r="W711">
        <f t="shared" si="11"/>
        <v>0</v>
      </c>
      <c r="X711">
        <f>VLOOKUP(K711,TTOTAL, 2,FALSE)/10</f>
        <v>2.2000000000000002</v>
      </c>
      <c r="Y711">
        <f>VLOOKUP(K711,TTotal2, 4,FALSE)/10</f>
        <v>4.75</v>
      </c>
      <c r="Z711">
        <v>6</v>
      </c>
    </row>
    <row r="712" spans="1:26" x14ac:dyDescent="0.3">
      <c r="A712" t="s">
        <v>3204</v>
      </c>
      <c r="B712" t="s">
        <v>3205</v>
      </c>
      <c r="C712" t="s">
        <v>227</v>
      </c>
      <c r="D712" t="s">
        <v>770</v>
      </c>
      <c r="E712" t="s">
        <v>3206</v>
      </c>
      <c r="F712" t="s">
        <v>3207</v>
      </c>
      <c r="G712">
        <v>0</v>
      </c>
      <c r="H712">
        <v>1</v>
      </c>
      <c r="I712">
        <v>4000</v>
      </c>
      <c r="J712" t="s">
        <v>153</v>
      </c>
      <c r="K712" t="s">
        <v>155</v>
      </c>
      <c r="L712" t="s">
        <v>154</v>
      </c>
      <c r="M712" t="s">
        <v>453</v>
      </c>
      <c r="N712" t="s">
        <v>1301</v>
      </c>
      <c r="R712" t="s">
        <v>231</v>
      </c>
      <c r="W712">
        <f t="shared" si="11"/>
        <v>0</v>
      </c>
      <c r="X712">
        <f>VLOOKUP(K712,TTOTAL, 2,FALSE)/10</f>
        <v>2.2250000000000001</v>
      </c>
      <c r="Y712">
        <f>VLOOKUP(K712,TTotal2, 4,FALSE)/10</f>
        <v>4.8</v>
      </c>
      <c r="Z712">
        <v>0</v>
      </c>
    </row>
    <row r="713" spans="1:26" x14ac:dyDescent="0.3">
      <c r="A713" t="s">
        <v>3208</v>
      </c>
      <c r="B713" t="s">
        <v>3209</v>
      </c>
      <c r="C713" t="s">
        <v>227</v>
      </c>
      <c r="D713" t="s">
        <v>3210</v>
      </c>
      <c r="E713" t="s">
        <v>3211</v>
      </c>
      <c r="F713" t="s">
        <v>2277</v>
      </c>
      <c r="I713">
        <v>4000</v>
      </c>
      <c r="J713" t="s">
        <v>99</v>
      </c>
      <c r="K713" t="s">
        <v>100</v>
      </c>
      <c r="L713" t="s">
        <v>101</v>
      </c>
      <c r="R713" t="s">
        <v>231</v>
      </c>
      <c r="W713">
        <f t="shared" si="11"/>
        <v>0</v>
      </c>
      <c r="X713">
        <f>VLOOKUP(K713,TTOTAL, 2,FALSE)/10</f>
        <v>2.5750000000000002</v>
      </c>
      <c r="Y713">
        <f>VLOOKUP(K713,TTotal2, 4,FALSE)/10</f>
        <v>5.5</v>
      </c>
    </row>
    <row r="714" spans="1:26" x14ac:dyDescent="0.3">
      <c r="A714" t="s">
        <v>3212</v>
      </c>
      <c r="B714" t="s">
        <v>3213</v>
      </c>
      <c r="C714" t="s">
        <v>227</v>
      </c>
      <c r="D714" t="s">
        <v>279</v>
      </c>
      <c r="E714" t="s">
        <v>3214</v>
      </c>
      <c r="F714" t="s">
        <v>3215</v>
      </c>
      <c r="I714">
        <v>4000</v>
      </c>
      <c r="J714" t="s">
        <v>194</v>
      </c>
      <c r="K714" t="s">
        <v>196</v>
      </c>
      <c r="L714" t="s">
        <v>195</v>
      </c>
      <c r="R714" t="s">
        <v>231</v>
      </c>
      <c r="W714">
        <f t="shared" si="11"/>
        <v>0</v>
      </c>
      <c r="X714">
        <f>VLOOKUP(K714,TTOTAL, 2,FALSE)/10</f>
        <v>2.0249999999999999</v>
      </c>
      <c r="Y714">
        <f>VLOOKUP(K714,TTotal2, 4,FALSE)/10</f>
        <v>4.7</v>
      </c>
    </row>
    <row r="715" spans="1:26" x14ac:dyDescent="0.3">
      <c r="A715" t="s">
        <v>3216</v>
      </c>
      <c r="B715" t="s">
        <v>3217</v>
      </c>
      <c r="C715" t="s">
        <v>227</v>
      </c>
      <c r="D715" t="s">
        <v>3218</v>
      </c>
      <c r="E715" t="s">
        <v>3219</v>
      </c>
      <c r="F715" t="s">
        <v>3220</v>
      </c>
      <c r="G715">
        <v>1.25</v>
      </c>
      <c r="H715">
        <v>4</v>
      </c>
      <c r="I715">
        <v>4000</v>
      </c>
      <c r="J715" t="s">
        <v>81</v>
      </c>
      <c r="K715" t="s">
        <v>82</v>
      </c>
      <c r="L715" t="s">
        <v>83</v>
      </c>
      <c r="R715" t="s">
        <v>231</v>
      </c>
      <c r="W715">
        <f t="shared" si="11"/>
        <v>0</v>
      </c>
      <c r="X715">
        <f>VLOOKUP(K715,TTOTAL, 2,FALSE)/10</f>
        <v>2.5499999999999998</v>
      </c>
      <c r="Y715">
        <f>VLOOKUP(K715,TTotal2, 4,FALSE)/10</f>
        <v>4.75</v>
      </c>
      <c r="Z715">
        <v>1.25</v>
      </c>
    </row>
    <row r="716" spans="1:26" x14ac:dyDescent="0.3">
      <c r="A716" t="s">
        <v>3221</v>
      </c>
      <c r="B716" t="s">
        <v>3222</v>
      </c>
      <c r="C716" t="s">
        <v>227</v>
      </c>
      <c r="D716" t="s">
        <v>186</v>
      </c>
      <c r="E716" t="s">
        <v>3223</v>
      </c>
      <c r="F716" t="s">
        <v>3224</v>
      </c>
      <c r="G716">
        <v>0</v>
      </c>
      <c r="H716">
        <v>1</v>
      </c>
      <c r="I716">
        <v>4000</v>
      </c>
      <c r="J716" t="s">
        <v>57</v>
      </c>
      <c r="K716" t="s">
        <v>58</v>
      </c>
      <c r="L716" t="s">
        <v>59</v>
      </c>
      <c r="R716" t="s">
        <v>231</v>
      </c>
      <c r="W716">
        <f t="shared" si="11"/>
        <v>0</v>
      </c>
      <c r="X716">
        <f>VLOOKUP(K716,TTOTAL, 2,FALSE)/10</f>
        <v>3.0249999999999999</v>
      </c>
      <c r="Y716">
        <f>VLOOKUP(K716,TTotal2, 4,FALSE)/10</f>
        <v>5.4</v>
      </c>
      <c r="Z716">
        <v>0</v>
      </c>
    </row>
    <row r="717" spans="1:26" x14ac:dyDescent="0.3">
      <c r="A717" t="s">
        <v>3225</v>
      </c>
      <c r="B717" t="s">
        <v>3226</v>
      </c>
      <c r="C717" t="s">
        <v>227</v>
      </c>
      <c r="D717" t="s">
        <v>279</v>
      </c>
      <c r="E717" t="s">
        <v>3227</v>
      </c>
      <c r="F717" t="s">
        <v>3228</v>
      </c>
      <c r="I717">
        <v>4000</v>
      </c>
      <c r="J717" t="s">
        <v>99</v>
      </c>
      <c r="K717" t="s">
        <v>101</v>
      </c>
      <c r="L717" t="s">
        <v>100</v>
      </c>
      <c r="R717" t="s">
        <v>231</v>
      </c>
      <c r="W717">
        <f t="shared" si="11"/>
        <v>0</v>
      </c>
      <c r="X717">
        <f>VLOOKUP(K717,TTOTAL, 2,FALSE)/10</f>
        <v>2.9249999999999998</v>
      </c>
      <c r="Y717">
        <f>VLOOKUP(K717,TTotal2, 4,FALSE)/10</f>
        <v>5.5</v>
      </c>
    </row>
    <row r="718" spans="1:26" x14ac:dyDescent="0.3">
      <c r="A718" t="s">
        <v>3229</v>
      </c>
      <c r="B718" t="s">
        <v>3230</v>
      </c>
      <c r="C718" t="s">
        <v>227</v>
      </c>
      <c r="D718" t="s">
        <v>335</v>
      </c>
      <c r="E718" t="s">
        <v>3231</v>
      </c>
      <c r="F718" t="s">
        <v>3232</v>
      </c>
      <c r="G718">
        <v>0.94999998799999996</v>
      </c>
      <c r="H718">
        <v>2</v>
      </c>
      <c r="I718">
        <v>4000</v>
      </c>
      <c r="J718" t="s">
        <v>194</v>
      </c>
      <c r="K718" t="s">
        <v>196</v>
      </c>
      <c r="L718" t="s">
        <v>195</v>
      </c>
      <c r="R718" t="s">
        <v>231</v>
      </c>
      <c r="W718">
        <f t="shared" si="11"/>
        <v>0</v>
      </c>
      <c r="X718">
        <f>VLOOKUP(K718,TTOTAL, 2,FALSE)/10</f>
        <v>2.0249999999999999</v>
      </c>
      <c r="Y718">
        <f>VLOOKUP(K718,TTotal2, 4,FALSE)/10</f>
        <v>4.7</v>
      </c>
      <c r="Z718">
        <v>0.94999998799999996</v>
      </c>
    </row>
    <row r="719" spans="1:26" x14ac:dyDescent="0.3">
      <c r="A719" t="s">
        <v>3233</v>
      </c>
      <c r="B719" t="s">
        <v>3234</v>
      </c>
      <c r="C719" t="s">
        <v>227</v>
      </c>
      <c r="D719" t="s">
        <v>3235</v>
      </c>
      <c r="E719" t="s">
        <v>3236</v>
      </c>
      <c r="F719" t="s">
        <v>3237</v>
      </c>
      <c r="I719">
        <v>4000</v>
      </c>
      <c r="J719" t="s">
        <v>112</v>
      </c>
      <c r="K719" t="s">
        <v>113</v>
      </c>
      <c r="L719" t="s">
        <v>114</v>
      </c>
      <c r="R719" t="s">
        <v>231</v>
      </c>
      <c r="W719">
        <f t="shared" si="11"/>
        <v>0</v>
      </c>
      <c r="X719">
        <f>VLOOKUP(K719,TTOTAL, 2,FALSE)/10</f>
        <v>2.125</v>
      </c>
      <c r="Y719">
        <f>VLOOKUP(K719,TTotal2, 4,FALSE)/10</f>
        <v>4.5</v>
      </c>
    </row>
    <row r="720" spans="1:26" x14ac:dyDescent="0.3">
      <c r="A720" t="s">
        <v>3238</v>
      </c>
      <c r="B720" t="s">
        <v>3239</v>
      </c>
      <c r="C720" t="s">
        <v>227</v>
      </c>
      <c r="D720" t="s">
        <v>652</v>
      </c>
      <c r="E720" t="s">
        <v>3240</v>
      </c>
      <c r="F720" t="s">
        <v>583</v>
      </c>
      <c r="I720">
        <v>4000</v>
      </c>
      <c r="J720" t="s">
        <v>22</v>
      </c>
      <c r="K720" t="s">
        <v>24</v>
      </c>
      <c r="L720" t="s">
        <v>23</v>
      </c>
      <c r="R720" t="s">
        <v>231</v>
      </c>
      <c r="W720">
        <f t="shared" si="11"/>
        <v>0</v>
      </c>
      <c r="X720">
        <f>VLOOKUP(K720,TTOTAL, 2,FALSE)/10</f>
        <v>2.375</v>
      </c>
      <c r="Y720">
        <f>VLOOKUP(K720,TTotal2, 4,FALSE)/10</f>
        <v>4.45</v>
      </c>
    </row>
    <row r="721" spans="1:26" x14ac:dyDescent="0.3">
      <c r="A721" t="s">
        <v>3241</v>
      </c>
      <c r="B721" t="s">
        <v>3242</v>
      </c>
      <c r="C721" t="s">
        <v>227</v>
      </c>
      <c r="D721" t="s">
        <v>471</v>
      </c>
      <c r="E721" t="s">
        <v>3243</v>
      </c>
      <c r="F721" t="s">
        <v>3244</v>
      </c>
      <c r="G721">
        <v>0</v>
      </c>
      <c r="H721">
        <v>2</v>
      </c>
      <c r="I721">
        <v>4000</v>
      </c>
      <c r="J721" t="s">
        <v>112</v>
      </c>
      <c r="K721" t="s">
        <v>113</v>
      </c>
      <c r="L721" t="s">
        <v>114</v>
      </c>
      <c r="R721" t="s">
        <v>231</v>
      </c>
      <c r="W721">
        <f t="shared" si="11"/>
        <v>0</v>
      </c>
      <c r="X721">
        <f>VLOOKUP(K721,TTOTAL, 2,FALSE)/10</f>
        <v>2.125</v>
      </c>
      <c r="Y721">
        <f>VLOOKUP(K721,TTotal2, 4,FALSE)/10</f>
        <v>4.5</v>
      </c>
      <c r="Z721">
        <v>0</v>
      </c>
    </row>
    <row r="722" spans="1:26" x14ac:dyDescent="0.3">
      <c r="A722" t="s">
        <v>3245</v>
      </c>
      <c r="B722" t="s">
        <v>3246</v>
      </c>
      <c r="C722" t="s">
        <v>227</v>
      </c>
      <c r="D722" t="s">
        <v>3247</v>
      </c>
      <c r="E722" t="s">
        <v>3248</v>
      </c>
      <c r="F722" t="s">
        <v>1112</v>
      </c>
      <c r="G722">
        <v>0.66666666699999999</v>
      </c>
      <c r="H722">
        <v>6</v>
      </c>
      <c r="I722">
        <v>4000</v>
      </c>
      <c r="J722" t="s">
        <v>73</v>
      </c>
      <c r="K722" t="s">
        <v>75</v>
      </c>
      <c r="L722" t="s">
        <v>74</v>
      </c>
      <c r="M722" t="s">
        <v>432</v>
      </c>
      <c r="N722" t="s">
        <v>543</v>
      </c>
      <c r="R722" t="s">
        <v>231</v>
      </c>
      <c r="W722">
        <f t="shared" si="11"/>
        <v>0</v>
      </c>
      <c r="X722">
        <f>VLOOKUP(K722,TTOTAL, 2,FALSE)/10</f>
        <v>1.925</v>
      </c>
      <c r="Y722">
        <f>VLOOKUP(K722,TTotal2, 4,FALSE)/10</f>
        <v>5.0999999999999996</v>
      </c>
      <c r="Z722">
        <v>0.66666666699999999</v>
      </c>
    </row>
    <row r="723" spans="1:26" x14ac:dyDescent="0.3">
      <c r="A723" t="s">
        <v>3249</v>
      </c>
      <c r="B723" t="s">
        <v>3250</v>
      </c>
      <c r="C723" t="s">
        <v>227</v>
      </c>
      <c r="D723" t="s">
        <v>374</v>
      </c>
      <c r="E723" t="s">
        <v>3251</v>
      </c>
      <c r="F723" t="s">
        <v>3252</v>
      </c>
      <c r="G723">
        <v>2.4000000950000002</v>
      </c>
      <c r="H723">
        <v>8</v>
      </c>
      <c r="I723">
        <v>4000</v>
      </c>
      <c r="J723" t="s">
        <v>31</v>
      </c>
      <c r="K723" t="s">
        <v>33</v>
      </c>
      <c r="L723" t="s">
        <v>32</v>
      </c>
      <c r="R723" t="s">
        <v>231</v>
      </c>
      <c r="W723">
        <f t="shared" si="11"/>
        <v>0</v>
      </c>
      <c r="X723">
        <f>VLOOKUP(K723,TTOTAL, 2,FALSE)/10</f>
        <v>2.7</v>
      </c>
      <c r="Y723">
        <f>VLOOKUP(K723,TTotal2, 4,FALSE)/10</f>
        <v>5.05</v>
      </c>
      <c r="Z723">
        <v>2.4000000950000002</v>
      </c>
    </row>
    <row r="724" spans="1:26" x14ac:dyDescent="0.3">
      <c r="A724" t="s">
        <v>3253</v>
      </c>
      <c r="B724" t="s">
        <v>3254</v>
      </c>
      <c r="C724" t="s">
        <v>227</v>
      </c>
      <c r="D724" t="s">
        <v>596</v>
      </c>
      <c r="E724" t="s">
        <v>3255</v>
      </c>
      <c r="F724" t="s">
        <v>3256</v>
      </c>
      <c r="G724">
        <v>0</v>
      </c>
      <c r="H724">
        <v>1</v>
      </c>
      <c r="I724">
        <v>4000</v>
      </c>
      <c r="J724" t="s">
        <v>65</v>
      </c>
      <c r="K724" t="s">
        <v>66</v>
      </c>
      <c r="L724" t="s">
        <v>67</v>
      </c>
      <c r="R724" t="s">
        <v>231</v>
      </c>
      <c r="W724">
        <f t="shared" si="11"/>
        <v>0</v>
      </c>
      <c r="X724">
        <f>VLOOKUP(K724,TTOTAL, 2,FALSE)/10</f>
        <v>3.05</v>
      </c>
      <c r="Y724">
        <f>VLOOKUP(K724,TTotal2, 4,FALSE)/10</f>
        <v>4.8</v>
      </c>
      <c r="Z724">
        <v>0</v>
      </c>
    </row>
    <row r="725" spans="1:26" x14ac:dyDescent="0.3">
      <c r="A725" t="s">
        <v>3257</v>
      </c>
      <c r="B725" t="s">
        <v>3258</v>
      </c>
      <c r="C725" t="s">
        <v>227</v>
      </c>
      <c r="D725" t="s">
        <v>960</v>
      </c>
      <c r="E725" t="s">
        <v>3259</v>
      </c>
      <c r="F725" t="s">
        <v>3260</v>
      </c>
      <c r="G725">
        <v>0</v>
      </c>
      <c r="H725">
        <v>2</v>
      </c>
      <c r="I725">
        <v>4000</v>
      </c>
      <c r="J725" t="s">
        <v>112</v>
      </c>
      <c r="K725" t="s">
        <v>114</v>
      </c>
      <c r="L725" t="s">
        <v>113</v>
      </c>
      <c r="R725" t="s">
        <v>231</v>
      </c>
      <c r="W725">
        <f t="shared" si="11"/>
        <v>0</v>
      </c>
      <c r="X725">
        <f>VLOOKUP(K725,TTOTAL, 2,FALSE)/10</f>
        <v>2.375</v>
      </c>
      <c r="Y725">
        <f>VLOOKUP(K725,TTotal2, 4,FALSE)/10</f>
        <v>4.5</v>
      </c>
      <c r="Z725">
        <v>0</v>
      </c>
    </row>
    <row r="726" spans="1:26" x14ac:dyDescent="0.3">
      <c r="A726" t="s">
        <v>3261</v>
      </c>
      <c r="B726" t="s">
        <v>3262</v>
      </c>
      <c r="C726" t="s">
        <v>227</v>
      </c>
      <c r="D726" t="s">
        <v>3263</v>
      </c>
      <c r="E726" t="s">
        <v>3264</v>
      </c>
      <c r="F726" t="s">
        <v>3265</v>
      </c>
      <c r="I726">
        <v>4000</v>
      </c>
      <c r="J726" t="s">
        <v>73</v>
      </c>
      <c r="K726" t="s">
        <v>74</v>
      </c>
      <c r="L726" t="s">
        <v>75</v>
      </c>
      <c r="R726" t="s">
        <v>231</v>
      </c>
      <c r="W726">
        <f t="shared" si="11"/>
        <v>0</v>
      </c>
      <c r="X726">
        <f>VLOOKUP(K726,TTOTAL, 2,FALSE)/10</f>
        <v>3.1749999999999998</v>
      </c>
      <c r="Y726">
        <f>VLOOKUP(K726,TTotal2, 4,FALSE)/10</f>
        <v>5.0999999999999996</v>
      </c>
    </row>
    <row r="727" spans="1:26" x14ac:dyDescent="0.3">
      <c r="A727" t="s">
        <v>3266</v>
      </c>
      <c r="B727" t="s">
        <v>3267</v>
      </c>
      <c r="C727" t="s">
        <v>227</v>
      </c>
      <c r="D727" t="s">
        <v>701</v>
      </c>
      <c r="E727" t="s">
        <v>3268</v>
      </c>
      <c r="F727" t="s">
        <v>3269</v>
      </c>
      <c r="G727">
        <v>0</v>
      </c>
      <c r="H727">
        <v>2</v>
      </c>
      <c r="I727">
        <v>4000</v>
      </c>
      <c r="J727" t="s">
        <v>153</v>
      </c>
      <c r="K727" t="s">
        <v>154</v>
      </c>
      <c r="L727" t="s">
        <v>155</v>
      </c>
      <c r="R727" t="s">
        <v>231</v>
      </c>
      <c r="W727">
        <f t="shared" si="11"/>
        <v>0</v>
      </c>
      <c r="X727">
        <f>VLOOKUP(K727,TTOTAL, 2,FALSE)/10</f>
        <v>2.5750000000000002</v>
      </c>
      <c r="Y727">
        <f>VLOOKUP(K727,TTotal2, 4,FALSE)/10</f>
        <v>4.8</v>
      </c>
      <c r="Z727">
        <v>0</v>
      </c>
    </row>
    <row r="728" spans="1:26" x14ac:dyDescent="0.3">
      <c r="A728" t="s">
        <v>3270</v>
      </c>
      <c r="B728" t="s">
        <v>3271</v>
      </c>
      <c r="C728" t="s">
        <v>227</v>
      </c>
      <c r="D728" t="s">
        <v>3272</v>
      </c>
      <c r="E728" t="s">
        <v>3273</v>
      </c>
      <c r="F728" t="s">
        <v>3274</v>
      </c>
      <c r="I728">
        <v>4000</v>
      </c>
      <c r="J728" t="s">
        <v>112</v>
      </c>
      <c r="K728" t="s">
        <v>113</v>
      </c>
      <c r="L728" t="s">
        <v>114</v>
      </c>
      <c r="R728" t="s">
        <v>231</v>
      </c>
      <c r="W728">
        <f t="shared" si="11"/>
        <v>0</v>
      </c>
      <c r="X728">
        <f>VLOOKUP(K728,TTOTAL, 2,FALSE)/10</f>
        <v>2.125</v>
      </c>
      <c r="Y728">
        <f>VLOOKUP(K728,TTotal2, 4,FALSE)/10</f>
        <v>4.5</v>
      </c>
    </row>
    <row r="729" spans="1:26" x14ac:dyDescent="0.3">
      <c r="A729" t="s">
        <v>3275</v>
      </c>
      <c r="B729" t="s">
        <v>3276</v>
      </c>
      <c r="C729" t="s">
        <v>227</v>
      </c>
      <c r="D729" t="s">
        <v>1536</v>
      </c>
      <c r="E729" t="s">
        <v>3277</v>
      </c>
      <c r="F729" t="s">
        <v>408</v>
      </c>
      <c r="G729">
        <v>0.60000002399999997</v>
      </c>
      <c r="H729">
        <v>1</v>
      </c>
      <c r="I729">
        <v>4000</v>
      </c>
      <c r="J729" t="s">
        <v>99</v>
      </c>
      <c r="K729" t="s">
        <v>101</v>
      </c>
      <c r="L729" t="s">
        <v>100</v>
      </c>
      <c r="R729" t="s">
        <v>231</v>
      </c>
      <c r="W729">
        <f t="shared" si="11"/>
        <v>0</v>
      </c>
      <c r="X729">
        <f>VLOOKUP(K729,TTOTAL, 2,FALSE)/10</f>
        <v>2.9249999999999998</v>
      </c>
      <c r="Y729">
        <f>VLOOKUP(K729,TTotal2, 4,FALSE)/10</f>
        <v>5.5</v>
      </c>
      <c r="Z729">
        <v>0.60000002399999997</v>
      </c>
    </row>
    <row r="730" spans="1:26" x14ac:dyDescent="0.3">
      <c r="A730" t="s">
        <v>3278</v>
      </c>
      <c r="B730" t="s">
        <v>3279</v>
      </c>
      <c r="C730" t="s">
        <v>227</v>
      </c>
      <c r="D730" t="s">
        <v>2184</v>
      </c>
      <c r="E730" t="s">
        <v>3280</v>
      </c>
      <c r="F730" t="s">
        <v>3281</v>
      </c>
      <c r="G730">
        <v>1.183333317</v>
      </c>
      <c r="H730">
        <v>6</v>
      </c>
      <c r="I730">
        <v>4000</v>
      </c>
      <c r="J730" t="s">
        <v>73</v>
      </c>
      <c r="K730" t="s">
        <v>74</v>
      </c>
      <c r="L730" t="s">
        <v>75</v>
      </c>
      <c r="R730" t="s">
        <v>231</v>
      </c>
      <c r="W730">
        <f t="shared" si="11"/>
        <v>0</v>
      </c>
      <c r="X730">
        <f>VLOOKUP(K730,TTOTAL, 2,FALSE)/10</f>
        <v>3.1749999999999998</v>
      </c>
      <c r="Y730">
        <f>VLOOKUP(K730,TTotal2, 4,FALSE)/10</f>
        <v>5.0999999999999996</v>
      </c>
      <c r="Z730">
        <v>1.183333317</v>
      </c>
    </row>
    <row r="731" spans="1:26" x14ac:dyDescent="0.3">
      <c r="A731" t="s">
        <v>3282</v>
      </c>
      <c r="B731" t="s">
        <v>3283</v>
      </c>
      <c r="C731" t="s">
        <v>227</v>
      </c>
      <c r="D731" t="s">
        <v>331</v>
      </c>
      <c r="E731" t="s">
        <v>3284</v>
      </c>
      <c r="F731" t="s">
        <v>2469</v>
      </c>
      <c r="G731">
        <v>0.30000001199999998</v>
      </c>
      <c r="H731">
        <v>1</v>
      </c>
      <c r="I731">
        <v>4000</v>
      </c>
      <c r="J731" t="s">
        <v>194</v>
      </c>
      <c r="K731" t="s">
        <v>195</v>
      </c>
      <c r="L731" t="s">
        <v>196</v>
      </c>
      <c r="R731" t="s">
        <v>231</v>
      </c>
      <c r="W731">
        <f t="shared" si="11"/>
        <v>0</v>
      </c>
      <c r="X731">
        <f>VLOOKUP(K731,TTOTAL, 2,FALSE)/10</f>
        <v>2.6749999999999998</v>
      </c>
      <c r="Y731">
        <f>VLOOKUP(K731,TTotal2, 4,FALSE)/10</f>
        <v>4.7</v>
      </c>
      <c r="Z731">
        <v>0.30000001199999998</v>
      </c>
    </row>
    <row r="732" spans="1:26" x14ac:dyDescent="0.3">
      <c r="A732" t="s">
        <v>3285</v>
      </c>
      <c r="B732" t="s">
        <v>3286</v>
      </c>
      <c r="C732" t="s">
        <v>227</v>
      </c>
      <c r="D732" t="s">
        <v>3287</v>
      </c>
      <c r="E732" t="s">
        <v>3288</v>
      </c>
      <c r="F732" t="s">
        <v>864</v>
      </c>
      <c r="I732">
        <v>4000</v>
      </c>
      <c r="J732" t="s">
        <v>57</v>
      </c>
      <c r="K732" t="s">
        <v>58</v>
      </c>
      <c r="L732" t="s">
        <v>59</v>
      </c>
      <c r="R732" t="s">
        <v>231</v>
      </c>
      <c r="W732">
        <f t="shared" si="11"/>
        <v>0</v>
      </c>
      <c r="X732">
        <f>VLOOKUP(K732,TTOTAL, 2,FALSE)/10</f>
        <v>3.0249999999999999</v>
      </c>
      <c r="Y732">
        <f>VLOOKUP(K732,TTotal2, 4,FALSE)/10</f>
        <v>5.4</v>
      </c>
    </row>
    <row r="733" spans="1:26" x14ac:dyDescent="0.3">
      <c r="A733" t="s">
        <v>3289</v>
      </c>
      <c r="B733" t="s">
        <v>3290</v>
      </c>
      <c r="C733" t="s">
        <v>227</v>
      </c>
      <c r="D733" t="s">
        <v>462</v>
      </c>
      <c r="E733" t="s">
        <v>3291</v>
      </c>
      <c r="F733" t="s">
        <v>1976</v>
      </c>
      <c r="G733">
        <v>3.5600001020000001</v>
      </c>
      <c r="H733">
        <v>15</v>
      </c>
      <c r="I733">
        <v>4000</v>
      </c>
      <c r="J733" t="s">
        <v>237</v>
      </c>
      <c r="K733" t="s">
        <v>239</v>
      </c>
      <c r="L733" t="s">
        <v>238</v>
      </c>
      <c r="R733" t="s">
        <v>231</v>
      </c>
      <c r="W733">
        <f t="shared" si="11"/>
        <v>0</v>
      </c>
      <c r="X733">
        <f>VLOOKUP(K733,TTOTAL, 2,FALSE)/10</f>
        <v>1.95</v>
      </c>
      <c r="Y733">
        <f>VLOOKUP(K733,TTotal2, 4,FALSE)/10</f>
        <v>4.5</v>
      </c>
      <c r="Z733">
        <v>3.5600001020000001</v>
      </c>
    </row>
    <row r="734" spans="1:26" x14ac:dyDescent="0.3">
      <c r="A734" t="s">
        <v>3292</v>
      </c>
      <c r="B734" t="s">
        <v>3293</v>
      </c>
      <c r="C734" t="s">
        <v>227</v>
      </c>
      <c r="D734" t="s">
        <v>222</v>
      </c>
      <c r="E734" t="s">
        <v>3294</v>
      </c>
      <c r="F734" t="s">
        <v>3295</v>
      </c>
      <c r="G734">
        <v>0</v>
      </c>
      <c r="H734">
        <v>1</v>
      </c>
      <c r="I734">
        <v>4000</v>
      </c>
      <c r="J734" t="s">
        <v>57</v>
      </c>
      <c r="K734" t="s">
        <v>59</v>
      </c>
      <c r="L734" t="s">
        <v>58</v>
      </c>
      <c r="R734" t="s">
        <v>231</v>
      </c>
      <c r="W734">
        <f t="shared" si="11"/>
        <v>0</v>
      </c>
      <c r="X734">
        <f>VLOOKUP(K734,TTOTAL, 2,FALSE)/10</f>
        <v>2.375</v>
      </c>
      <c r="Y734">
        <f>VLOOKUP(K734,TTotal2, 4,FALSE)/10</f>
        <v>5.4</v>
      </c>
      <c r="Z734">
        <v>0</v>
      </c>
    </row>
    <row r="735" spans="1:26" x14ac:dyDescent="0.3">
      <c r="A735" t="s">
        <v>3296</v>
      </c>
      <c r="B735" t="s">
        <v>3297</v>
      </c>
      <c r="C735" t="s">
        <v>227</v>
      </c>
      <c r="D735" t="s">
        <v>2210</v>
      </c>
      <c r="E735" t="s">
        <v>3298</v>
      </c>
      <c r="F735" t="s">
        <v>3299</v>
      </c>
      <c r="G735">
        <v>4.3000001909999996</v>
      </c>
      <c r="H735">
        <v>2</v>
      </c>
      <c r="I735">
        <v>4000</v>
      </c>
      <c r="J735" t="s">
        <v>81</v>
      </c>
      <c r="K735" t="s">
        <v>82</v>
      </c>
      <c r="L735" t="s">
        <v>83</v>
      </c>
      <c r="R735" t="s">
        <v>231</v>
      </c>
      <c r="W735">
        <f t="shared" si="11"/>
        <v>0</v>
      </c>
      <c r="X735">
        <f>VLOOKUP(K735,TTOTAL, 2,FALSE)/10</f>
        <v>2.5499999999999998</v>
      </c>
      <c r="Y735">
        <f>VLOOKUP(K735,TTotal2, 4,FALSE)/10</f>
        <v>4.75</v>
      </c>
      <c r="Z735">
        <v>4.3000001909999996</v>
      </c>
    </row>
    <row r="736" spans="1:26" x14ac:dyDescent="0.3">
      <c r="A736" t="s">
        <v>3300</v>
      </c>
      <c r="B736" t="s">
        <v>3301</v>
      </c>
      <c r="C736" t="s">
        <v>227</v>
      </c>
      <c r="D736" t="s">
        <v>411</v>
      </c>
      <c r="E736" t="s">
        <v>3302</v>
      </c>
      <c r="F736" t="s">
        <v>3303</v>
      </c>
      <c r="I736">
        <v>4000</v>
      </c>
      <c r="J736" t="s">
        <v>65</v>
      </c>
      <c r="K736" t="s">
        <v>67</v>
      </c>
      <c r="L736" t="s">
        <v>66</v>
      </c>
      <c r="R736" t="s">
        <v>231</v>
      </c>
      <c r="W736">
        <f t="shared" si="11"/>
        <v>0</v>
      </c>
      <c r="X736">
        <f>VLOOKUP(K736,TTOTAL, 2,FALSE)/10</f>
        <v>1.75</v>
      </c>
      <c r="Y736">
        <f>VLOOKUP(K736,TTotal2, 4,FALSE)/10</f>
        <v>4.8</v>
      </c>
    </row>
    <row r="737" spans="1:26" x14ac:dyDescent="0.3">
      <c r="A737" t="s">
        <v>3304</v>
      </c>
      <c r="B737" t="s">
        <v>3305</v>
      </c>
      <c r="C737" t="s">
        <v>227</v>
      </c>
      <c r="D737" t="s">
        <v>1503</v>
      </c>
      <c r="E737" t="s">
        <v>3306</v>
      </c>
      <c r="F737" t="s">
        <v>3307</v>
      </c>
      <c r="G737">
        <v>0</v>
      </c>
      <c r="H737">
        <v>1</v>
      </c>
      <c r="I737">
        <v>4000</v>
      </c>
      <c r="J737" t="s">
        <v>120</v>
      </c>
      <c r="K737" t="s">
        <v>121</v>
      </c>
      <c r="L737" t="s">
        <v>122</v>
      </c>
      <c r="M737" t="s">
        <v>432</v>
      </c>
      <c r="N737" t="s">
        <v>508</v>
      </c>
      <c r="R737" t="s">
        <v>231</v>
      </c>
      <c r="W737">
        <f t="shared" si="11"/>
        <v>0</v>
      </c>
      <c r="X737">
        <f>VLOOKUP(K737,TTOTAL, 2,FALSE)/10</f>
        <v>2.35</v>
      </c>
      <c r="Y737">
        <f>VLOOKUP(K737,TTotal2, 4,FALSE)/10</f>
        <v>5</v>
      </c>
      <c r="Z737">
        <v>0</v>
      </c>
    </row>
    <row r="738" spans="1:26" x14ac:dyDescent="0.3">
      <c r="A738" t="s">
        <v>3308</v>
      </c>
      <c r="B738" t="s">
        <v>3309</v>
      </c>
      <c r="C738" t="s">
        <v>227</v>
      </c>
      <c r="D738" t="s">
        <v>3310</v>
      </c>
      <c r="E738" t="s">
        <v>3311</v>
      </c>
      <c r="F738" t="s">
        <v>3312</v>
      </c>
      <c r="I738">
        <v>4000</v>
      </c>
      <c r="J738" t="s">
        <v>31</v>
      </c>
      <c r="K738" t="s">
        <v>32</v>
      </c>
      <c r="L738" t="s">
        <v>33</v>
      </c>
      <c r="R738" t="s">
        <v>231</v>
      </c>
      <c r="W738">
        <f t="shared" si="11"/>
        <v>0</v>
      </c>
      <c r="X738">
        <f>VLOOKUP(K738,TTOTAL, 2,FALSE)/10</f>
        <v>2.35</v>
      </c>
      <c r="Y738">
        <f>VLOOKUP(K738,TTotal2, 4,FALSE)/10</f>
        <v>5.05</v>
      </c>
    </row>
    <row r="739" spans="1:26" x14ac:dyDescent="0.3">
      <c r="A739" t="s">
        <v>3313</v>
      </c>
      <c r="B739" t="s">
        <v>3314</v>
      </c>
      <c r="C739" t="s">
        <v>227</v>
      </c>
      <c r="D739" t="s">
        <v>3315</v>
      </c>
      <c r="E739" t="s">
        <v>3316</v>
      </c>
      <c r="F739" t="s">
        <v>459</v>
      </c>
      <c r="G739">
        <v>0</v>
      </c>
      <c r="H739">
        <v>1</v>
      </c>
      <c r="I739">
        <v>4000</v>
      </c>
      <c r="J739" t="s">
        <v>31</v>
      </c>
      <c r="K739" t="s">
        <v>33</v>
      </c>
      <c r="L739" t="s">
        <v>32</v>
      </c>
      <c r="R739" t="s">
        <v>231</v>
      </c>
      <c r="W739">
        <f t="shared" si="11"/>
        <v>0</v>
      </c>
      <c r="X739">
        <f>VLOOKUP(K739,TTOTAL, 2,FALSE)/10</f>
        <v>2.7</v>
      </c>
      <c r="Y739">
        <f>VLOOKUP(K739,TTotal2, 4,FALSE)/10</f>
        <v>5.05</v>
      </c>
      <c r="Z739">
        <v>0</v>
      </c>
    </row>
    <row r="740" spans="1:26" x14ac:dyDescent="0.3">
      <c r="A740" t="s">
        <v>3317</v>
      </c>
      <c r="B740" t="s">
        <v>3318</v>
      </c>
      <c r="C740" t="s">
        <v>227</v>
      </c>
      <c r="D740" t="s">
        <v>1060</v>
      </c>
      <c r="E740" t="s">
        <v>3319</v>
      </c>
      <c r="F740" t="s">
        <v>3320</v>
      </c>
      <c r="I740">
        <v>4000</v>
      </c>
      <c r="J740" t="s">
        <v>81</v>
      </c>
      <c r="K740" t="s">
        <v>83</v>
      </c>
      <c r="L740" t="s">
        <v>82</v>
      </c>
      <c r="R740" t="s">
        <v>231</v>
      </c>
      <c r="W740">
        <f t="shared" si="11"/>
        <v>0</v>
      </c>
      <c r="X740">
        <f>VLOOKUP(K740,TTOTAL, 2,FALSE)/10</f>
        <v>2.2000000000000002</v>
      </c>
      <c r="Y740">
        <f>VLOOKUP(K740,TTotal2, 4,FALSE)/10</f>
        <v>4.75</v>
      </c>
    </row>
    <row r="741" spans="1:26" x14ac:dyDescent="0.3">
      <c r="A741" t="s">
        <v>3321</v>
      </c>
      <c r="B741" t="s">
        <v>3322</v>
      </c>
      <c r="C741" t="s">
        <v>227</v>
      </c>
      <c r="D741" t="s">
        <v>62</v>
      </c>
      <c r="E741" t="s">
        <v>3323</v>
      </c>
      <c r="F741" t="s">
        <v>3324</v>
      </c>
      <c r="I741">
        <v>4000</v>
      </c>
      <c r="J741" t="s">
        <v>194</v>
      </c>
      <c r="K741" t="s">
        <v>196</v>
      </c>
      <c r="L741" t="s">
        <v>195</v>
      </c>
      <c r="R741" t="s">
        <v>231</v>
      </c>
      <c r="W741">
        <f t="shared" si="11"/>
        <v>0</v>
      </c>
      <c r="X741">
        <f>VLOOKUP(K741,TTOTAL, 2,FALSE)/10</f>
        <v>2.0249999999999999</v>
      </c>
      <c r="Y741">
        <f>VLOOKUP(K741,TTotal2, 4,FALSE)/10</f>
        <v>4.7</v>
      </c>
    </row>
    <row r="742" spans="1:26" x14ac:dyDescent="0.3">
      <c r="A742" t="s">
        <v>3325</v>
      </c>
      <c r="B742" t="s">
        <v>3326</v>
      </c>
      <c r="C742" t="s">
        <v>227</v>
      </c>
      <c r="D742" t="s">
        <v>486</v>
      </c>
      <c r="E742" t="s">
        <v>3327</v>
      </c>
      <c r="F742" t="s">
        <v>3328</v>
      </c>
      <c r="I742">
        <v>4000</v>
      </c>
      <c r="J742" t="s">
        <v>73</v>
      </c>
      <c r="K742" t="s">
        <v>75</v>
      </c>
      <c r="L742" t="s">
        <v>74</v>
      </c>
      <c r="R742" t="s">
        <v>231</v>
      </c>
      <c r="W742">
        <f t="shared" si="11"/>
        <v>0</v>
      </c>
      <c r="X742">
        <f>VLOOKUP(K742,TTOTAL, 2,FALSE)/10</f>
        <v>1.925</v>
      </c>
      <c r="Y742">
        <f>VLOOKUP(K742,TTotal2, 4,FALSE)/10</f>
        <v>5.0999999999999996</v>
      </c>
    </row>
    <row r="743" spans="1:26" x14ac:dyDescent="0.3">
      <c r="A743" t="s">
        <v>3329</v>
      </c>
      <c r="B743" t="s">
        <v>3330</v>
      </c>
      <c r="C743" t="s">
        <v>227</v>
      </c>
      <c r="D743" t="s">
        <v>3331</v>
      </c>
      <c r="E743" t="s">
        <v>3332</v>
      </c>
      <c r="F743" t="s">
        <v>3333</v>
      </c>
      <c r="I743">
        <v>4000</v>
      </c>
      <c r="J743" t="s">
        <v>264</v>
      </c>
      <c r="K743" t="s">
        <v>266</v>
      </c>
      <c r="L743" t="s">
        <v>265</v>
      </c>
      <c r="R743" t="s">
        <v>231</v>
      </c>
      <c r="W743">
        <f t="shared" si="11"/>
        <v>0</v>
      </c>
      <c r="X743">
        <f>VLOOKUP(K743,TTOTAL, 2,FALSE)/10</f>
        <v>2.1</v>
      </c>
      <c r="Y743">
        <f>VLOOKUP(K743,TTotal2, 4,FALSE)/10</f>
        <v>4.8</v>
      </c>
    </row>
    <row r="744" spans="1:26" x14ac:dyDescent="0.3">
      <c r="A744" t="s">
        <v>3334</v>
      </c>
      <c r="B744" t="s">
        <v>3335</v>
      </c>
      <c r="C744" t="s">
        <v>227</v>
      </c>
      <c r="D744" t="s">
        <v>3310</v>
      </c>
      <c r="E744" t="s">
        <v>3336</v>
      </c>
      <c r="F744" t="s">
        <v>3337</v>
      </c>
      <c r="G744">
        <v>0</v>
      </c>
      <c r="H744">
        <v>1</v>
      </c>
      <c r="I744">
        <v>4000</v>
      </c>
      <c r="J744" t="s">
        <v>153</v>
      </c>
      <c r="K744" t="s">
        <v>155</v>
      </c>
      <c r="L744" t="s">
        <v>154</v>
      </c>
      <c r="M744" t="s">
        <v>453</v>
      </c>
      <c r="N744" t="s">
        <v>767</v>
      </c>
      <c r="R744" t="s">
        <v>231</v>
      </c>
      <c r="W744">
        <f t="shared" si="11"/>
        <v>0</v>
      </c>
      <c r="X744">
        <f>VLOOKUP(K744,TTOTAL, 2,FALSE)/10</f>
        <v>2.2250000000000001</v>
      </c>
      <c r="Y744">
        <f>VLOOKUP(K744,TTotal2, 4,FALSE)/10</f>
        <v>4.8</v>
      </c>
      <c r="Z744">
        <v>0</v>
      </c>
    </row>
    <row r="745" spans="1:26" x14ac:dyDescent="0.3">
      <c r="A745" t="s">
        <v>3338</v>
      </c>
      <c r="B745" t="s">
        <v>3339</v>
      </c>
      <c r="C745" t="s">
        <v>227</v>
      </c>
      <c r="D745" t="s">
        <v>279</v>
      </c>
      <c r="E745" t="s">
        <v>3340</v>
      </c>
      <c r="F745" t="s">
        <v>3341</v>
      </c>
      <c r="G745">
        <v>0</v>
      </c>
      <c r="H745">
        <v>1</v>
      </c>
      <c r="I745">
        <v>4000</v>
      </c>
      <c r="J745" t="s">
        <v>237</v>
      </c>
      <c r="K745" t="s">
        <v>239</v>
      </c>
      <c r="L745" t="s">
        <v>238</v>
      </c>
      <c r="R745" t="s">
        <v>231</v>
      </c>
      <c r="W745">
        <f t="shared" si="11"/>
        <v>0</v>
      </c>
      <c r="X745">
        <f>VLOOKUP(K745,TTOTAL, 2,FALSE)/10</f>
        <v>1.95</v>
      </c>
      <c r="Y745">
        <f>VLOOKUP(K745,TTotal2, 4,FALSE)/10</f>
        <v>4.5</v>
      </c>
      <c r="Z745">
        <v>0</v>
      </c>
    </row>
    <row r="746" spans="1:26" x14ac:dyDescent="0.3">
      <c r="A746" t="s">
        <v>3342</v>
      </c>
      <c r="B746" t="s">
        <v>3343</v>
      </c>
      <c r="C746" t="s">
        <v>227</v>
      </c>
      <c r="D746" t="s">
        <v>3344</v>
      </c>
      <c r="E746" t="s">
        <v>3345</v>
      </c>
      <c r="F746" t="s">
        <v>3346</v>
      </c>
      <c r="I746">
        <v>4000</v>
      </c>
      <c r="J746" t="s">
        <v>120</v>
      </c>
      <c r="K746" t="s">
        <v>121</v>
      </c>
      <c r="L746" t="s">
        <v>122</v>
      </c>
      <c r="R746" t="s">
        <v>231</v>
      </c>
      <c r="W746">
        <f t="shared" si="11"/>
        <v>0</v>
      </c>
      <c r="X746">
        <f>VLOOKUP(K746,TTOTAL, 2,FALSE)/10</f>
        <v>2.35</v>
      </c>
      <c r="Y746">
        <f>VLOOKUP(K746,TTotal2, 4,FALSE)/10</f>
        <v>5</v>
      </c>
    </row>
    <row r="747" spans="1:26" x14ac:dyDescent="0.3">
      <c r="A747" t="s">
        <v>3347</v>
      </c>
      <c r="B747" t="s">
        <v>3348</v>
      </c>
      <c r="C747" t="s">
        <v>227</v>
      </c>
      <c r="D747" t="s">
        <v>3349</v>
      </c>
      <c r="E747" t="s">
        <v>3350</v>
      </c>
      <c r="F747" t="s">
        <v>3351</v>
      </c>
      <c r="G747">
        <v>6.9583333329999997</v>
      </c>
      <c r="H747">
        <v>12</v>
      </c>
      <c r="I747">
        <v>4000</v>
      </c>
      <c r="J747" t="s">
        <v>31</v>
      </c>
      <c r="K747" t="s">
        <v>32</v>
      </c>
      <c r="L747" t="s">
        <v>33</v>
      </c>
      <c r="M747" t="s">
        <v>432</v>
      </c>
      <c r="N747" t="s">
        <v>519</v>
      </c>
      <c r="R747" t="s">
        <v>231</v>
      </c>
      <c r="W747">
        <f t="shared" si="11"/>
        <v>0</v>
      </c>
      <c r="X747">
        <f>VLOOKUP(K747,TTOTAL, 2,FALSE)/10</f>
        <v>2.35</v>
      </c>
      <c r="Y747">
        <f>VLOOKUP(K747,TTotal2, 4,FALSE)/10</f>
        <v>5.05</v>
      </c>
      <c r="Z747">
        <v>6.9583333329999997</v>
      </c>
    </row>
    <row r="748" spans="1:26" x14ac:dyDescent="0.3">
      <c r="A748" t="s">
        <v>3352</v>
      </c>
      <c r="B748" t="s">
        <v>3353</v>
      </c>
      <c r="C748" t="s">
        <v>227</v>
      </c>
      <c r="D748" t="s">
        <v>279</v>
      </c>
      <c r="E748" t="s">
        <v>3354</v>
      </c>
      <c r="F748" t="s">
        <v>3355</v>
      </c>
      <c r="G748">
        <v>0</v>
      </c>
      <c r="H748">
        <v>1</v>
      </c>
      <c r="I748">
        <v>4000</v>
      </c>
      <c r="J748" t="s">
        <v>264</v>
      </c>
      <c r="K748" t="s">
        <v>265</v>
      </c>
      <c r="L748" t="s">
        <v>266</v>
      </c>
      <c r="R748" t="s">
        <v>231</v>
      </c>
      <c r="W748">
        <f t="shared" si="11"/>
        <v>0</v>
      </c>
      <c r="X748">
        <f>VLOOKUP(K748,TTOTAL, 2,FALSE)/10</f>
        <v>2.7</v>
      </c>
      <c r="Y748">
        <f>VLOOKUP(K748,TTotal2, 4,FALSE)/10</f>
        <v>4.8</v>
      </c>
      <c r="Z748">
        <v>0</v>
      </c>
    </row>
    <row r="749" spans="1:26" x14ac:dyDescent="0.3">
      <c r="A749" t="s">
        <v>3356</v>
      </c>
      <c r="B749" t="s">
        <v>3357</v>
      </c>
      <c r="C749" t="s">
        <v>227</v>
      </c>
      <c r="D749" t="s">
        <v>3358</v>
      </c>
      <c r="E749" t="s">
        <v>3359</v>
      </c>
      <c r="F749" t="s">
        <v>3360</v>
      </c>
      <c r="G749">
        <v>5.079999924</v>
      </c>
      <c r="H749">
        <v>5</v>
      </c>
      <c r="I749">
        <v>4000</v>
      </c>
      <c r="J749" t="s">
        <v>57</v>
      </c>
      <c r="K749" t="s">
        <v>59</v>
      </c>
      <c r="L749" t="s">
        <v>58</v>
      </c>
      <c r="R749" t="s">
        <v>231</v>
      </c>
      <c r="W749">
        <f t="shared" si="11"/>
        <v>0</v>
      </c>
      <c r="X749">
        <f>VLOOKUP(K749,TTOTAL, 2,FALSE)/10</f>
        <v>2.375</v>
      </c>
      <c r="Y749">
        <f>VLOOKUP(K749,TTotal2, 4,FALSE)/10</f>
        <v>5.4</v>
      </c>
      <c r="Z749">
        <v>5.079999924</v>
      </c>
    </row>
    <row r="750" spans="1:26" x14ac:dyDescent="0.3">
      <c r="A750" t="s">
        <v>3361</v>
      </c>
      <c r="B750" t="s">
        <v>3362</v>
      </c>
      <c r="C750" t="s">
        <v>227</v>
      </c>
      <c r="D750" t="s">
        <v>3363</v>
      </c>
      <c r="E750" t="s">
        <v>3364</v>
      </c>
      <c r="F750" t="s">
        <v>1003</v>
      </c>
      <c r="G750">
        <v>0</v>
      </c>
      <c r="H750">
        <v>1</v>
      </c>
      <c r="I750">
        <v>4000</v>
      </c>
      <c r="J750" t="s">
        <v>153</v>
      </c>
      <c r="K750" t="s">
        <v>155</v>
      </c>
      <c r="L750" t="s">
        <v>154</v>
      </c>
      <c r="R750" t="s">
        <v>231</v>
      </c>
      <c r="W750">
        <f t="shared" si="11"/>
        <v>0</v>
      </c>
      <c r="X750">
        <f>VLOOKUP(K750,TTOTAL, 2,FALSE)/10</f>
        <v>2.2250000000000001</v>
      </c>
      <c r="Y750">
        <f>VLOOKUP(K750,TTotal2, 4,FALSE)/10</f>
        <v>4.8</v>
      </c>
      <c r="Z750">
        <v>0</v>
      </c>
    </row>
    <row r="751" spans="1:26" x14ac:dyDescent="0.3">
      <c r="A751" t="s">
        <v>3365</v>
      </c>
      <c r="B751" t="s">
        <v>3366</v>
      </c>
      <c r="C751" t="s">
        <v>227</v>
      </c>
      <c r="D751" t="s">
        <v>177</v>
      </c>
      <c r="E751" t="s">
        <v>3367</v>
      </c>
      <c r="F751" t="s">
        <v>3237</v>
      </c>
      <c r="I751">
        <v>4000</v>
      </c>
      <c r="J751" t="s">
        <v>73</v>
      </c>
      <c r="K751" t="s">
        <v>75</v>
      </c>
      <c r="L751" t="s">
        <v>74</v>
      </c>
      <c r="R751" t="s">
        <v>231</v>
      </c>
      <c r="W751">
        <f t="shared" si="11"/>
        <v>0</v>
      </c>
      <c r="X751">
        <f>VLOOKUP(K751,TTOTAL, 2,FALSE)/10</f>
        <v>1.925</v>
      </c>
      <c r="Y751">
        <f>VLOOKUP(K751,TTotal2, 4,FALSE)/10</f>
        <v>5.0999999999999996</v>
      </c>
    </row>
    <row r="752" spans="1:26" x14ac:dyDescent="0.3">
      <c r="A752" t="s">
        <v>3368</v>
      </c>
      <c r="B752" t="s">
        <v>3369</v>
      </c>
      <c r="C752" t="s">
        <v>227</v>
      </c>
      <c r="D752" t="s">
        <v>478</v>
      </c>
      <c r="E752" t="s">
        <v>3370</v>
      </c>
      <c r="F752" t="s">
        <v>3371</v>
      </c>
      <c r="G752">
        <v>0</v>
      </c>
      <c r="H752">
        <v>1</v>
      </c>
      <c r="I752">
        <v>4000</v>
      </c>
      <c r="J752" t="s">
        <v>120</v>
      </c>
      <c r="K752" t="s">
        <v>122</v>
      </c>
      <c r="L752" t="s">
        <v>121</v>
      </c>
      <c r="R752" t="s">
        <v>231</v>
      </c>
      <c r="W752">
        <f t="shared" si="11"/>
        <v>0</v>
      </c>
      <c r="X752">
        <f>VLOOKUP(K752,TTOTAL, 2,FALSE)/10</f>
        <v>2.65</v>
      </c>
      <c r="Y752">
        <f>VLOOKUP(K752,TTotal2, 4,FALSE)/10</f>
        <v>5</v>
      </c>
      <c r="Z752">
        <v>0</v>
      </c>
    </row>
    <row r="753" spans="1:26" x14ac:dyDescent="0.3">
      <c r="A753" t="s">
        <v>3372</v>
      </c>
      <c r="B753" t="s">
        <v>3373</v>
      </c>
      <c r="C753" t="s">
        <v>227</v>
      </c>
      <c r="D753" t="s">
        <v>565</v>
      </c>
      <c r="E753" t="s">
        <v>3374</v>
      </c>
      <c r="F753" t="s">
        <v>3375</v>
      </c>
      <c r="G753">
        <v>0</v>
      </c>
      <c r="H753">
        <v>1</v>
      </c>
      <c r="I753">
        <v>4000</v>
      </c>
      <c r="J753" t="s">
        <v>99</v>
      </c>
      <c r="K753" t="s">
        <v>100</v>
      </c>
      <c r="L753" t="s">
        <v>101</v>
      </c>
      <c r="M753" t="s">
        <v>432</v>
      </c>
      <c r="N753" t="s">
        <v>767</v>
      </c>
      <c r="R753" t="s">
        <v>231</v>
      </c>
      <c r="W753">
        <f t="shared" si="11"/>
        <v>0</v>
      </c>
      <c r="X753">
        <f>VLOOKUP(K753,TTOTAL, 2,FALSE)/10</f>
        <v>2.5750000000000002</v>
      </c>
      <c r="Y753">
        <f>VLOOKUP(K753,TTotal2, 4,FALSE)/10</f>
        <v>5.5</v>
      </c>
      <c r="Z753">
        <v>0</v>
      </c>
    </row>
    <row r="754" spans="1:26" x14ac:dyDescent="0.3">
      <c r="A754" t="s">
        <v>3376</v>
      </c>
      <c r="B754" t="s">
        <v>3377</v>
      </c>
      <c r="C754" t="s">
        <v>227</v>
      </c>
      <c r="D754" t="s">
        <v>1112</v>
      </c>
      <c r="E754" t="s">
        <v>3378</v>
      </c>
      <c r="F754" t="s">
        <v>3379</v>
      </c>
      <c r="I754">
        <v>4000</v>
      </c>
      <c r="J754" t="s">
        <v>153</v>
      </c>
      <c r="K754" t="s">
        <v>155</v>
      </c>
      <c r="L754" t="s">
        <v>154</v>
      </c>
      <c r="R754" t="s">
        <v>231</v>
      </c>
      <c r="W754">
        <f t="shared" si="11"/>
        <v>0</v>
      </c>
      <c r="X754">
        <f>VLOOKUP(K754,TTOTAL, 2,FALSE)/10</f>
        <v>2.2250000000000001</v>
      </c>
      <c r="Y754">
        <f>VLOOKUP(K754,TTotal2, 4,FALSE)/10</f>
        <v>4.8</v>
      </c>
    </row>
    <row r="755" spans="1:26" x14ac:dyDescent="0.3">
      <c r="A755" t="s">
        <v>3380</v>
      </c>
      <c r="B755" t="s">
        <v>3381</v>
      </c>
      <c r="C755" t="s">
        <v>227</v>
      </c>
      <c r="D755" t="s">
        <v>809</v>
      </c>
      <c r="E755" t="s">
        <v>3382</v>
      </c>
      <c r="F755" t="s">
        <v>3383</v>
      </c>
      <c r="I755">
        <v>4000</v>
      </c>
      <c r="J755" t="s">
        <v>73</v>
      </c>
      <c r="K755" t="s">
        <v>75</v>
      </c>
      <c r="L755" t="s">
        <v>74</v>
      </c>
      <c r="R755" t="s">
        <v>231</v>
      </c>
      <c r="W755">
        <f t="shared" si="11"/>
        <v>0</v>
      </c>
      <c r="X755">
        <f>VLOOKUP(K755,TTOTAL, 2,FALSE)/10</f>
        <v>1.925</v>
      </c>
      <c r="Y755">
        <f>VLOOKUP(K755,TTotal2, 4,FALSE)/10</f>
        <v>5.0999999999999996</v>
      </c>
    </row>
    <row r="756" spans="1:26" x14ac:dyDescent="0.3">
      <c r="A756" t="s">
        <v>3384</v>
      </c>
      <c r="B756" t="s">
        <v>3385</v>
      </c>
      <c r="C756" t="s">
        <v>227</v>
      </c>
      <c r="D756" t="s">
        <v>3310</v>
      </c>
      <c r="E756" t="s">
        <v>3386</v>
      </c>
      <c r="F756" t="s">
        <v>3387</v>
      </c>
      <c r="G756">
        <v>0</v>
      </c>
      <c r="H756">
        <v>1</v>
      </c>
      <c r="I756">
        <v>4000</v>
      </c>
      <c r="J756" t="s">
        <v>237</v>
      </c>
      <c r="K756" t="s">
        <v>238</v>
      </c>
      <c r="L756" t="s">
        <v>239</v>
      </c>
      <c r="R756" t="s">
        <v>231</v>
      </c>
      <c r="W756">
        <f t="shared" si="11"/>
        <v>0</v>
      </c>
      <c r="X756">
        <f>VLOOKUP(K756,TTOTAL, 2,FALSE)/10</f>
        <v>2.5499999999999998</v>
      </c>
      <c r="Y756">
        <f>VLOOKUP(K756,TTotal2, 4,FALSE)/10</f>
        <v>4.5</v>
      </c>
      <c r="Z756">
        <v>0</v>
      </c>
    </row>
    <row r="757" spans="1:26" x14ac:dyDescent="0.3">
      <c r="A757" t="s">
        <v>3388</v>
      </c>
      <c r="B757" t="s">
        <v>3389</v>
      </c>
      <c r="C757" t="s">
        <v>227</v>
      </c>
      <c r="D757" t="s">
        <v>2467</v>
      </c>
      <c r="E757" t="s">
        <v>3390</v>
      </c>
      <c r="F757" t="s">
        <v>3391</v>
      </c>
      <c r="G757">
        <v>1.1199999810000001</v>
      </c>
      <c r="H757">
        <v>5</v>
      </c>
      <c r="I757">
        <v>4000</v>
      </c>
      <c r="J757" t="s">
        <v>120</v>
      </c>
      <c r="K757" t="s">
        <v>122</v>
      </c>
      <c r="L757" t="s">
        <v>121</v>
      </c>
      <c r="R757" t="s">
        <v>231</v>
      </c>
      <c r="W757">
        <f t="shared" si="11"/>
        <v>0</v>
      </c>
      <c r="X757">
        <f>VLOOKUP(K757,TTOTAL, 2,FALSE)/10</f>
        <v>2.65</v>
      </c>
      <c r="Y757">
        <f>VLOOKUP(K757,TTotal2, 4,FALSE)/10</f>
        <v>5</v>
      </c>
      <c r="Z757">
        <v>1.1199999810000001</v>
      </c>
    </row>
    <row r="758" spans="1:26" x14ac:dyDescent="0.3">
      <c r="A758" t="s">
        <v>3392</v>
      </c>
      <c r="B758" t="s">
        <v>3393</v>
      </c>
      <c r="C758" t="s">
        <v>227</v>
      </c>
      <c r="D758" t="s">
        <v>1866</v>
      </c>
      <c r="E758" t="s">
        <v>3394</v>
      </c>
      <c r="F758" t="s">
        <v>459</v>
      </c>
      <c r="G758">
        <v>0</v>
      </c>
      <c r="H758">
        <v>1</v>
      </c>
      <c r="I758">
        <v>4000</v>
      </c>
      <c r="J758" t="s">
        <v>112</v>
      </c>
      <c r="K758" t="s">
        <v>113</v>
      </c>
      <c r="L758" t="s">
        <v>114</v>
      </c>
      <c r="R758" t="s">
        <v>231</v>
      </c>
      <c r="W758">
        <f t="shared" si="11"/>
        <v>0</v>
      </c>
      <c r="X758">
        <f>VLOOKUP(K758,TTOTAL, 2,FALSE)/10</f>
        <v>2.125</v>
      </c>
      <c r="Y758">
        <f>VLOOKUP(K758,TTotal2, 4,FALSE)/10</f>
        <v>4.5</v>
      </c>
      <c r="Z758">
        <v>0</v>
      </c>
    </row>
    <row r="759" spans="1:26" x14ac:dyDescent="0.3">
      <c r="A759" t="s">
        <v>3395</v>
      </c>
      <c r="B759" t="s">
        <v>3396</v>
      </c>
      <c r="C759" t="s">
        <v>227</v>
      </c>
      <c r="D759" t="s">
        <v>3397</v>
      </c>
      <c r="E759" t="s">
        <v>3398</v>
      </c>
      <c r="F759" t="s">
        <v>3399</v>
      </c>
      <c r="I759">
        <v>4000</v>
      </c>
      <c r="J759" t="s">
        <v>99</v>
      </c>
      <c r="K759" t="s">
        <v>101</v>
      </c>
      <c r="L759" t="s">
        <v>100</v>
      </c>
      <c r="R759" t="s">
        <v>231</v>
      </c>
      <c r="W759">
        <f t="shared" si="11"/>
        <v>0</v>
      </c>
      <c r="X759">
        <f>VLOOKUP(K759,TTOTAL, 2,FALSE)/10</f>
        <v>2.9249999999999998</v>
      </c>
      <c r="Y759">
        <f>VLOOKUP(K759,TTotal2, 4,FALSE)/10</f>
        <v>5.5</v>
      </c>
    </row>
    <row r="760" spans="1:26" x14ac:dyDescent="0.3">
      <c r="A760" t="s">
        <v>3400</v>
      </c>
      <c r="B760" t="s">
        <v>3401</v>
      </c>
      <c r="C760" t="s">
        <v>227</v>
      </c>
      <c r="D760" t="s">
        <v>284</v>
      </c>
      <c r="E760" t="s">
        <v>3402</v>
      </c>
      <c r="F760" t="s">
        <v>3403</v>
      </c>
      <c r="G760">
        <v>0</v>
      </c>
      <c r="H760">
        <v>1</v>
      </c>
      <c r="I760">
        <v>4000</v>
      </c>
      <c r="J760" t="s">
        <v>81</v>
      </c>
      <c r="K760" t="s">
        <v>83</v>
      </c>
      <c r="L760" t="s">
        <v>82</v>
      </c>
      <c r="R760" t="s">
        <v>231</v>
      </c>
      <c r="W760">
        <f t="shared" si="11"/>
        <v>0</v>
      </c>
      <c r="X760">
        <f>VLOOKUP(K760,TTOTAL, 2,FALSE)/10</f>
        <v>2.2000000000000002</v>
      </c>
      <c r="Y760">
        <f>VLOOKUP(K760,TTotal2, 4,FALSE)/10</f>
        <v>4.75</v>
      </c>
      <c r="Z760">
        <v>0</v>
      </c>
    </row>
    <row r="761" spans="1:26" x14ac:dyDescent="0.3">
      <c r="A761" t="s">
        <v>3404</v>
      </c>
      <c r="B761" t="s">
        <v>3405</v>
      </c>
      <c r="C761" t="s">
        <v>227</v>
      </c>
      <c r="D761" t="s">
        <v>191</v>
      </c>
      <c r="E761" t="s">
        <v>3406</v>
      </c>
      <c r="F761" t="s">
        <v>3407</v>
      </c>
      <c r="G761">
        <v>0.875</v>
      </c>
      <c r="H761">
        <v>4</v>
      </c>
      <c r="I761">
        <v>4000</v>
      </c>
      <c r="J761" t="s">
        <v>31</v>
      </c>
      <c r="K761" t="s">
        <v>32</v>
      </c>
      <c r="L761" t="s">
        <v>33</v>
      </c>
      <c r="R761" t="s">
        <v>231</v>
      </c>
      <c r="W761">
        <f t="shared" si="11"/>
        <v>0</v>
      </c>
      <c r="X761">
        <f>VLOOKUP(K761,TTOTAL, 2,FALSE)/10</f>
        <v>2.35</v>
      </c>
      <c r="Y761">
        <f>VLOOKUP(K761,TTotal2, 4,FALSE)/10</f>
        <v>5.05</v>
      </c>
      <c r="Z761">
        <v>0.875</v>
      </c>
    </row>
    <row r="762" spans="1:26" x14ac:dyDescent="0.3">
      <c r="A762" t="s">
        <v>3408</v>
      </c>
      <c r="B762" t="s">
        <v>3409</v>
      </c>
      <c r="C762" t="s">
        <v>227</v>
      </c>
      <c r="D762" t="s">
        <v>3410</v>
      </c>
      <c r="E762" t="s">
        <v>3411</v>
      </c>
      <c r="F762" t="s">
        <v>3412</v>
      </c>
      <c r="G762">
        <v>0</v>
      </c>
      <c r="H762">
        <v>1</v>
      </c>
      <c r="I762">
        <v>4000</v>
      </c>
      <c r="J762" t="s">
        <v>22</v>
      </c>
      <c r="K762" t="s">
        <v>24</v>
      </c>
      <c r="L762" t="s">
        <v>23</v>
      </c>
      <c r="R762" t="s">
        <v>231</v>
      </c>
      <c r="W762">
        <f t="shared" si="11"/>
        <v>0</v>
      </c>
      <c r="X762">
        <f>VLOOKUP(K762,TTOTAL, 2,FALSE)/10</f>
        <v>2.375</v>
      </c>
      <c r="Y762">
        <f>VLOOKUP(K762,TTotal2, 4,FALSE)/10</f>
        <v>4.45</v>
      </c>
      <c r="Z762">
        <v>0</v>
      </c>
    </row>
    <row r="763" spans="1:26" x14ac:dyDescent="0.3">
      <c r="A763" t="s">
        <v>3413</v>
      </c>
      <c r="B763" t="s">
        <v>3414</v>
      </c>
      <c r="C763" t="s">
        <v>227</v>
      </c>
      <c r="D763" t="s">
        <v>478</v>
      </c>
      <c r="E763" t="s">
        <v>3415</v>
      </c>
      <c r="F763" t="s">
        <v>215</v>
      </c>
      <c r="G763">
        <v>1.0249999759999999</v>
      </c>
      <c r="H763">
        <v>4</v>
      </c>
      <c r="I763">
        <v>4000</v>
      </c>
      <c r="J763" t="s">
        <v>264</v>
      </c>
      <c r="K763" t="s">
        <v>266</v>
      </c>
      <c r="L763" t="s">
        <v>265</v>
      </c>
      <c r="R763" t="s">
        <v>231</v>
      </c>
      <c r="W763">
        <f t="shared" si="11"/>
        <v>0</v>
      </c>
      <c r="X763">
        <f>VLOOKUP(K763,TTOTAL, 2,FALSE)/10</f>
        <v>2.1</v>
      </c>
      <c r="Y763">
        <f>VLOOKUP(K763,TTotal2, 4,FALSE)/10</f>
        <v>4.8</v>
      </c>
      <c r="Z763">
        <v>1.0249999759999999</v>
      </c>
    </row>
    <row r="764" spans="1:26" x14ac:dyDescent="0.3">
      <c r="A764" t="s">
        <v>3416</v>
      </c>
      <c r="B764" t="s">
        <v>3417</v>
      </c>
      <c r="C764" t="s">
        <v>227</v>
      </c>
      <c r="D764" t="s">
        <v>1210</v>
      </c>
      <c r="E764" t="s">
        <v>3418</v>
      </c>
      <c r="F764" t="s">
        <v>644</v>
      </c>
      <c r="G764">
        <v>0</v>
      </c>
      <c r="H764">
        <v>1</v>
      </c>
      <c r="I764">
        <v>4000</v>
      </c>
      <c r="J764" t="s">
        <v>120</v>
      </c>
      <c r="K764" t="s">
        <v>122</v>
      </c>
      <c r="L764" t="s">
        <v>121</v>
      </c>
      <c r="R764" t="s">
        <v>231</v>
      </c>
      <c r="W764">
        <f t="shared" si="11"/>
        <v>0</v>
      </c>
      <c r="X764">
        <f>VLOOKUP(K764,TTOTAL, 2,FALSE)/10</f>
        <v>2.65</v>
      </c>
      <c r="Y764">
        <f>VLOOKUP(K764,TTotal2, 4,FALSE)/10</f>
        <v>5</v>
      </c>
      <c r="Z764">
        <v>0</v>
      </c>
    </row>
    <row r="765" spans="1:26" x14ac:dyDescent="0.3">
      <c r="A765" t="s">
        <v>3419</v>
      </c>
      <c r="B765" t="s">
        <v>3420</v>
      </c>
      <c r="C765" t="s">
        <v>227</v>
      </c>
      <c r="D765" t="s">
        <v>172</v>
      </c>
      <c r="E765" t="s">
        <v>582</v>
      </c>
      <c r="F765" t="s">
        <v>583</v>
      </c>
      <c r="G765">
        <v>3.7000000480000002</v>
      </c>
      <c r="H765">
        <v>1</v>
      </c>
      <c r="I765">
        <v>4000</v>
      </c>
      <c r="J765" t="s">
        <v>264</v>
      </c>
      <c r="K765" t="s">
        <v>266</v>
      </c>
      <c r="L765" t="s">
        <v>265</v>
      </c>
      <c r="R765" t="s">
        <v>231</v>
      </c>
      <c r="W765">
        <f t="shared" si="11"/>
        <v>0</v>
      </c>
      <c r="X765">
        <f>VLOOKUP(K765,TTOTAL, 2,FALSE)/10</f>
        <v>2.1</v>
      </c>
      <c r="Y765">
        <f>VLOOKUP(K765,TTotal2, 4,FALSE)/10</f>
        <v>4.8</v>
      </c>
      <c r="Z765">
        <v>3.7000000480000002</v>
      </c>
    </row>
    <row r="766" spans="1:26" x14ac:dyDescent="0.3">
      <c r="A766" t="s">
        <v>3421</v>
      </c>
      <c r="B766" t="s">
        <v>3422</v>
      </c>
      <c r="C766" t="s">
        <v>227</v>
      </c>
      <c r="D766" t="s">
        <v>3423</v>
      </c>
      <c r="E766" t="s">
        <v>3424</v>
      </c>
      <c r="F766" t="s">
        <v>985</v>
      </c>
      <c r="I766">
        <v>4000</v>
      </c>
      <c r="J766" t="s">
        <v>81</v>
      </c>
      <c r="K766" t="s">
        <v>83</v>
      </c>
      <c r="L766" t="s">
        <v>82</v>
      </c>
      <c r="R766" t="s">
        <v>231</v>
      </c>
      <c r="W766">
        <f t="shared" si="11"/>
        <v>0</v>
      </c>
      <c r="X766">
        <f>VLOOKUP(K766,TTOTAL, 2,FALSE)/10</f>
        <v>2.2000000000000002</v>
      </c>
      <c r="Y766">
        <f>VLOOKUP(K766,TTotal2, 4,FALSE)/10</f>
        <v>4.75</v>
      </c>
    </row>
    <row r="767" spans="1:26" x14ac:dyDescent="0.3">
      <c r="A767" t="s">
        <v>3425</v>
      </c>
      <c r="B767" t="s">
        <v>3426</v>
      </c>
      <c r="C767" t="s">
        <v>227</v>
      </c>
      <c r="D767" t="s">
        <v>2739</v>
      </c>
      <c r="E767" t="s">
        <v>3427</v>
      </c>
      <c r="F767" t="s">
        <v>3428</v>
      </c>
      <c r="G767">
        <v>0</v>
      </c>
      <c r="H767">
        <v>2</v>
      </c>
      <c r="I767">
        <v>4000</v>
      </c>
      <c r="J767" t="s">
        <v>194</v>
      </c>
      <c r="K767" t="s">
        <v>195</v>
      </c>
      <c r="L767" t="s">
        <v>196</v>
      </c>
      <c r="R767" t="s">
        <v>231</v>
      </c>
      <c r="W767">
        <f t="shared" si="11"/>
        <v>0</v>
      </c>
      <c r="X767">
        <f>VLOOKUP(K767,TTOTAL, 2,FALSE)/10</f>
        <v>2.6749999999999998</v>
      </c>
      <c r="Y767">
        <f>VLOOKUP(K767,TTotal2, 4,FALSE)/10</f>
        <v>4.7</v>
      </c>
      <c r="Z767">
        <v>0</v>
      </c>
    </row>
    <row r="768" spans="1:26" x14ac:dyDescent="0.3">
      <c r="A768" t="s">
        <v>3429</v>
      </c>
      <c r="B768" t="s">
        <v>3430</v>
      </c>
      <c r="C768" t="s">
        <v>227</v>
      </c>
      <c r="D768" t="s">
        <v>3431</v>
      </c>
      <c r="E768" t="s">
        <v>3432</v>
      </c>
      <c r="F768" t="s">
        <v>3433</v>
      </c>
      <c r="I768">
        <v>4000</v>
      </c>
      <c r="J768" t="s">
        <v>31</v>
      </c>
      <c r="K768" t="s">
        <v>33</v>
      </c>
      <c r="L768" t="s">
        <v>32</v>
      </c>
      <c r="M768" t="s">
        <v>1722</v>
      </c>
      <c r="N768" t="s">
        <v>508</v>
      </c>
      <c r="R768" t="s">
        <v>231</v>
      </c>
      <c r="W768">
        <f t="shared" si="11"/>
        <v>0</v>
      </c>
      <c r="X768">
        <f>VLOOKUP(K768,TTOTAL, 2,FALSE)/10</f>
        <v>2.7</v>
      </c>
      <c r="Y768">
        <f>VLOOKUP(K768,TTotal2, 4,FALSE)/10</f>
        <v>5.05</v>
      </c>
    </row>
    <row r="769" spans="1:26" x14ac:dyDescent="0.3">
      <c r="A769" t="s">
        <v>3434</v>
      </c>
      <c r="B769" t="s">
        <v>3435</v>
      </c>
      <c r="C769" t="s">
        <v>227</v>
      </c>
      <c r="D769" t="s">
        <v>3436</v>
      </c>
      <c r="E769" t="s">
        <v>3437</v>
      </c>
      <c r="F769" t="s">
        <v>3438</v>
      </c>
      <c r="I769">
        <v>4000</v>
      </c>
      <c r="J769" t="s">
        <v>81</v>
      </c>
      <c r="K769" t="s">
        <v>83</v>
      </c>
      <c r="L769" t="s">
        <v>82</v>
      </c>
      <c r="R769" t="s">
        <v>231</v>
      </c>
      <c r="W769">
        <f t="shared" si="11"/>
        <v>0</v>
      </c>
      <c r="X769">
        <f>VLOOKUP(K769,TTOTAL, 2,FALSE)/10</f>
        <v>2.2000000000000002</v>
      </c>
      <c r="Y769">
        <f>VLOOKUP(K769,TTotal2, 4,FALSE)/10</f>
        <v>4.75</v>
      </c>
    </row>
    <row r="770" spans="1:26" x14ac:dyDescent="0.3">
      <c r="A770" t="s">
        <v>3439</v>
      </c>
      <c r="B770" t="s">
        <v>3440</v>
      </c>
      <c r="C770" t="s">
        <v>227</v>
      </c>
      <c r="D770" t="s">
        <v>2666</v>
      </c>
      <c r="E770" t="s">
        <v>3441</v>
      </c>
      <c r="F770" t="s">
        <v>366</v>
      </c>
      <c r="G770">
        <v>0</v>
      </c>
      <c r="H770">
        <v>1</v>
      </c>
      <c r="I770">
        <v>4000</v>
      </c>
      <c r="J770" t="s">
        <v>65</v>
      </c>
      <c r="K770" t="s">
        <v>66</v>
      </c>
      <c r="L770" t="s">
        <v>67</v>
      </c>
      <c r="M770" t="s">
        <v>432</v>
      </c>
      <c r="N770" t="s">
        <v>1129</v>
      </c>
      <c r="R770" t="s">
        <v>231</v>
      </c>
      <c r="W770">
        <f t="shared" si="11"/>
        <v>0</v>
      </c>
      <c r="X770">
        <f>VLOOKUP(K770,TTOTAL, 2,FALSE)/10</f>
        <v>3.05</v>
      </c>
      <c r="Y770">
        <f>VLOOKUP(K770,TTotal2, 4,FALSE)/10</f>
        <v>4.8</v>
      </c>
      <c r="Z770">
        <v>0</v>
      </c>
    </row>
    <row r="771" spans="1:26" x14ac:dyDescent="0.3">
      <c r="A771" t="s">
        <v>3442</v>
      </c>
      <c r="B771" t="s">
        <v>3443</v>
      </c>
      <c r="C771" t="s">
        <v>227</v>
      </c>
      <c r="D771" t="s">
        <v>827</v>
      </c>
      <c r="E771" t="s">
        <v>3444</v>
      </c>
      <c r="F771" t="s">
        <v>3445</v>
      </c>
      <c r="G771">
        <v>0</v>
      </c>
      <c r="H771">
        <v>2</v>
      </c>
      <c r="I771">
        <v>4000</v>
      </c>
      <c r="J771" t="s">
        <v>153</v>
      </c>
      <c r="K771" t="s">
        <v>155</v>
      </c>
      <c r="L771" t="s">
        <v>154</v>
      </c>
      <c r="M771" t="s">
        <v>453</v>
      </c>
      <c r="N771" t="s">
        <v>508</v>
      </c>
      <c r="R771" t="s">
        <v>231</v>
      </c>
      <c r="W771">
        <f t="shared" ref="W771:W830" si="12">SUM(S771:V771)</f>
        <v>0</v>
      </c>
      <c r="X771">
        <f>VLOOKUP(K771,TTOTAL, 2,FALSE)/10</f>
        <v>2.2250000000000001</v>
      </c>
      <c r="Y771">
        <f>VLOOKUP(K771,TTotal2, 4,FALSE)/10</f>
        <v>4.8</v>
      </c>
      <c r="Z771">
        <v>0</v>
      </c>
    </row>
    <row r="772" spans="1:26" x14ac:dyDescent="0.3">
      <c r="A772" t="s">
        <v>3446</v>
      </c>
      <c r="B772" t="s">
        <v>3447</v>
      </c>
      <c r="C772" t="s">
        <v>227</v>
      </c>
      <c r="D772" t="s">
        <v>3448</v>
      </c>
      <c r="E772" t="s">
        <v>3449</v>
      </c>
      <c r="F772" t="s">
        <v>3450</v>
      </c>
      <c r="G772">
        <v>0</v>
      </c>
      <c r="H772">
        <v>7</v>
      </c>
      <c r="I772">
        <v>4000</v>
      </c>
      <c r="J772" t="s">
        <v>112</v>
      </c>
      <c r="K772" t="s">
        <v>114</v>
      </c>
      <c r="L772" t="s">
        <v>113</v>
      </c>
      <c r="R772" t="s">
        <v>231</v>
      </c>
      <c r="W772">
        <f t="shared" si="12"/>
        <v>0</v>
      </c>
      <c r="X772">
        <f>VLOOKUP(K772,TTOTAL, 2,FALSE)/10</f>
        <v>2.375</v>
      </c>
      <c r="Y772">
        <f>VLOOKUP(K772,TTotal2, 4,FALSE)/10</f>
        <v>4.5</v>
      </c>
      <c r="Z772">
        <v>0</v>
      </c>
    </row>
    <row r="773" spans="1:26" x14ac:dyDescent="0.3">
      <c r="A773" t="s">
        <v>3451</v>
      </c>
      <c r="B773" t="s">
        <v>3452</v>
      </c>
      <c r="C773" t="s">
        <v>227</v>
      </c>
      <c r="D773" t="s">
        <v>78</v>
      </c>
      <c r="E773" t="s">
        <v>3453</v>
      </c>
      <c r="F773" t="s">
        <v>3454</v>
      </c>
      <c r="I773">
        <v>4000</v>
      </c>
      <c r="J773" t="s">
        <v>22</v>
      </c>
      <c r="K773" t="s">
        <v>24</v>
      </c>
      <c r="L773" t="s">
        <v>23</v>
      </c>
      <c r="R773" t="s">
        <v>231</v>
      </c>
      <c r="W773">
        <f t="shared" si="12"/>
        <v>0</v>
      </c>
      <c r="X773">
        <f>VLOOKUP(K773,TTOTAL, 2,FALSE)/10</f>
        <v>2.375</v>
      </c>
      <c r="Y773">
        <f>VLOOKUP(K773,TTotal2, 4,FALSE)/10</f>
        <v>4.45</v>
      </c>
    </row>
    <row r="774" spans="1:26" x14ac:dyDescent="0.3">
      <c r="A774" t="s">
        <v>3455</v>
      </c>
      <c r="B774" t="s">
        <v>3456</v>
      </c>
      <c r="C774" t="s">
        <v>227</v>
      </c>
      <c r="D774" t="s">
        <v>62</v>
      </c>
      <c r="E774" t="s">
        <v>3457</v>
      </c>
      <c r="F774" t="s">
        <v>3458</v>
      </c>
      <c r="I774">
        <v>4000</v>
      </c>
      <c r="J774" t="s">
        <v>99</v>
      </c>
      <c r="K774" t="s">
        <v>100</v>
      </c>
      <c r="L774" t="s">
        <v>101</v>
      </c>
      <c r="R774" t="s">
        <v>231</v>
      </c>
      <c r="W774">
        <f t="shared" si="12"/>
        <v>0</v>
      </c>
      <c r="X774">
        <f>VLOOKUP(K774,TTOTAL, 2,FALSE)/10</f>
        <v>2.5750000000000002</v>
      </c>
      <c r="Y774">
        <f>VLOOKUP(K774,TTotal2, 4,FALSE)/10</f>
        <v>5.5</v>
      </c>
    </row>
    <row r="775" spans="1:26" x14ac:dyDescent="0.3">
      <c r="A775" t="s">
        <v>3459</v>
      </c>
      <c r="B775" t="s">
        <v>3460</v>
      </c>
      <c r="C775" t="s">
        <v>227</v>
      </c>
      <c r="D775" t="s">
        <v>3114</v>
      </c>
      <c r="E775" t="s">
        <v>3461</v>
      </c>
      <c r="F775" t="s">
        <v>3391</v>
      </c>
      <c r="I775">
        <v>4000</v>
      </c>
      <c r="J775" t="s">
        <v>57</v>
      </c>
      <c r="K775" t="s">
        <v>59</v>
      </c>
      <c r="L775" t="s">
        <v>58</v>
      </c>
      <c r="R775" t="s">
        <v>231</v>
      </c>
      <c r="W775">
        <f t="shared" si="12"/>
        <v>0</v>
      </c>
      <c r="X775">
        <f>VLOOKUP(K775,TTOTAL, 2,FALSE)/10</f>
        <v>2.375</v>
      </c>
      <c r="Y775">
        <f>VLOOKUP(K775,TTotal2, 4,FALSE)/10</f>
        <v>5.4</v>
      </c>
    </row>
    <row r="776" spans="1:26" x14ac:dyDescent="0.3">
      <c r="A776" t="s">
        <v>3462</v>
      </c>
      <c r="B776" t="s">
        <v>3463</v>
      </c>
      <c r="C776" t="s">
        <v>227</v>
      </c>
      <c r="D776" t="s">
        <v>3464</v>
      </c>
      <c r="E776" t="s">
        <v>3465</v>
      </c>
      <c r="F776" t="s">
        <v>3466</v>
      </c>
      <c r="G776">
        <v>0</v>
      </c>
      <c r="H776">
        <v>1</v>
      </c>
      <c r="I776">
        <v>4000</v>
      </c>
      <c r="J776" t="s">
        <v>57</v>
      </c>
      <c r="K776" t="s">
        <v>58</v>
      </c>
      <c r="L776" t="s">
        <v>59</v>
      </c>
      <c r="R776" t="s">
        <v>231</v>
      </c>
      <c r="W776">
        <f t="shared" si="12"/>
        <v>0</v>
      </c>
      <c r="X776">
        <f>VLOOKUP(K776,TTOTAL, 2,FALSE)/10</f>
        <v>3.0249999999999999</v>
      </c>
      <c r="Y776">
        <f>VLOOKUP(K776,TTotal2, 4,FALSE)/10</f>
        <v>5.4</v>
      </c>
      <c r="Z776">
        <v>0</v>
      </c>
    </row>
    <row r="777" spans="1:26" x14ac:dyDescent="0.3">
      <c r="A777" t="s">
        <v>3467</v>
      </c>
      <c r="B777" t="s">
        <v>3468</v>
      </c>
      <c r="C777" t="s">
        <v>227</v>
      </c>
      <c r="D777" t="s">
        <v>3469</v>
      </c>
      <c r="E777" t="s">
        <v>3470</v>
      </c>
      <c r="F777" t="s">
        <v>1015</v>
      </c>
      <c r="G777">
        <v>0</v>
      </c>
      <c r="H777">
        <v>1</v>
      </c>
      <c r="I777">
        <v>4000</v>
      </c>
      <c r="J777" t="s">
        <v>112</v>
      </c>
      <c r="K777" t="s">
        <v>113</v>
      </c>
      <c r="L777" t="s">
        <v>114</v>
      </c>
      <c r="R777" t="s">
        <v>231</v>
      </c>
      <c r="W777">
        <f t="shared" si="12"/>
        <v>0</v>
      </c>
      <c r="X777">
        <f>VLOOKUP(K777,TTOTAL, 2,FALSE)/10</f>
        <v>2.125</v>
      </c>
      <c r="Y777">
        <f>VLOOKUP(K777,TTotal2, 4,FALSE)/10</f>
        <v>4.5</v>
      </c>
      <c r="Z777">
        <v>0</v>
      </c>
    </row>
    <row r="778" spans="1:26" x14ac:dyDescent="0.3">
      <c r="A778" t="s">
        <v>3471</v>
      </c>
      <c r="B778" t="s">
        <v>3472</v>
      </c>
      <c r="C778" t="s">
        <v>227</v>
      </c>
      <c r="D778" t="s">
        <v>284</v>
      </c>
      <c r="E778" t="s">
        <v>3473</v>
      </c>
      <c r="F778" t="s">
        <v>864</v>
      </c>
      <c r="I778">
        <v>4000</v>
      </c>
      <c r="J778" t="s">
        <v>194</v>
      </c>
      <c r="K778" t="s">
        <v>196</v>
      </c>
      <c r="L778" t="s">
        <v>195</v>
      </c>
      <c r="R778" t="s">
        <v>231</v>
      </c>
      <c r="W778">
        <f t="shared" si="12"/>
        <v>0</v>
      </c>
      <c r="X778">
        <f>VLOOKUP(K778,TTOTAL, 2,FALSE)/10</f>
        <v>2.0249999999999999</v>
      </c>
      <c r="Y778">
        <f>VLOOKUP(K778,TTotal2, 4,FALSE)/10</f>
        <v>4.7</v>
      </c>
    </row>
    <row r="779" spans="1:26" x14ac:dyDescent="0.3">
      <c r="A779" t="s">
        <v>3474</v>
      </c>
      <c r="B779" t="s">
        <v>3475</v>
      </c>
      <c r="C779" t="s">
        <v>227</v>
      </c>
      <c r="D779" t="s">
        <v>3476</v>
      </c>
      <c r="E779" t="s">
        <v>3477</v>
      </c>
      <c r="F779" t="s">
        <v>3478</v>
      </c>
      <c r="G779">
        <v>2.4333333970000002</v>
      </c>
      <c r="H779">
        <v>3</v>
      </c>
      <c r="I779">
        <v>4000</v>
      </c>
      <c r="J779" t="s">
        <v>153</v>
      </c>
      <c r="K779" t="s">
        <v>154</v>
      </c>
      <c r="L779" t="s">
        <v>155</v>
      </c>
      <c r="R779" t="s">
        <v>231</v>
      </c>
      <c r="W779">
        <f t="shared" si="12"/>
        <v>0</v>
      </c>
      <c r="X779">
        <f>VLOOKUP(K779,TTOTAL, 2,FALSE)/10</f>
        <v>2.5750000000000002</v>
      </c>
      <c r="Y779">
        <f>VLOOKUP(K779,TTotal2, 4,FALSE)/10</f>
        <v>4.8</v>
      </c>
      <c r="Z779">
        <v>2.4333333970000002</v>
      </c>
    </row>
    <row r="780" spans="1:26" x14ac:dyDescent="0.3">
      <c r="A780" t="s">
        <v>3479</v>
      </c>
      <c r="B780" t="s">
        <v>3480</v>
      </c>
      <c r="C780" t="s">
        <v>227</v>
      </c>
      <c r="D780" t="s">
        <v>62</v>
      </c>
      <c r="E780" t="s">
        <v>3481</v>
      </c>
      <c r="F780" t="s">
        <v>3482</v>
      </c>
      <c r="I780">
        <v>4000</v>
      </c>
      <c r="J780" t="s">
        <v>120</v>
      </c>
      <c r="K780" t="s">
        <v>121</v>
      </c>
      <c r="L780" t="s">
        <v>122</v>
      </c>
      <c r="R780" t="s">
        <v>231</v>
      </c>
      <c r="W780">
        <f t="shared" si="12"/>
        <v>0</v>
      </c>
      <c r="X780">
        <f>VLOOKUP(K780,TTOTAL, 2,FALSE)/10</f>
        <v>2.35</v>
      </c>
      <c r="Y780">
        <f>VLOOKUP(K780,TTotal2, 4,FALSE)/10</f>
        <v>5</v>
      </c>
    </row>
    <row r="781" spans="1:26" x14ac:dyDescent="0.3">
      <c r="A781" t="s">
        <v>3483</v>
      </c>
      <c r="B781" t="s">
        <v>3484</v>
      </c>
      <c r="C781" t="s">
        <v>227</v>
      </c>
      <c r="D781" t="s">
        <v>3485</v>
      </c>
      <c r="E781" t="s">
        <v>3486</v>
      </c>
      <c r="F781" t="s">
        <v>3487</v>
      </c>
      <c r="I781">
        <v>4000</v>
      </c>
      <c r="J781" t="s">
        <v>237</v>
      </c>
      <c r="K781" t="s">
        <v>239</v>
      </c>
      <c r="L781" t="s">
        <v>238</v>
      </c>
      <c r="R781" t="s">
        <v>231</v>
      </c>
      <c r="W781">
        <f t="shared" si="12"/>
        <v>0</v>
      </c>
      <c r="X781">
        <f>VLOOKUP(K781,TTOTAL, 2,FALSE)/10</f>
        <v>1.95</v>
      </c>
      <c r="Y781">
        <f>VLOOKUP(K781,TTotal2, 4,FALSE)/10</f>
        <v>4.5</v>
      </c>
    </row>
    <row r="782" spans="1:26" x14ac:dyDescent="0.3">
      <c r="A782" t="s">
        <v>3488</v>
      </c>
      <c r="B782" t="s">
        <v>3489</v>
      </c>
      <c r="C782" t="s">
        <v>227</v>
      </c>
      <c r="D782" t="s">
        <v>186</v>
      </c>
      <c r="E782" t="s">
        <v>3490</v>
      </c>
      <c r="F782" t="s">
        <v>3491</v>
      </c>
      <c r="G782">
        <v>0</v>
      </c>
      <c r="H782">
        <v>1</v>
      </c>
      <c r="I782">
        <v>4000</v>
      </c>
      <c r="J782" t="s">
        <v>57</v>
      </c>
      <c r="K782" t="s">
        <v>58</v>
      </c>
      <c r="L782" t="s">
        <v>59</v>
      </c>
      <c r="R782" t="s">
        <v>231</v>
      </c>
      <c r="W782">
        <f t="shared" si="12"/>
        <v>0</v>
      </c>
      <c r="X782">
        <f>VLOOKUP(K782,TTOTAL, 2,FALSE)/10</f>
        <v>3.0249999999999999</v>
      </c>
      <c r="Y782">
        <f>VLOOKUP(K782,TTotal2, 4,FALSE)/10</f>
        <v>5.4</v>
      </c>
      <c r="Z782">
        <v>0</v>
      </c>
    </row>
    <row r="783" spans="1:26" x14ac:dyDescent="0.3">
      <c r="A783" t="s">
        <v>3492</v>
      </c>
      <c r="B783" t="s">
        <v>3493</v>
      </c>
      <c r="C783" t="s">
        <v>227</v>
      </c>
      <c r="D783" t="s">
        <v>441</v>
      </c>
      <c r="E783" t="s">
        <v>3494</v>
      </c>
      <c r="F783" t="s">
        <v>2909</v>
      </c>
      <c r="G783">
        <v>1.1000000240000001</v>
      </c>
      <c r="H783">
        <v>1</v>
      </c>
      <c r="I783">
        <v>4000</v>
      </c>
      <c r="J783" t="s">
        <v>31</v>
      </c>
      <c r="K783" t="s">
        <v>32</v>
      </c>
      <c r="L783" t="s">
        <v>33</v>
      </c>
      <c r="R783" t="s">
        <v>231</v>
      </c>
      <c r="W783">
        <f t="shared" si="12"/>
        <v>0</v>
      </c>
      <c r="X783">
        <f>VLOOKUP(K783,TTOTAL, 2,FALSE)/10</f>
        <v>2.35</v>
      </c>
      <c r="Y783">
        <f>VLOOKUP(K783,TTotal2, 4,FALSE)/10</f>
        <v>5.05</v>
      </c>
      <c r="Z783">
        <v>1.1000000240000001</v>
      </c>
    </row>
    <row r="784" spans="1:26" x14ac:dyDescent="0.3">
      <c r="A784" t="s">
        <v>3495</v>
      </c>
      <c r="B784" t="s">
        <v>3496</v>
      </c>
      <c r="C784" t="s">
        <v>227</v>
      </c>
      <c r="D784" t="s">
        <v>3497</v>
      </c>
      <c r="E784" t="s">
        <v>3498</v>
      </c>
      <c r="F784" t="s">
        <v>3499</v>
      </c>
      <c r="I784">
        <v>4000</v>
      </c>
      <c r="J784" t="s">
        <v>153</v>
      </c>
      <c r="K784" t="s">
        <v>155</v>
      </c>
      <c r="L784" t="s">
        <v>154</v>
      </c>
      <c r="R784" t="s">
        <v>231</v>
      </c>
      <c r="W784">
        <f t="shared" si="12"/>
        <v>0</v>
      </c>
      <c r="X784">
        <f>VLOOKUP(K784,TTOTAL, 2,FALSE)/10</f>
        <v>2.2250000000000001</v>
      </c>
      <c r="Y784">
        <f>VLOOKUP(K784,TTotal2, 4,FALSE)/10</f>
        <v>4.8</v>
      </c>
    </row>
    <row r="785" spans="1:26" x14ac:dyDescent="0.3">
      <c r="A785" t="s">
        <v>3500</v>
      </c>
      <c r="B785" t="s">
        <v>3501</v>
      </c>
      <c r="C785" t="s">
        <v>227</v>
      </c>
      <c r="D785" t="s">
        <v>3502</v>
      </c>
      <c r="E785" t="s">
        <v>3503</v>
      </c>
      <c r="F785" t="s">
        <v>3504</v>
      </c>
      <c r="G785">
        <v>1.2999999520000001</v>
      </c>
      <c r="H785">
        <v>2</v>
      </c>
      <c r="I785">
        <v>4000</v>
      </c>
      <c r="J785" t="s">
        <v>57</v>
      </c>
      <c r="K785" t="s">
        <v>58</v>
      </c>
      <c r="L785" t="s">
        <v>59</v>
      </c>
      <c r="M785" t="s">
        <v>432</v>
      </c>
      <c r="N785" t="s">
        <v>1301</v>
      </c>
      <c r="R785" t="s">
        <v>231</v>
      </c>
      <c r="W785">
        <f t="shared" si="12"/>
        <v>0</v>
      </c>
      <c r="X785">
        <f>VLOOKUP(K785,TTOTAL, 2,FALSE)/10</f>
        <v>3.0249999999999999</v>
      </c>
      <c r="Y785">
        <f>VLOOKUP(K785,TTotal2, 4,FALSE)/10</f>
        <v>5.4</v>
      </c>
      <c r="Z785">
        <v>1.2999999520000001</v>
      </c>
    </row>
    <row r="786" spans="1:26" x14ac:dyDescent="0.3">
      <c r="A786" t="s">
        <v>3505</v>
      </c>
      <c r="B786" t="s">
        <v>3506</v>
      </c>
      <c r="C786" t="s">
        <v>227</v>
      </c>
      <c r="D786" t="s">
        <v>3507</v>
      </c>
      <c r="E786" t="s">
        <v>3508</v>
      </c>
      <c r="F786" t="s">
        <v>3509</v>
      </c>
      <c r="I786">
        <v>4000</v>
      </c>
      <c r="J786" t="s">
        <v>22</v>
      </c>
      <c r="K786" t="s">
        <v>24</v>
      </c>
      <c r="L786" t="s">
        <v>23</v>
      </c>
      <c r="M786" t="s">
        <v>432</v>
      </c>
      <c r="N786" t="s">
        <v>508</v>
      </c>
      <c r="R786" t="s">
        <v>231</v>
      </c>
      <c r="W786">
        <f t="shared" si="12"/>
        <v>0</v>
      </c>
      <c r="X786">
        <f>VLOOKUP(K786,TTOTAL, 2,FALSE)/10</f>
        <v>2.375</v>
      </c>
      <c r="Y786">
        <f>VLOOKUP(K786,TTotal2, 4,FALSE)/10</f>
        <v>4.45</v>
      </c>
    </row>
    <row r="787" spans="1:26" x14ac:dyDescent="0.3">
      <c r="A787" t="s">
        <v>3510</v>
      </c>
      <c r="B787" t="s">
        <v>3511</v>
      </c>
      <c r="C787" t="s">
        <v>227</v>
      </c>
      <c r="D787" t="s">
        <v>3512</v>
      </c>
      <c r="E787" t="s">
        <v>3513</v>
      </c>
      <c r="F787" t="s">
        <v>3514</v>
      </c>
      <c r="G787">
        <v>0</v>
      </c>
      <c r="H787">
        <v>1</v>
      </c>
      <c r="I787">
        <v>4000</v>
      </c>
      <c r="J787" t="s">
        <v>65</v>
      </c>
      <c r="K787" t="s">
        <v>67</v>
      </c>
      <c r="L787" t="s">
        <v>66</v>
      </c>
      <c r="R787" t="s">
        <v>231</v>
      </c>
      <c r="W787">
        <f t="shared" si="12"/>
        <v>0</v>
      </c>
      <c r="X787">
        <f>VLOOKUP(K787,TTOTAL, 2,FALSE)/10</f>
        <v>1.75</v>
      </c>
      <c r="Y787">
        <f>VLOOKUP(K787,TTotal2, 4,FALSE)/10</f>
        <v>4.8</v>
      </c>
      <c r="Z787">
        <v>0</v>
      </c>
    </row>
    <row r="788" spans="1:26" x14ac:dyDescent="0.3">
      <c r="A788" t="s">
        <v>3515</v>
      </c>
      <c r="B788" t="s">
        <v>3516</v>
      </c>
      <c r="C788" t="s">
        <v>227</v>
      </c>
      <c r="D788" t="s">
        <v>1060</v>
      </c>
      <c r="E788" t="s">
        <v>3517</v>
      </c>
      <c r="F788" t="s">
        <v>3518</v>
      </c>
      <c r="I788">
        <v>4000</v>
      </c>
      <c r="J788" t="s">
        <v>99</v>
      </c>
      <c r="K788" t="s">
        <v>101</v>
      </c>
      <c r="L788" t="s">
        <v>100</v>
      </c>
      <c r="R788" t="s">
        <v>231</v>
      </c>
      <c r="W788">
        <f t="shared" si="12"/>
        <v>0</v>
      </c>
      <c r="X788">
        <f>VLOOKUP(K788,TTOTAL, 2,FALSE)/10</f>
        <v>2.9249999999999998</v>
      </c>
      <c r="Y788">
        <f>VLOOKUP(K788,TTotal2, 4,FALSE)/10</f>
        <v>5.5</v>
      </c>
    </row>
    <row r="789" spans="1:26" x14ac:dyDescent="0.3">
      <c r="A789" t="s">
        <v>3519</v>
      </c>
      <c r="B789" t="s">
        <v>3520</v>
      </c>
      <c r="C789" t="s">
        <v>227</v>
      </c>
      <c r="D789" t="s">
        <v>3135</v>
      </c>
      <c r="E789" t="s">
        <v>3521</v>
      </c>
      <c r="F789" t="s">
        <v>3522</v>
      </c>
      <c r="G789">
        <v>0.80000001200000004</v>
      </c>
      <c r="H789">
        <v>1</v>
      </c>
      <c r="I789">
        <v>4000</v>
      </c>
      <c r="J789" t="s">
        <v>65</v>
      </c>
      <c r="K789" t="s">
        <v>67</v>
      </c>
      <c r="L789" t="s">
        <v>66</v>
      </c>
      <c r="M789" t="s">
        <v>432</v>
      </c>
      <c r="N789" t="s">
        <v>906</v>
      </c>
      <c r="R789" t="s">
        <v>231</v>
      </c>
      <c r="W789">
        <f t="shared" si="12"/>
        <v>0</v>
      </c>
      <c r="X789">
        <f>VLOOKUP(K789,TTOTAL, 2,FALSE)/10</f>
        <v>1.75</v>
      </c>
      <c r="Y789">
        <f>VLOOKUP(K789,TTotal2, 4,FALSE)/10</f>
        <v>4.8</v>
      </c>
      <c r="Z789">
        <v>0.80000001200000004</v>
      </c>
    </row>
    <row r="790" spans="1:26" x14ac:dyDescent="0.3">
      <c r="A790" t="s">
        <v>3523</v>
      </c>
      <c r="B790" t="s">
        <v>3524</v>
      </c>
      <c r="C790" t="s">
        <v>227</v>
      </c>
      <c r="D790" t="s">
        <v>662</v>
      </c>
      <c r="E790" t="s">
        <v>3525</v>
      </c>
      <c r="F790" t="s">
        <v>3526</v>
      </c>
      <c r="I790">
        <v>4000</v>
      </c>
      <c r="J790" t="s">
        <v>31</v>
      </c>
      <c r="K790" t="s">
        <v>32</v>
      </c>
      <c r="L790" t="s">
        <v>33</v>
      </c>
      <c r="R790" t="s">
        <v>231</v>
      </c>
      <c r="W790">
        <f t="shared" si="12"/>
        <v>0</v>
      </c>
      <c r="X790">
        <f>VLOOKUP(K790,TTOTAL, 2,FALSE)/10</f>
        <v>2.35</v>
      </c>
      <c r="Y790">
        <f>VLOOKUP(K790,TTotal2, 4,FALSE)/10</f>
        <v>5.05</v>
      </c>
    </row>
    <row r="791" spans="1:26" x14ac:dyDescent="0.3">
      <c r="A791" t="s">
        <v>3527</v>
      </c>
      <c r="B791" t="s">
        <v>3528</v>
      </c>
      <c r="C791" t="s">
        <v>227</v>
      </c>
      <c r="D791" t="s">
        <v>3529</v>
      </c>
      <c r="E791" t="s">
        <v>3530</v>
      </c>
      <c r="F791" t="s">
        <v>1614</v>
      </c>
      <c r="G791">
        <v>2.3999999359999999</v>
      </c>
      <c r="H791">
        <v>3</v>
      </c>
      <c r="I791">
        <v>4000</v>
      </c>
      <c r="J791" t="s">
        <v>22</v>
      </c>
      <c r="K791" t="s">
        <v>23</v>
      </c>
      <c r="L791" t="s">
        <v>24</v>
      </c>
      <c r="R791" t="s">
        <v>231</v>
      </c>
      <c r="W791">
        <f t="shared" si="12"/>
        <v>0</v>
      </c>
      <c r="X791">
        <f>VLOOKUP(K791,TTOTAL, 2,FALSE)/10</f>
        <v>2.0750000000000002</v>
      </c>
      <c r="Y791">
        <f>VLOOKUP(K791,TTotal2, 4,FALSE)/10</f>
        <v>4.45</v>
      </c>
      <c r="Z791">
        <v>2.3999999359999999</v>
      </c>
    </row>
    <row r="792" spans="1:26" x14ac:dyDescent="0.3">
      <c r="A792" t="s">
        <v>3531</v>
      </c>
      <c r="B792" t="s">
        <v>3532</v>
      </c>
      <c r="C792" t="s">
        <v>227</v>
      </c>
      <c r="D792" t="s">
        <v>1536</v>
      </c>
      <c r="E792" t="s">
        <v>3533</v>
      </c>
      <c r="F792" t="s">
        <v>3534</v>
      </c>
      <c r="G792">
        <v>0.44999998800000002</v>
      </c>
      <c r="H792">
        <v>8</v>
      </c>
      <c r="I792">
        <v>4000</v>
      </c>
      <c r="J792" t="s">
        <v>65</v>
      </c>
      <c r="K792" t="s">
        <v>66</v>
      </c>
      <c r="L792" t="s">
        <v>67</v>
      </c>
      <c r="M792" t="s">
        <v>432</v>
      </c>
      <c r="N792" t="s">
        <v>543</v>
      </c>
      <c r="R792" t="s">
        <v>231</v>
      </c>
      <c r="W792">
        <f t="shared" si="12"/>
        <v>0</v>
      </c>
      <c r="X792">
        <f>VLOOKUP(K792,TTOTAL, 2,FALSE)/10</f>
        <v>3.05</v>
      </c>
      <c r="Y792">
        <f>VLOOKUP(K792,TTotal2, 4,FALSE)/10</f>
        <v>4.8</v>
      </c>
      <c r="Z792">
        <v>0.44999998800000002</v>
      </c>
    </row>
    <row r="793" spans="1:26" x14ac:dyDescent="0.3">
      <c r="A793" t="s">
        <v>3535</v>
      </c>
      <c r="B793" t="s">
        <v>3536</v>
      </c>
      <c r="C793" t="s">
        <v>227</v>
      </c>
      <c r="D793" t="s">
        <v>279</v>
      </c>
      <c r="E793" t="s">
        <v>3537</v>
      </c>
      <c r="F793" t="s">
        <v>3538</v>
      </c>
      <c r="G793">
        <v>0</v>
      </c>
      <c r="H793">
        <v>1</v>
      </c>
      <c r="I793">
        <v>4000</v>
      </c>
      <c r="J793" t="s">
        <v>153</v>
      </c>
      <c r="K793" t="s">
        <v>154</v>
      </c>
      <c r="L793" t="s">
        <v>155</v>
      </c>
      <c r="R793" t="s">
        <v>231</v>
      </c>
      <c r="W793">
        <f t="shared" si="12"/>
        <v>0</v>
      </c>
      <c r="X793">
        <f>VLOOKUP(K793,TTOTAL, 2,FALSE)/10</f>
        <v>2.5750000000000002</v>
      </c>
      <c r="Y793">
        <f>VLOOKUP(K793,TTotal2, 4,FALSE)/10</f>
        <v>4.8</v>
      </c>
      <c r="Z793">
        <v>0</v>
      </c>
    </row>
    <row r="794" spans="1:26" x14ac:dyDescent="0.3">
      <c r="A794" t="s">
        <v>3539</v>
      </c>
      <c r="B794" t="s">
        <v>3540</v>
      </c>
      <c r="C794" t="s">
        <v>227</v>
      </c>
      <c r="D794" t="s">
        <v>3541</v>
      </c>
      <c r="E794" t="s">
        <v>3542</v>
      </c>
      <c r="F794" t="s">
        <v>3543</v>
      </c>
      <c r="I794">
        <v>4000</v>
      </c>
      <c r="J794" t="s">
        <v>81</v>
      </c>
      <c r="K794" t="s">
        <v>83</v>
      </c>
      <c r="L794" t="s">
        <v>82</v>
      </c>
      <c r="R794" t="s">
        <v>231</v>
      </c>
      <c r="W794">
        <f t="shared" si="12"/>
        <v>0</v>
      </c>
      <c r="X794">
        <f>VLOOKUP(K794,TTOTAL, 2,FALSE)/10</f>
        <v>2.2000000000000002</v>
      </c>
      <c r="Y794">
        <f>VLOOKUP(K794,TTotal2, 4,FALSE)/10</f>
        <v>4.75</v>
      </c>
    </row>
    <row r="795" spans="1:26" x14ac:dyDescent="0.3">
      <c r="A795" t="s">
        <v>3544</v>
      </c>
      <c r="B795" t="s">
        <v>3545</v>
      </c>
      <c r="C795" t="s">
        <v>227</v>
      </c>
      <c r="D795" t="s">
        <v>411</v>
      </c>
      <c r="E795" t="s">
        <v>3546</v>
      </c>
      <c r="F795" t="s">
        <v>3547</v>
      </c>
      <c r="G795">
        <v>0</v>
      </c>
      <c r="H795">
        <v>1</v>
      </c>
      <c r="I795">
        <v>4000</v>
      </c>
      <c r="J795" t="s">
        <v>112</v>
      </c>
      <c r="K795" t="s">
        <v>113</v>
      </c>
      <c r="L795" t="s">
        <v>114</v>
      </c>
      <c r="R795" t="s">
        <v>231</v>
      </c>
      <c r="W795">
        <f t="shared" si="12"/>
        <v>0</v>
      </c>
      <c r="X795">
        <f>VLOOKUP(K795,TTOTAL, 2,FALSE)/10</f>
        <v>2.125</v>
      </c>
      <c r="Y795">
        <f>VLOOKUP(K795,TTotal2, 4,FALSE)/10</f>
        <v>4.5</v>
      </c>
      <c r="Z795">
        <v>0</v>
      </c>
    </row>
    <row r="796" spans="1:26" x14ac:dyDescent="0.3">
      <c r="A796" t="s">
        <v>3548</v>
      </c>
      <c r="B796" t="s">
        <v>3549</v>
      </c>
      <c r="C796" t="s">
        <v>227</v>
      </c>
      <c r="D796" t="s">
        <v>1901</v>
      </c>
      <c r="E796" t="s">
        <v>3550</v>
      </c>
      <c r="F796" t="s">
        <v>586</v>
      </c>
      <c r="G796">
        <v>0</v>
      </c>
      <c r="H796">
        <v>1</v>
      </c>
      <c r="I796">
        <v>4000</v>
      </c>
      <c r="J796" t="s">
        <v>31</v>
      </c>
      <c r="K796" t="s">
        <v>33</v>
      </c>
      <c r="L796" t="s">
        <v>32</v>
      </c>
      <c r="R796" t="s">
        <v>231</v>
      </c>
      <c r="W796">
        <f t="shared" si="12"/>
        <v>0</v>
      </c>
      <c r="X796">
        <f>VLOOKUP(K796,TTOTAL, 2,FALSE)/10</f>
        <v>2.7</v>
      </c>
      <c r="Y796">
        <f>VLOOKUP(K796,TTotal2, 4,FALSE)/10</f>
        <v>5.05</v>
      </c>
      <c r="Z796">
        <v>0</v>
      </c>
    </row>
    <row r="797" spans="1:26" x14ac:dyDescent="0.3">
      <c r="A797" t="s">
        <v>3551</v>
      </c>
      <c r="B797" t="s">
        <v>3552</v>
      </c>
      <c r="C797" t="s">
        <v>227</v>
      </c>
      <c r="D797" t="s">
        <v>1323</v>
      </c>
      <c r="E797" t="s">
        <v>3553</v>
      </c>
      <c r="F797" t="s">
        <v>538</v>
      </c>
      <c r="G797">
        <v>1.7000000479999999</v>
      </c>
      <c r="H797">
        <v>4</v>
      </c>
      <c r="I797">
        <v>4000</v>
      </c>
      <c r="J797" t="s">
        <v>153</v>
      </c>
      <c r="K797" t="s">
        <v>155</v>
      </c>
      <c r="L797" t="s">
        <v>154</v>
      </c>
      <c r="M797" t="s">
        <v>453</v>
      </c>
      <c r="N797" t="s">
        <v>508</v>
      </c>
      <c r="R797" t="s">
        <v>231</v>
      </c>
      <c r="W797">
        <f t="shared" si="12"/>
        <v>0</v>
      </c>
      <c r="X797">
        <f>VLOOKUP(K797,TTOTAL, 2,FALSE)/10</f>
        <v>2.2250000000000001</v>
      </c>
      <c r="Y797">
        <f>VLOOKUP(K797,TTotal2, 4,FALSE)/10</f>
        <v>4.8</v>
      </c>
      <c r="Z797">
        <v>1.7000000479999999</v>
      </c>
    </row>
    <row r="798" spans="1:26" x14ac:dyDescent="0.3">
      <c r="A798" t="s">
        <v>3554</v>
      </c>
      <c r="B798" t="s">
        <v>3555</v>
      </c>
      <c r="C798" t="s">
        <v>227</v>
      </c>
      <c r="D798" t="s">
        <v>186</v>
      </c>
      <c r="E798" t="s">
        <v>3556</v>
      </c>
      <c r="F798" t="s">
        <v>366</v>
      </c>
      <c r="G798">
        <v>0</v>
      </c>
      <c r="H798">
        <v>2</v>
      </c>
      <c r="I798">
        <v>4000</v>
      </c>
      <c r="J798" t="s">
        <v>153</v>
      </c>
      <c r="K798" t="s">
        <v>155</v>
      </c>
      <c r="L798" t="s">
        <v>154</v>
      </c>
      <c r="R798" t="s">
        <v>231</v>
      </c>
      <c r="W798">
        <f t="shared" si="12"/>
        <v>0</v>
      </c>
      <c r="X798">
        <f>VLOOKUP(K798,TTOTAL, 2,FALSE)/10</f>
        <v>2.2250000000000001</v>
      </c>
      <c r="Y798">
        <f>VLOOKUP(K798,TTotal2, 4,FALSE)/10</f>
        <v>4.8</v>
      </c>
      <c r="Z798">
        <v>0</v>
      </c>
    </row>
    <row r="799" spans="1:26" x14ac:dyDescent="0.3">
      <c r="A799" t="s">
        <v>3557</v>
      </c>
      <c r="B799" t="s">
        <v>3558</v>
      </c>
      <c r="C799" t="s">
        <v>227</v>
      </c>
      <c r="D799" t="s">
        <v>750</v>
      </c>
      <c r="E799" t="s">
        <v>3559</v>
      </c>
      <c r="F799" t="s">
        <v>422</v>
      </c>
      <c r="G799">
        <v>0</v>
      </c>
      <c r="H799">
        <v>2</v>
      </c>
      <c r="I799">
        <v>4000</v>
      </c>
      <c r="J799" t="s">
        <v>57</v>
      </c>
      <c r="K799" t="s">
        <v>58</v>
      </c>
      <c r="L799" t="s">
        <v>59</v>
      </c>
      <c r="R799" t="s">
        <v>231</v>
      </c>
      <c r="W799">
        <f t="shared" si="12"/>
        <v>0</v>
      </c>
      <c r="X799">
        <f>VLOOKUP(K799,TTOTAL, 2,FALSE)/10</f>
        <v>3.0249999999999999</v>
      </c>
      <c r="Y799">
        <f>VLOOKUP(K799,TTotal2, 4,FALSE)/10</f>
        <v>5.4</v>
      </c>
      <c r="Z799">
        <v>0</v>
      </c>
    </row>
    <row r="800" spans="1:26" x14ac:dyDescent="0.3">
      <c r="A800" t="s">
        <v>3560</v>
      </c>
      <c r="B800" t="s">
        <v>3561</v>
      </c>
      <c r="C800" t="s">
        <v>227</v>
      </c>
      <c r="D800" t="s">
        <v>3562</v>
      </c>
      <c r="E800" t="s">
        <v>3563</v>
      </c>
      <c r="F800" t="s">
        <v>3564</v>
      </c>
      <c r="G800">
        <v>2.5714285710000002</v>
      </c>
      <c r="H800">
        <v>7</v>
      </c>
      <c r="I800">
        <v>4000</v>
      </c>
      <c r="J800" t="s">
        <v>264</v>
      </c>
      <c r="K800" t="s">
        <v>265</v>
      </c>
      <c r="L800" t="s">
        <v>266</v>
      </c>
      <c r="M800" t="s">
        <v>432</v>
      </c>
      <c r="N800" t="s">
        <v>508</v>
      </c>
      <c r="R800" t="s">
        <v>231</v>
      </c>
      <c r="W800">
        <f t="shared" si="12"/>
        <v>0</v>
      </c>
      <c r="X800">
        <f>VLOOKUP(K800,TTOTAL, 2,FALSE)/10</f>
        <v>2.7</v>
      </c>
      <c r="Y800">
        <f>VLOOKUP(K800,TTotal2, 4,FALSE)/10</f>
        <v>4.8</v>
      </c>
      <c r="Z800">
        <v>2.5714285710000002</v>
      </c>
    </row>
    <row r="801" spans="1:26" x14ac:dyDescent="0.3">
      <c r="A801" t="s">
        <v>3565</v>
      </c>
      <c r="B801" t="s">
        <v>3566</v>
      </c>
      <c r="C801" t="s">
        <v>227</v>
      </c>
      <c r="D801" t="s">
        <v>657</v>
      </c>
      <c r="E801" t="s">
        <v>3567</v>
      </c>
      <c r="F801" t="s">
        <v>3568</v>
      </c>
      <c r="G801">
        <v>0</v>
      </c>
      <c r="H801">
        <v>1</v>
      </c>
      <c r="I801">
        <v>4000</v>
      </c>
      <c r="J801" t="s">
        <v>99</v>
      </c>
      <c r="K801" t="s">
        <v>100</v>
      </c>
      <c r="L801" t="s">
        <v>101</v>
      </c>
      <c r="R801" t="s">
        <v>231</v>
      </c>
      <c r="W801">
        <f t="shared" si="12"/>
        <v>0</v>
      </c>
      <c r="X801">
        <f>VLOOKUP(K801,TTOTAL, 2,FALSE)/10</f>
        <v>2.5750000000000002</v>
      </c>
      <c r="Y801">
        <f>VLOOKUP(K801,TTotal2, 4,FALSE)/10</f>
        <v>5.5</v>
      </c>
      <c r="Z801">
        <v>0</v>
      </c>
    </row>
    <row r="802" spans="1:26" x14ac:dyDescent="0.3">
      <c r="A802" t="s">
        <v>3569</v>
      </c>
      <c r="B802" t="s">
        <v>3570</v>
      </c>
      <c r="C802" t="s">
        <v>227</v>
      </c>
      <c r="D802" t="s">
        <v>3571</v>
      </c>
      <c r="E802" t="s">
        <v>3572</v>
      </c>
      <c r="F802" t="s">
        <v>1207</v>
      </c>
      <c r="G802">
        <v>1.1142857420000001</v>
      </c>
      <c r="H802">
        <v>7</v>
      </c>
      <c r="I802">
        <v>4000</v>
      </c>
      <c r="J802" t="s">
        <v>81</v>
      </c>
      <c r="K802" t="s">
        <v>83</v>
      </c>
      <c r="L802" t="s">
        <v>82</v>
      </c>
      <c r="R802" t="s">
        <v>231</v>
      </c>
      <c r="W802">
        <f t="shared" si="12"/>
        <v>0</v>
      </c>
      <c r="X802">
        <f>VLOOKUP(K802,TTOTAL, 2,FALSE)/10</f>
        <v>2.2000000000000002</v>
      </c>
      <c r="Y802">
        <f>VLOOKUP(K802,TTotal2, 4,FALSE)/10</f>
        <v>4.75</v>
      </c>
      <c r="Z802">
        <v>1.1142857420000001</v>
      </c>
    </row>
    <row r="803" spans="1:26" x14ac:dyDescent="0.3">
      <c r="A803" t="s">
        <v>3573</v>
      </c>
      <c r="B803" t="s">
        <v>3574</v>
      </c>
      <c r="C803" t="s">
        <v>227</v>
      </c>
      <c r="D803" t="s">
        <v>1503</v>
      </c>
      <c r="E803" t="s">
        <v>3575</v>
      </c>
      <c r="F803" t="s">
        <v>3576</v>
      </c>
      <c r="I803">
        <v>4000</v>
      </c>
      <c r="J803" t="s">
        <v>120</v>
      </c>
      <c r="K803" t="s">
        <v>121</v>
      </c>
      <c r="L803" t="s">
        <v>122</v>
      </c>
      <c r="R803" t="s">
        <v>231</v>
      </c>
      <c r="W803">
        <f t="shared" si="12"/>
        <v>0</v>
      </c>
      <c r="X803">
        <f>VLOOKUP(K803,TTOTAL, 2,FALSE)/10</f>
        <v>2.35</v>
      </c>
      <c r="Y803">
        <f>VLOOKUP(K803,TTotal2, 4,FALSE)/10</f>
        <v>5</v>
      </c>
    </row>
    <row r="804" spans="1:26" x14ac:dyDescent="0.3">
      <c r="A804" t="s">
        <v>3577</v>
      </c>
      <c r="B804" t="s">
        <v>3578</v>
      </c>
      <c r="C804" t="s">
        <v>227</v>
      </c>
      <c r="D804" t="s">
        <v>1315</v>
      </c>
      <c r="E804" t="s">
        <v>3579</v>
      </c>
      <c r="F804" t="s">
        <v>3580</v>
      </c>
      <c r="I804">
        <v>4000</v>
      </c>
      <c r="J804" t="s">
        <v>57</v>
      </c>
      <c r="K804" t="s">
        <v>59</v>
      </c>
      <c r="L804" t="s">
        <v>58</v>
      </c>
      <c r="R804" t="s">
        <v>231</v>
      </c>
      <c r="W804">
        <f t="shared" si="12"/>
        <v>0</v>
      </c>
      <c r="X804">
        <f>VLOOKUP(K804,TTOTAL, 2,FALSE)/10</f>
        <v>2.375</v>
      </c>
      <c r="Y804">
        <f>VLOOKUP(K804,TTotal2, 4,FALSE)/10</f>
        <v>5.4</v>
      </c>
    </row>
    <row r="805" spans="1:26" x14ac:dyDescent="0.3">
      <c r="A805" t="s">
        <v>3581</v>
      </c>
      <c r="B805" t="s">
        <v>3582</v>
      </c>
      <c r="C805" t="s">
        <v>227</v>
      </c>
      <c r="D805" t="s">
        <v>450</v>
      </c>
      <c r="E805" t="s">
        <v>3583</v>
      </c>
      <c r="F805" t="s">
        <v>3584</v>
      </c>
      <c r="G805">
        <v>0.34999999399999998</v>
      </c>
      <c r="H805">
        <v>2</v>
      </c>
      <c r="I805">
        <v>4000</v>
      </c>
      <c r="J805" t="s">
        <v>194</v>
      </c>
      <c r="K805" t="s">
        <v>195</v>
      </c>
      <c r="L805" t="s">
        <v>196</v>
      </c>
      <c r="R805" t="s">
        <v>231</v>
      </c>
      <c r="W805">
        <f t="shared" si="12"/>
        <v>0</v>
      </c>
      <c r="X805">
        <f>VLOOKUP(K805,TTOTAL, 2,FALSE)/10</f>
        <v>2.6749999999999998</v>
      </c>
      <c r="Y805">
        <f>VLOOKUP(K805,TTotal2, 4,FALSE)/10</f>
        <v>4.7</v>
      </c>
      <c r="Z805">
        <v>0.34999999399999998</v>
      </c>
    </row>
    <row r="806" spans="1:26" x14ac:dyDescent="0.3">
      <c r="A806" t="s">
        <v>3585</v>
      </c>
      <c r="B806" t="s">
        <v>3586</v>
      </c>
      <c r="C806" t="s">
        <v>227</v>
      </c>
      <c r="D806" t="s">
        <v>62</v>
      </c>
      <c r="E806" t="s">
        <v>3587</v>
      </c>
      <c r="F806" t="s">
        <v>3588</v>
      </c>
      <c r="G806">
        <v>2.0454545450000001</v>
      </c>
      <c r="H806">
        <v>11</v>
      </c>
      <c r="I806">
        <v>4000</v>
      </c>
      <c r="J806" t="s">
        <v>22</v>
      </c>
      <c r="K806" t="s">
        <v>24</v>
      </c>
      <c r="L806" t="s">
        <v>23</v>
      </c>
      <c r="M806" t="s">
        <v>432</v>
      </c>
      <c r="N806" t="s">
        <v>543</v>
      </c>
      <c r="R806" t="s">
        <v>231</v>
      </c>
      <c r="W806">
        <f t="shared" si="12"/>
        <v>0</v>
      </c>
      <c r="X806">
        <f>VLOOKUP(K806,TTOTAL, 2,FALSE)/10</f>
        <v>2.375</v>
      </c>
      <c r="Y806">
        <f>VLOOKUP(K806,TTotal2, 4,FALSE)/10</f>
        <v>4.45</v>
      </c>
      <c r="Z806">
        <v>2.0454545450000001</v>
      </c>
    </row>
    <row r="807" spans="1:26" x14ac:dyDescent="0.3">
      <c r="A807" t="s">
        <v>3589</v>
      </c>
      <c r="B807" t="s">
        <v>3590</v>
      </c>
      <c r="C807" t="s">
        <v>227</v>
      </c>
      <c r="D807" t="s">
        <v>505</v>
      </c>
      <c r="E807" t="s">
        <v>3591</v>
      </c>
      <c r="F807" t="s">
        <v>2286</v>
      </c>
      <c r="I807">
        <v>4000</v>
      </c>
      <c r="J807" t="s">
        <v>81</v>
      </c>
      <c r="K807" t="s">
        <v>82</v>
      </c>
      <c r="L807" t="s">
        <v>83</v>
      </c>
      <c r="R807" t="s">
        <v>231</v>
      </c>
      <c r="W807">
        <f t="shared" si="12"/>
        <v>0</v>
      </c>
      <c r="X807">
        <f>VLOOKUP(K807,TTOTAL, 2,FALSE)/10</f>
        <v>2.5499999999999998</v>
      </c>
      <c r="Y807">
        <f>VLOOKUP(K807,TTotal2, 4,FALSE)/10</f>
        <v>4.75</v>
      </c>
    </row>
    <row r="808" spans="1:26" x14ac:dyDescent="0.3">
      <c r="A808" t="s">
        <v>3592</v>
      </c>
      <c r="B808" t="s">
        <v>3593</v>
      </c>
      <c r="C808" t="s">
        <v>227</v>
      </c>
      <c r="D808" t="s">
        <v>3594</v>
      </c>
      <c r="E808" t="s">
        <v>3595</v>
      </c>
      <c r="F808" t="s">
        <v>1742</v>
      </c>
      <c r="G808">
        <v>0</v>
      </c>
      <c r="H808">
        <v>1</v>
      </c>
      <c r="I808">
        <v>4000</v>
      </c>
      <c r="J808" t="s">
        <v>73</v>
      </c>
      <c r="K808" t="s">
        <v>74</v>
      </c>
      <c r="L808" t="s">
        <v>75</v>
      </c>
      <c r="R808" t="s">
        <v>231</v>
      </c>
      <c r="W808">
        <f t="shared" si="12"/>
        <v>0</v>
      </c>
      <c r="X808">
        <f>VLOOKUP(K808,TTOTAL, 2,FALSE)/10</f>
        <v>3.1749999999999998</v>
      </c>
      <c r="Y808">
        <f>VLOOKUP(K808,TTotal2, 4,FALSE)/10</f>
        <v>5.0999999999999996</v>
      </c>
      <c r="Z808">
        <v>0</v>
      </c>
    </row>
    <row r="809" spans="1:26" x14ac:dyDescent="0.3">
      <c r="A809" t="s">
        <v>3596</v>
      </c>
      <c r="B809" t="s">
        <v>3597</v>
      </c>
      <c r="C809" t="s">
        <v>227</v>
      </c>
      <c r="D809" t="s">
        <v>3598</v>
      </c>
      <c r="E809" t="s">
        <v>3599</v>
      </c>
      <c r="F809" t="s">
        <v>3600</v>
      </c>
      <c r="G809">
        <v>0</v>
      </c>
      <c r="H809">
        <v>2</v>
      </c>
      <c r="I809">
        <v>4000</v>
      </c>
      <c r="J809" t="s">
        <v>22</v>
      </c>
      <c r="K809" t="s">
        <v>23</v>
      </c>
      <c r="L809" t="s">
        <v>24</v>
      </c>
      <c r="R809" t="s">
        <v>231</v>
      </c>
      <c r="W809">
        <f t="shared" si="12"/>
        <v>0</v>
      </c>
      <c r="X809">
        <f>VLOOKUP(K809,TTOTAL, 2,FALSE)/10</f>
        <v>2.0750000000000002</v>
      </c>
      <c r="Y809">
        <f>VLOOKUP(K809,TTotal2, 4,FALSE)/10</f>
        <v>4.45</v>
      </c>
      <c r="Z809">
        <v>0</v>
      </c>
    </row>
    <row r="810" spans="1:26" x14ac:dyDescent="0.3">
      <c r="A810" t="s">
        <v>3601</v>
      </c>
      <c r="B810" t="s">
        <v>3602</v>
      </c>
      <c r="C810" t="s">
        <v>227</v>
      </c>
      <c r="D810" t="s">
        <v>3603</v>
      </c>
      <c r="E810" t="s">
        <v>3604</v>
      </c>
      <c r="F810" t="s">
        <v>1841</v>
      </c>
      <c r="G810">
        <v>0</v>
      </c>
      <c r="H810">
        <v>1</v>
      </c>
      <c r="I810">
        <v>4000</v>
      </c>
      <c r="J810" t="s">
        <v>194</v>
      </c>
      <c r="K810" t="s">
        <v>195</v>
      </c>
      <c r="L810" t="s">
        <v>196</v>
      </c>
      <c r="M810" t="s">
        <v>453</v>
      </c>
      <c r="N810" t="s">
        <v>508</v>
      </c>
      <c r="R810" t="s">
        <v>231</v>
      </c>
      <c r="W810">
        <f t="shared" si="12"/>
        <v>0</v>
      </c>
      <c r="X810">
        <f>VLOOKUP(K810,TTOTAL, 2,FALSE)/10</f>
        <v>2.6749999999999998</v>
      </c>
      <c r="Y810">
        <f>VLOOKUP(K810,TTotal2, 4,FALSE)/10</f>
        <v>4.7</v>
      </c>
      <c r="Z810">
        <v>0</v>
      </c>
    </row>
    <row r="811" spans="1:26" x14ac:dyDescent="0.3">
      <c r="A811" t="s">
        <v>3605</v>
      </c>
      <c r="B811" t="s">
        <v>3606</v>
      </c>
      <c r="C811" t="s">
        <v>227</v>
      </c>
      <c r="D811" t="s">
        <v>3485</v>
      </c>
      <c r="E811" t="s">
        <v>3607</v>
      </c>
      <c r="F811" t="s">
        <v>3608</v>
      </c>
      <c r="G811">
        <v>0.980000019</v>
      </c>
      <c r="H811">
        <v>10</v>
      </c>
      <c r="I811">
        <v>4000</v>
      </c>
      <c r="J811" t="s">
        <v>57</v>
      </c>
      <c r="K811" t="s">
        <v>59</v>
      </c>
      <c r="L811" t="s">
        <v>58</v>
      </c>
      <c r="R811" t="s">
        <v>231</v>
      </c>
      <c r="W811">
        <f t="shared" si="12"/>
        <v>0</v>
      </c>
      <c r="X811">
        <f>VLOOKUP(K811,TTOTAL, 2,FALSE)/10</f>
        <v>2.375</v>
      </c>
      <c r="Y811">
        <f>VLOOKUP(K811,TTotal2, 4,FALSE)/10</f>
        <v>5.4</v>
      </c>
      <c r="Z811">
        <v>0.980000019</v>
      </c>
    </row>
    <row r="812" spans="1:26" x14ac:dyDescent="0.3">
      <c r="A812" t="s">
        <v>3609</v>
      </c>
      <c r="B812" t="s">
        <v>3610</v>
      </c>
      <c r="C812" t="s">
        <v>227</v>
      </c>
      <c r="D812" t="s">
        <v>3611</v>
      </c>
      <c r="E812" t="s">
        <v>3612</v>
      </c>
      <c r="F812" t="s">
        <v>3613</v>
      </c>
      <c r="G812">
        <v>0</v>
      </c>
      <c r="H812">
        <v>2</v>
      </c>
      <c r="I812">
        <v>4000</v>
      </c>
      <c r="J812" t="s">
        <v>112</v>
      </c>
      <c r="K812" t="s">
        <v>114</v>
      </c>
      <c r="L812" t="s">
        <v>113</v>
      </c>
      <c r="R812" t="s">
        <v>231</v>
      </c>
      <c r="W812">
        <f t="shared" si="12"/>
        <v>0</v>
      </c>
      <c r="X812">
        <f>VLOOKUP(K812,TTOTAL, 2,FALSE)/10</f>
        <v>2.375</v>
      </c>
      <c r="Y812">
        <f>VLOOKUP(K812,TTotal2, 4,FALSE)/10</f>
        <v>4.5</v>
      </c>
      <c r="Z812">
        <v>0</v>
      </c>
    </row>
    <row r="813" spans="1:26" x14ac:dyDescent="0.3">
      <c r="A813" t="s">
        <v>3614</v>
      </c>
      <c r="B813" t="s">
        <v>3615</v>
      </c>
      <c r="C813" t="s">
        <v>227</v>
      </c>
      <c r="D813" t="s">
        <v>356</v>
      </c>
      <c r="E813" t="s">
        <v>3616</v>
      </c>
      <c r="F813" t="s">
        <v>3617</v>
      </c>
      <c r="G813">
        <v>0.77499997600000003</v>
      </c>
      <c r="H813">
        <v>4</v>
      </c>
      <c r="I813">
        <v>4000</v>
      </c>
      <c r="J813" t="s">
        <v>264</v>
      </c>
      <c r="K813" t="s">
        <v>265</v>
      </c>
      <c r="L813" t="s">
        <v>266</v>
      </c>
      <c r="M813" t="s">
        <v>432</v>
      </c>
      <c r="N813" t="s">
        <v>519</v>
      </c>
      <c r="R813" t="s">
        <v>231</v>
      </c>
      <c r="W813">
        <f t="shared" si="12"/>
        <v>0</v>
      </c>
      <c r="X813">
        <f>VLOOKUP(K813,TTOTAL, 2,FALSE)/10</f>
        <v>2.7</v>
      </c>
      <c r="Y813">
        <f>VLOOKUP(K813,TTotal2, 4,FALSE)/10</f>
        <v>4.8</v>
      </c>
      <c r="Z813">
        <v>0.77499997600000003</v>
      </c>
    </row>
    <row r="814" spans="1:26" x14ac:dyDescent="0.3">
      <c r="A814" t="s">
        <v>3618</v>
      </c>
      <c r="B814" t="s">
        <v>3619</v>
      </c>
      <c r="C814" t="s">
        <v>227</v>
      </c>
      <c r="D814" t="s">
        <v>1323</v>
      </c>
      <c r="E814" t="s">
        <v>3620</v>
      </c>
      <c r="F814" t="s">
        <v>721</v>
      </c>
      <c r="G814">
        <v>0</v>
      </c>
      <c r="H814">
        <v>1</v>
      </c>
      <c r="I814">
        <v>4000</v>
      </c>
      <c r="J814" t="s">
        <v>65</v>
      </c>
      <c r="K814" t="s">
        <v>66</v>
      </c>
      <c r="L814" t="s">
        <v>67</v>
      </c>
      <c r="R814" t="s">
        <v>231</v>
      </c>
      <c r="W814">
        <f t="shared" si="12"/>
        <v>0</v>
      </c>
      <c r="X814">
        <f>VLOOKUP(K814,TTOTAL, 2,FALSE)/10</f>
        <v>3.05</v>
      </c>
      <c r="Y814">
        <f>VLOOKUP(K814,TTotal2, 4,FALSE)/10</f>
        <v>4.8</v>
      </c>
      <c r="Z814">
        <v>0</v>
      </c>
    </row>
    <row r="815" spans="1:26" x14ac:dyDescent="0.3">
      <c r="A815" t="s">
        <v>3621</v>
      </c>
      <c r="B815" t="s">
        <v>3622</v>
      </c>
      <c r="C815" t="s">
        <v>227</v>
      </c>
      <c r="D815" t="s">
        <v>3623</v>
      </c>
      <c r="E815" t="s">
        <v>3624</v>
      </c>
      <c r="F815" t="s">
        <v>3625</v>
      </c>
      <c r="I815">
        <v>4000</v>
      </c>
      <c r="J815" t="s">
        <v>112</v>
      </c>
      <c r="K815" t="s">
        <v>114</v>
      </c>
      <c r="L815" t="s">
        <v>113</v>
      </c>
      <c r="R815" t="s">
        <v>231</v>
      </c>
      <c r="W815">
        <f t="shared" si="12"/>
        <v>0</v>
      </c>
      <c r="X815">
        <f>VLOOKUP(K815,TTOTAL, 2,FALSE)/10</f>
        <v>2.375</v>
      </c>
      <c r="Y815">
        <f>VLOOKUP(K815,TTotal2, 4,FALSE)/10</f>
        <v>4.5</v>
      </c>
    </row>
    <row r="816" spans="1:26" x14ac:dyDescent="0.3">
      <c r="A816" t="s">
        <v>3626</v>
      </c>
      <c r="B816" t="s">
        <v>3627</v>
      </c>
      <c r="C816" t="s">
        <v>1069</v>
      </c>
      <c r="D816" t="s">
        <v>3628</v>
      </c>
      <c r="E816" t="s">
        <v>3629</v>
      </c>
      <c r="F816" t="s">
        <v>1821</v>
      </c>
      <c r="G816">
        <v>10</v>
      </c>
      <c r="H816">
        <v>1</v>
      </c>
      <c r="I816">
        <v>3900</v>
      </c>
      <c r="J816" t="s">
        <v>120</v>
      </c>
      <c r="K816" t="s">
        <v>121</v>
      </c>
      <c r="L816" t="s">
        <v>122</v>
      </c>
      <c r="R816" t="s">
        <v>1073</v>
      </c>
      <c r="W816">
        <f t="shared" si="12"/>
        <v>0</v>
      </c>
      <c r="X816">
        <f>VLOOKUP(K816,TTOTAL, 2,FALSE)/10</f>
        <v>2.35</v>
      </c>
      <c r="Y816">
        <f>VLOOKUP(K816,TTotal2, 4,FALSE)/10</f>
        <v>5</v>
      </c>
      <c r="Z816">
        <v>10</v>
      </c>
    </row>
    <row r="817" spans="1:26" x14ac:dyDescent="0.3">
      <c r="A817" t="s">
        <v>3630</v>
      </c>
      <c r="B817" t="s">
        <v>3631</v>
      </c>
      <c r="C817" t="s">
        <v>1069</v>
      </c>
      <c r="D817" t="s">
        <v>3632</v>
      </c>
      <c r="E817" t="s">
        <v>3633</v>
      </c>
      <c r="F817" t="s">
        <v>3634</v>
      </c>
      <c r="G817">
        <v>4</v>
      </c>
      <c r="H817">
        <v>1</v>
      </c>
      <c r="I817">
        <v>3800</v>
      </c>
      <c r="J817" t="s">
        <v>153</v>
      </c>
      <c r="K817" t="s">
        <v>155</v>
      </c>
      <c r="L817" t="s">
        <v>154</v>
      </c>
      <c r="R817" t="s">
        <v>1073</v>
      </c>
      <c r="W817">
        <f t="shared" si="12"/>
        <v>0</v>
      </c>
      <c r="X817">
        <f>VLOOKUP(K817,TTOTAL, 2,FALSE)/10</f>
        <v>2.2250000000000001</v>
      </c>
      <c r="Y817">
        <f>VLOOKUP(K817,TTotal2, 4,FALSE)/10</f>
        <v>4.8</v>
      </c>
      <c r="Z817">
        <v>4</v>
      </c>
    </row>
    <row r="818" spans="1:26" hidden="1" x14ac:dyDescent="0.3">
      <c r="A818" t="s">
        <v>3635</v>
      </c>
      <c r="B818" t="s">
        <v>3636</v>
      </c>
      <c r="C818" t="s">
        <v>1069</v>
      </c>
      <c r="D818" t="s">
        <v>3637</v>
      </c>
      <c r="E818" t="s">
        <v>3638</v>
      </c>
      <c r="F818" t="s">
        <v>3639</v>
      </c>
      <c r="G818">
        <v>9</v>
      </c>
      <c r="H818">
        <v>1</v>
      </c>
      <c r="I818">
        <v>3800</v>
      </c>
      <c r="J818" t="s">
        <v>22</v>
      </c>
      <c r="K818" t="s">
        <v>23</v>
      </c>
      <c r="L818" t="s">
        <v>24</v>
      </c>
      <c r="R818" t="s">
        <v>1073</v>
      </c>
      <c r="V818">
        <v>1</v>
      </c>
      <c r="W818">
        <f t="shared" si="12"/>
        <v>1</v>
      </c>
      <c r="X818">
        <f>VLOOKUP(K818,TTOTAL, 2,FALSE)/10</f>
        <v>2.0750000000000002</v>
      </c>
      <c r="Y818">
        <f>VLOOKUP(K818,TTotal2, 4,FALSE)/10</f>
        <v>4.45</v>
      </c>
      <c r="Z818">
        <v>9</v>
      </c>
    </row>
    <row r="819" spans="1:26" hidden="1" x14ac:dyDescent="0.3">
      <c r="A819" t="s">
        <v>3640</v>
      </c>
      <c r="B819" t="s">
        <v>3641</v>
      </c>
      <c r="C819" t="s">
        <v>1069</v>
      </c>
      <c r="D819" t="s">
        <v>3642</v>
      </c>
      <c r="E819" t="s">
        <v>3643</v>
      </c>
      <c r="F819" t="s">
        <v>3644</v>
      </c>
      <c r="G819">
        <v>3</v>
      </c>
      <c r="H819">
        <v>1</v>
      </c>
      <c r="I819">
        <v>3700</v>
      </c>
      <c r="J819" t="s">
        <v>81</v>
      </c>
      <c r="K819" t="s">
        <v>82</v>
      </c>
      <c r="L819" t="s">
        <v>83</v>
      </c>
      <c r="R819" t="s">
        <v>1073</v>
      </c>
      <c r="V819">
        <v>4</v>
      </c>
      <c r="W819">
        <f t="shared" si="12"/>
        <v>4</v>
      </c>
      <c r="X819">
        <f>VLOOKUP(K819,TTOTAL, 2,FALSE)/10</f>
        <v>2.5499999999999998</v>
      </c>
      <c r="Y819">
        <f>VLOOKUP(K819,TTotal2, 4,FALSE)/10</f>
        <v>4.75</v>
      </c>
      <c r="Z819">
        <v>3</v>
      </c>
    </row>
    <row r="820" spans="1:26" x14ac:dyDescent="0.3">
      <c r="A820" t="s">
        <v>3645</v>
      </c>
      <c r="B820" t="s">
        <v>3646</v>
      </c>
      <c r="C820" t="s">
        <v>1069</v>
      </c>
      <c r="D820" t="s">
        <v>3647</v>
      </c>
      <c r="E820" t="s">
        <v>3648</v>
      </c>
      <c r="F820" t="s">
        <v>3649</v>
      </c>
      <c r="G820">
        <v>6</v>
      </c>
      <c r="H820">
        <v>1</v>
      </c>
      <c r="I820">
        <v>3700</v>
      </c>
      <c r="J820" t="s">
        <v>57</v>
      </c>
      <c r="K820" t="s">
        <v>58</v>
      </c>
      <c r="L820" t="s">
        <v>59</v>
      </c>
      <c r="R820" t="s">
        <v>1073</v>
      </c>
      <c r="W820">
        <f t="shared" si="12"/>
        <v>0</v>
      </c>
      <c r="X820">
        <f>VLOOKUP(K820,TTOTAL, 2,FALSE)/10</f>
        <v>3.0249999999999999</v>
      </c>
      <c r="Y820">
        <f>VLOOKUP(K820,TTotal2, 4,FALSE)/10</f>
        <v>5.4</v>
      </c>
      <c r="Z820">
        <v>6</v>
      </c>
    </row>
    <row r="821" spans="1:26" hidden="1" x14ac:dyDescent="0.3">
      <c r="A821" t="s">
        <v>3650</v>
      </c>
      <c r="B821" t="s">
        <v>3651</v>
      </c>
      <c r="C821" t="s">
        <v>1069</v>
      </c>
      <c r="D821" t="s">
        <v>3652</v>
      </c>
      <c r="E821" t="s">
        <v>3653</v>
      </c>
      <c r="F821" t="s">
        <v>3654</v>
      </c>
      <c r="G821">
        <v>5</v>
      </c>
      <c r="H821">
        <v>1</v>
      </c>
      <c r="I821">
        <v>3600</v>
      </c>
      <c r="J821" t="s">
        <v>112</v>
      </c>
      <c r="K821" t="s">
        <v>113</v>
      </c>
      <c r="L821" t="s">
        <v>114</v>
      </c>
      <c r="R821" t="s">
        <v>1073</v>
      </c>
      <c r="V821">
        <v>2</v>
      </c>
      <c r="W821">
        <f t="shared" si="12"/>
        <v>2</v>
      </c>
      <c r="X821">
        <f>VLOOKUP(K821,TTOTAL, 2,FALSE)/10</f>
        <v>2.125</v>
      </c>
      <c r="Y821">
        <f>VLOOKUP(K821,TTotal2, 4,FALSE)/10</f>
        <v>4.5</v>
      </c>
      <c r="Z821">
        <v>5</v>
      </c>
    </row>
    <row r="822" spans="1:26" x14ac:dyDescent="0.3">
      <c r="A822" t="s">
        <v>3655</v>
      </c>
      <c r="B822" t="s">
        <v>3656</v>
      </c>
      <c r="C822" t="s">
        <v>1069</v>
      </c>
      <c r="D822" t="s">
        <v>1337</v>
      </c>
      <c r="E822" t="s">
        <v>3657</v>
      </c>
      <c r="F822" t="s">
        <v>3658</v>
      </c>
      <c r="G822">
        <v>4</v>
      </c>
      <c r="H822">
        <v>1</v>
      </c>
      <c r="I822">
        <v>3600</v>
      </c>
      <c r="J822" t="s">
        <v>99</v>
      </c>
      <c r="K822" t="s">
        <v>101</v>
      </c>
      <c r="L822" t="s">
        <v>100</v>
      </c>
      <c r="R822" t="s">
        <v>1073</v>
      </c>
      <c r="W822">
        <f t="shared" si="12"/>
        <v>0</v>
      </c>
      <c r="X822">
        <f>VLOOKUP(K822,TTOTAL, 2,FALSE)/10</f>
        <v>2.9249999999999998</v>
      </c>
      <c r="Y822">
        <f>VLOOKUP(K822,TTotal2, 4,FALSE)/10</f>
        <v>5.5</v>
      </c>
      <c r="Z822">
        <v>4</v>
      </c>
    </row>
    <row r="823" spans="1:26" x14ac:dyDescent="0.3">
      <c r="A823" t="s">
        <v>3659</v>
      </c>
      <c r="B823" t="s">
        <v>3660</v>
      </c>
      <c r="C823" t="s">
        <v>1069</v>
      </c>
      <c r="D823" t="s">
        <v>817</v>
      </c>
      <c r="E823" t="s">
        <v>3661</v>
      </c>
      <c r="F823" t="s">
        <v>3662</v>
      </c>
      <c r="G823">
        <v>7</v>
      </c>
      <c r="H823">
        <v>1</v>
      </c>
      <c r="I823">
        <v>3500</v>
      </c>
      <c r="J823" t="s">
        <v>99</v>
      </c>
      <c r="K823" t="s">
        <v>100</v>
      </c>
      <c r="L823" t="s">
        <v>101</v>
      </c>
      <c r="R823" t="s">
        <v>1073</v>
      </c>
      <c r="W823">
        <f t="shared" si="12"/>
        <v>0</v>
      </c>
      <c r="X823">
        <f>VLOOKUP(K823,TTOTAL, 2,FALSE)/10</f>
        <v>2.5750000000000002</v>
      </c>
      <c r="Y823">
        <f>VLOOKUP(K823,TTotal2, 4,FALSE)/10</f>
        <v>5.5</v>
      </c>
      <c r="Z823">
        <v>7</v>
      </c>
    </row>
    <row r="824" spans="1:26" x14ac:dyDescent="0.3">
      <c r="A824" t="s">
        <v>3663</v>
      </c>
      <c r="B824" t="s">
        <v>3664</v>
      </c>
      <c r="C824" t="s">
        <v>1069</v>
      </c>
      <c r="D824" t="s">
        <v>3665</v>
      </c>
      <c r="E824" t="s">
        <v>3666</v>
      </c>
      <c r="F824" t="s">
        <v>3667</v>
      </c>
      <c r="G824">
        <v>7</v>
      </c>
      <c r="H824">
        <v>1</v>
      </c>
      <c r="I824">
        <v>3400</v>
      </c>
      <c r="J824" t="s">
        <v>194</v>
      </c>
      <c r="K824" t="s">
        <v>196</v>
      </c>
      <c r="L824" t="s">
        <v>195</v>
      </c>
      <c r="R824" t="s">
        <v>1073</v>
      </c>
      <c r="W824">
        <f t="shared" si="12"/>
        <v>0</v>
      </c>
      <c r="X824">
        <f>VLOOKUP(K824,TTOTAL, 2,FALSE)/10</f>
        <v>2.0249999999999999</v>
      </c>
      <c r="Y824">
        <f>VLOOKUP(K824,TTotal2, 4,FALSE)/10</f>
        <v>4.7</v>
      </c>
      <c r="Z824">
        <v>7</v>
      </c>
    </row>
    <row r="825" spans="1:26" hidden="1" x14ac:dyDescent="0.3">
      <c r="A825" t="s">
        <v>3668</v>
      </c>
      <c r="B825" t="s">
        <v>3669</v>
      </c>
      <c r="C825" t="s">
        <v>1069</v>
      </c>
      <c r="D825" t="s">
        <v>3670</v>
      </c>
      <c r="E825" t="s">
        <v>3671</v>
      </c>
      <c r="F825" t="s">
        <v>3672</v>
      </c>
      <c r="G825">
        <v>4</v>
      </c>
      <c r="H825">
        <v>1</v>
      </c>
      <c r="I825">
        <v>3400</v>
      </c>
      <c r="J825" t="s">
        <v>264</v>
      </c>
      <c r="K825" t="s">
        <v>266</v>
      </c>
      <c r="L825" t="s">
        <v>265</v>
      </c>
      <c r="R825" t="s">
        <v>1073</v>
      </c>
      <c r="V825">
        <v>3</v>
      </c>
      <c r="W825">
        <f t="shared" si="12"/>
        <v>3</v>
      </c>
      <c r="X825">
        <f>VLOOKUP(K825,TTOTAL, 2,FALSE)/10</f>
        <v>2.1</v>
      </c>
      <c r="Y825">
        <f>VLOOKUP(K825,TTotal2, 4,FALSE)/10</f>
        <v>4.8</v>
      </c>
      <c r="Z825">
        <v>4</v>
      </c>
    </row>
    <row r="826" spans="1:26" x14ac:dyDescent="0.3">
      <c r="A826" t="s">
        <v>3673</v>
      </c>
      <c r="B826" t="s">
        <v>3674</v>
      </c>
      <c r="C826" t="s">
        <v>1069</v>
      </c>
      <c r="D826" t="s">
        <v>3675</v>
      </c>
      <c r="E826" t="s">
        <v>3676</v>
      </c>
      <c r="F826" t="s">
        <v>3677</v>
      </c>
      <c r="G826">
        <v>5</v>
      </c>
      <c r="H826">
        <v>1</v>
      </c>
      <c r="I826">
        <v>3300</v>
      </c>
      <c r="J826" t="s">
        <v>31</v>
      </c>
      <c r="K826" t="s">
        <v>32</v>
      </c>
      <c r="L826" t="s">
        <v>33</v>
      </c>
      <c r="R826" t="s">
        <v>1073</v>
      </c>
      <c r="W826">
        <f t="shared" si="12"/>
        <v>0</v>
      </c>
      <c r="X826">
        <f>VLOOKUP(K826,TTOTAL, 2,FALSE)/10</f>
        <v>2.35</v>
      </c>
      <c r="Y826">
        <f>VLOOKUP(K826,TTotal2, 4,FALSE)/10</f>
        <v>5.05</v>
      </c>
      <c r="Z826">
        <v>5</v>
      </c>
    </row>
    <row r="827" spans="1:26" x14ac:dyDescent="0.3">
      <c r="A827" t="s">
        <v>3678</v>
      </c>
      <c r="B827" t="s">
        <v>3679</v>
      </c>
      <c r="C827" t="s">
        <v>1069</v>
      </c>
      <c r="D827" t="s">
        <v>3680</v>
      </c>
      <c r="E827" t="s">
        <v>3681</v>
      </c>
      <c r="F827" t="s">
        <v>3682</v>
      </c>
      <c r="G827">
        <v>-3</v>
      </c>
      <c r="H827">
        <v>1</v>
      </c>
      <c r="I827">
        <v>3300</v>
      </c>
      <c r="J827" t="s">
        <v>237</v>
      </c>
      <c r="K827" t="s">
        <v>239</v>
      </c>
      <c r="L827" t="s">
        <v>238</v>
      </c>
      <c r="R827" t="s">
        <v>1073</v>
      </c>
      <c r="W827">
        <f t="shared" si="12"/>
        <v>0</v>
      </c>
      <c r="X827">
        <f>VLOOKUP(K827,TTOTAL, 2,FALSE)/10</f>
        <v>1.95</v>
      </c>
      <c r="Y827">
        <f>VLOOKUP(K827,TTotal2, 4,FALSE)/10</f>
        <v>4.5</v>
      </c>
      <c r="Z827">
        <v>-3</v>
      </c>
    </row>
    <row r="828" spans="1:26" x14ac:dyDescent="0.3">
      <c r="A828" t="s">
        <v>3683</v>
      </c>
      <c r="B828" t="s">
        <v>3684</v>
      </c>
      <c r="C828" t="s">
        <v>1069</v>
      </c>
      <c r="D828" t="s">
        <v>3685</v>
      </c>
      <c r="E828" t="s">
        <v>3686</v>
      </c>
      <c r="F828" t="s">
        <v>3687</v>
      </c>
      <c r="G828">
        <v>0</v>
      </c>
      <c r="H828">
        <v>1</v>
      </c>
      <c r="I828">
        <v>3200</v>
      </c>
      <c r="J828" t="s">
        <v>57</v>
      </c>
      <c r="K828" t="s">
        <v>59</v>
      </c>
      <c r="L828" t="s">
        <v>58</v>
      </c>
      <c r="R828" t="s">
        <v>1073</v>
      </c>
      <c r="W828">
        <f t="shared" si="12"/>
        <v>0</v>
      </c>
      <c r="X828">
        <f>VLOOKUP(K828,TTOTAL, 2,FALSE)/10</f>
        <v>2.375</v>
      </c>
      <c r="Y828">
        <f>VLOOKUP(K828,TTotal2, 4,FALSE)/10</f>
        <v>5.4</v>
      </c>
      <c r="Z828">
        <v>0</v>
      </c>
    </row>
    <row r="829" spans="1:26" x14ac:dyDescent="0.3">
      <c r="A829" t="s">
        <v>3688</v>
      </c>
      <c r="B829" t="s">
        <v>3689</v>
      </c>
      <c r="C829" t="s">
        <v>1069</v>
      </c>
      <c r="D829" t="s">
        <v>3690</v>
      </c>
      <c r="E829" t="s">
        <v>3691</v>
      </c>
      <c r="F829" t="s">
        <v>3692</v>
      </c>
      <c r="G829">
        <v>7</v>
      </c>
      <c r="H829">
        <v>1</v>
      </c>
      <c r="I829">
        <v>3100</v>
      </c>
      <c r="J829" t="s">
        <v>65</v>
      </c>
      <c r="K829" t="s">
        <v>67</v>
      </c>
      <c r="L829" t="s">
        <v>66</v>
      </c>
      <c r="R829" t="s">
        <v>1073</v>
      </c>
      <c r="W829">
        <f t="shared" si="12"/>
        <v>0</v>
      </c>
      <c r="X829">
        <f>VLOOKUP(K829,TTOTAL, 2,FALSE)/10</f>
        <v>1.75</v>
      </c>
      <c r="Y829">
        <f>VLOOKUP(K829,TTotal2, 4,FALSE)/10</f>
        <v>4.8</v>
      </c>
      <c r="Z829">
        <v>7</v>
      </c>
    </row>
    <row r="830" spans="1:26" x14ac:dyDescent="0.3">
      <c r="A830" t="s">
        <v>3693</v>
      </c>
      <c r="B830" t="s">
        <v>3694</v>
      </c>
      <c r="C830" t="s">
        <v>1069</v>
      </c>
      <c r="D830" t="s">
        <v>3695</v>
      </c>
      <c r="E830" t="s">
        <v>3696</v>
      </c>
      <c r="F830" t="s">
        <v>3697</v>
      </c>
      <c r="G830">
        <v>0</v>
      </c>
      <c r="H830">
        <v>1</v>
      </c>
      <c r="I830">
        <v>3000</v>
      </c>
      <c r="J830" t="s">
        <v>73</v>
      </c>
      <c r="K830" t="s">
        <v>75</v>
      </c>
      <c r="L830" t="s">
        <v>74</v>
      </c>
      <c r="R830" t="s">
        <v>1073</v>
      </c>
      <c r="W830">
        <f t="shared" si="12"/>
        <v>0</v>
      </c>
      <c r="X830">
        <f>VLOOKUP(K830,TTOTAL, 2,FALSE)/10</f>
        <v>1.925</v>
      </c>
      <c r="Y830">
        <f>VLOOKUP(K830,TTotal2, 4,FALSE)/10</f>
        <v>5.0999999999999996</v>
      </c>
      <c r="Z830">
        <v>0</v>
      </c>
    </row>
  </sheetData>
  <autoFilter ref="A1:Z830" xr:uid="{4F7F2A39-BC6E-4CE0-97BE-DC1CBB8519FB}">
    <filterColumn colId="22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5AE8-B7FC-4A9F-B15E-0967085D43DC}">
  <dimension ref="A1:J32"/>
  <sheetViews>
    <sheetView workbookViewId="0">
      <selection activeCell="D6" sqref="D6"/>
    </sheetView>
  </sheetViews>
  <sheetFormatPr defaultRowHeight="14.4" x14ac:dyDescent="0.3"/>
  <cols>
    <col min="2" max="2" width="23.109375" bestFit="1" customWidth="1"/>
  </cols>
  <sheetData>
    <row r="1" spans="1:10" ht="15" thickBot="1" x14ac:dyDescent="0.35">
      <c r="A1" s="1">
        <v>1</v>
      </c>
      <c r="B1" s="2" t="s">
        <v>1754</v>
      </c>
      <c r="C1" s="3">
        <v>36526</v>
      </c>
      <c r="D1" s="1">
        <v>1.4</v>
      </c>
      <c r="E1" s="1">
        <v>0</v>
      </c>
      <c r="F1" s="1">
        <v>2</v>
      </c>
      <c r="G1" s="1">
        <v>1</v>
      </c>
      <c r="H1" s="1">
        <v>2</v>
      </c>
      <c r="I1" s="1">
        <v>1</v>
      </c>
      <c r="J1" s="1">
        <v>1</v>
      </c>
    </row>
    <row r="2" spans="1:10" ht="15" thickBot="1" x14ac:dyDescent="0.35">
      <c r="A2" s="1">
        <v>2</v>
      </c>
      <c r="B2" s="2" t="s">
        <v>3707</v>
      </c>
      <c r="C2" s="3">
        <v>36526</v>
      </c>
      <c r="D2" s="1">
        <v>1.6</v>
      </c>
      <c r="E2" s="1">
        <v>0.2</v>
      </c>
      <c r="F2" s="1">
        <v>1</v>
      </c>
      <c r="G2" s="1">
        <v>2</v>
      </c>
      <c r="H2" s="1">
        <v>1</v>
      </c>
      <c r="I2" s="1">
        <v>2</v>
      </c>
      <c r="J2" s="1">
        <v>2</v>
      </c>
    </row>
    <row r="3" spans="1:10" ht="15" thickBot="1" x14ac:dyDescent="0.35">
      <c r="A3" s="1">
        <v>3</v>
      </c>
      <c r="B3" s="2" t="s">
        <v>1338</v>
      </c>
      <c r="C3" s="3">
        <v>36526</v>
      </c>
      <c r="D3" s="1">
        <v>3.4</v>
      </c>
      <c r="E3" s="1">
        <v>2.6</v>
      </c>
      <c r="F3" s="1">
        <v>4</v>
      </c>
      <c r="G3" s="1">
        <v>3</v>
      </c>
      <c r="H3" s="1">
        <v>3</v>
      </c>
      <c r="I3" s="1">
        <v>4</v>
      </c>
      <c r="J3" s="1">
        <v>3</v>
      </c>
    </row>
    <row r="4" spans="1:10" ht="15" thickBot="1" x14ac:dyDescent="0.35">
      <c r="A4" s="1">
        <v>4</v>
      </c>
      <c r="B4" s="2" t="s">
        <v>3648</v>
      </c>
      <c r="C4" s="3">
        <v>36526</v>
      </c>
      <c r="D4" s="1">
        <v>5</v>
      </c>
      <c r="E4" s="1">
        <v>5.2</v>
      </c>
      <c r="F4" s="1">
        <v>3</v>
      </c>
      <c r="G4" s="1">
        <v>4</v>
      </c>
      <c r="H4" s="1">
        <v>4</v>
      </c>
      <c r="I4" s="1">
        <v>8</v>
      </c>
      <c r="J4" s="1">
        <v>6</v>
      </c>
    </row>
    <row r="5" spans="1:10" ht="15" thickBot="1" x14ac:dyDescent="0.35">
      <c r="A5" s="1">
        <v>5</v>
      </c>
      <c r="B5" s="2" t="s">
        <v>1153</v>
      </c>
      <c r="C5" s="3">
        <v>36526</v>
      </c>
      <c r="D5" s="1">
        <v>7</v>
      </c>
      <c r="E5" s="1">
        <v>7.2</v>
      </c>
      <c r="F5" s="1">
        <v>8</v>
      </c>
      <c r="G5" s="1">
        <v>5</v>
      </c>
      <c r="H5" s="1">
        <v>7</v>
      </c>
      <c r="I5" s="1">
        <v>7</v>
      </c>
      <c r="J5" s="1">
        <v>8</v>
      </c>
    </row>
    <row r="6" spans="1:10" ht="15" thickBot="1" x14ac:dyDescent="0.35">
      <c r="A6" s="1">
        <v>5</v>
      </c>
      <c r="B6" s="2" t="s">
        <v>1241</v>
      </c>
      <c r="C6" s="3">
        <v>36526</v>
      </c>
      <c r="D6" s="1">
        <v>7</v>
      </c>
      <c r="E6" s="1">
        <v>1.3</v>
      </c>
      <c r="F6" s="1">
        <v>7</v>
      </c>
      <c r="G6" s="1">
        <v>9</v>
      </c>
      <c r="H6" s="1">
        <v>5</v>
      </c>
      <c r="I6" s="1">
        <v>3</v>
      </c>
      <c r="J6" s="1">
        <v>11</v>
      </c>
    </row>
    <row r="7" spans="1:10" ht="15" thickBot="1" x14ac:dyDescent="0.35">
      <c r="A7" s="1">
        <v>5</v>
      </c>
      <c r="B7" s="2" t="s">
        <v>3045</v>
      </c>
      <c r="C7" s="3">
        <v>36526</v>
      </c>
      <c r="D7" s="1">
        <v>7</v>
      </c>
      <c r="E7" s="1">
        <v>10.199999999999999</v>
      </c>
      <c r="F7" s="1">
        <v>9</v>
      </c>
      <c r="G7" s="1">
        <v>10</v>
      </c>
      <c r="H7" s="1">
        <v>5</v>
      </c>
      <c r="I7" s="1">
        <v>6</v>
      </c>
      <c r="J7" s="1">
        <v>5</v>
      </c>
    </row>
    <row r="8" spans="1:10" ht="15" thickBot="1" x14ac:dyDescent="0.35">
      <c r="A8" s="1">
        <v>8</v>
      </c>
      <c r="B8" s="2" t="s">
        <v>3077</v>
      </c>
      <c r="C8" s="1" t="s">
        <v>3708</v>
      </c>
      <c r="D8" s="1">
        <v>7.4</v>
      </c>
      <c r="E8" s="1">
        <v>-1.4</v>
      </c>
      <c r="F8" s="1">
        <v>6</v>
      </c>
      <c r="G8" s="1">
        <v>8</v>
      </c>
      <c r="H8" s="1">
        <v>7</v>
      </c>
      <c r="I8" s="1">
        <v>12</v>
      </c>
      <c r="J8" s="1">
        <v>4</v>
      </c>
    </row>
    <row r="9" spans="1:10" ht="15" thickBot="1" x14ac:dyDescent="0.35">
      <c r="A9" s="1">
        <v>9</v>
      </c>
      <c r="B9" s="2" t="s">
        <v>3643</v>
      </c>
      <c r="C9" s="1" t="s">
        <v>3708</v>
      </c>
      <c r="D9" s="1">
        <v>7.8</v>
      </c>
      <c r="E9" s="1">
        <v>-4.5999999999999996</v>
      </c>
      <c r="F9" s="1">
        <v>5</v>
      </c>
      <c r="G9" s="1">
        <v>6</v>
      </c>
      <c r="H9" s="1">
        <v>9</v>
      </c>
      <c r="I9" s="1">
        <v>9</v>
      </c>
      <c r="J9" s="1">
        <v>10</v>
      </c>
    </row>
    <row r="10" spans="1:10" ht="15" thickBot="1" x14ac:dyDescent="0.35">
      <c r="A10" s="1">
        <v>10</v>
      </c>
      <c r="B10" s="2" t="s">
        <v>3023</v>
      </c>
      <c r="C10" s="3">
        <v>36526</v>
      </c>
      <c r="D10" s="1">
        <v>9.6</v>
      </c>
      <c r="E10" s="1">
        <v>5.4</v>
      </c>
      <c r="F10" s="1">
        <v>12</v>
      </c>
      <c r="G10" s="1">
        <v>14</v>
      </c>
      <c r="H10" s="1">
        <v>10</v>
      </c>
      <c r="I10" s="1">
        <v>5</v>
      </c>
      <c r="J10" s="1">
        <v>7</v>
      </c>
    </row>
    <row r="11" spans="1:10" ht="15" thickBot="1" x14ac:dyDescent="0.35">
      <c r="A11" s="1">
        <v>11</v>
      </c>
      <c r="B11" s="2" t="s">
        <v>3709</v>
      </c>
      <c r="C11" s="1" t="s">
        <v>3708</v>
      </c>
      <c r="D11" s="1">
        <v>11.6</v>
      </c>
      <c r="E11" s="1">
        <v>-5.2</v>
      </c>
      <c r="F11" s="1">
        <v>10</v>
      </c>
      <c r="G11" s="1">
        <v>7</v>
      </c>
      <c r="H11" s="1">
        <v>12</v>
      </c>
      <c r="I11" s="1">
        <v>11</v>
      </c>
      <c r="J11" s="1">
        <v>18</v>
      </c>
    </row>
    <row r="12" spans="1:10" ht="15" thickBot="1" x14ac:dyDescent="0.35">
      <c r="A12" s="1">
        <v>12</v>
      </c>
      <c r="B12" s="2" t="s">
        <v>3710</v>
      </c>
      <c r="C12" s="1" t="s">
        <v>3708</v>
      </c>
      <c r="D12" s="1">
        <v>12.2</v>
      </c>
      <c r="E12" s="1">
        <v>-8.1999999999999993</v>
      </c>
      <c r="F12" s="1">
        <v>11</v>
      </c>
      <c r="G12" s="1">
        <v>12</v>
      </c>
      <c r="H12" s="1">
        <v>14</v>
      </c>
      <c r="I12" s="1">
        <v>10</v>
      </c>
      <c r="J12" s="1">
        <v>14</v>
      </c>
    </row>
    <row r="13" spans="1:10" ht="15" thickBot="1" x14ac:dyDescent="0.35">
      <c r="A13" s="1">
        <v>13</v>
      </c>
      <c r="B13" s="2" t="s">
        <v>3657</v>
      </c>
      <c r="C13" s="3">
        <v>36526</v>
      </c>
      <c r="D13" s="1">
        <v>12.8</v>
      </c>
      <c r="E13" s="1">
        <v>1.2</v>
      </c>
      <c r="F13" s="1">
        <v>14</v>
      </c>
      <c r="G13" s="1">
        <v>11</v>
      </c>
      <c r="H13" s="1">
        <v>11</v>
      </c>
      <c r="I13" s="1">
        <v>15</v>
      </c>
      <c r="J13" s="1">
        <v>13</v>
      </c>
    </row>
    <row r="14" spans="1:10" ht="15" thickBot="1" x14ac:dyDescent="0.35">
      <c r="A14" s="1">
        <v>14</v>
      </c>
      <c r="B14" s="2" t="s">
        <v>3202</v>
      </c>
      <c r="C14" s="3">
        <v>36526</v>
      </c>
      <c r="D14" s="1">
        <v>13.8</v>
      </c>
      <c r="E14" s="1">
        <v>0.6</v>
      </c>
      <c r="F14" s="1">
        <v>15</v>
      </c>
      <c r="G14" s="1">
        <v>13</v>
      </c>
      <c r="H14" s="1">
        <v>15</v>
      </c>
      <c r="I14" s="1">
        <v>14</v>
      </c>
      <c r="J14" s="1">
        <v>12</v>
      </c>
    </row>
    <row r="15" spans="1:10" ht="15" thickBot="1" x14ac:dyDescent="0.35">
      <c r="A15" s="1">
        <v>15</v>
      </c>
      <c r="B15" s="2" t="s">
        <v>3661</v>
      </c>
      <c r="C15" s="1" t="s">
        <v>3708</v>
      </c>
      <c r="D15" s="1">
        <v>14.4</v>
      </c>
      <c r="E15" s="1">
        <v>0.4</v>
      </c>
      <c r="F15" s="1">
        <v>13</v>
      </c>
      <c r="G15" s="1">
        <v>19</v>
      </c>
      <c r="H15" s="1">
        <v>13</v>
      </c>
      <c r="I15" s="1">
        <v>18</v>
      </c>
      <c r="J15" s="1">
        <v>9</v>
      </c>
    </row>
    <row r="16" spans="1:10" ht="15" thickBot="1" x14ac:dyDescent="0.35">
      <c r="A16" s="1">
        <v>16</v>
      </c>
      <c r="B16" s="2" t="s">
        <v>1450</v>
      </c>
      <c r="C16" s="3">
        <v>36526</v>
      </c>
      <c r="D16" s="1">
        <v>16.2</v>
      </c>
      <c r="E16" s="1">
        <v>4.5999999999999996</v>
      </c>
      <c r="F16" s="1">
        <v>20</v>
      </c>
      <c r="G16" s="1">
        <v>16</v>
      </c>
      <c r="H16" s="1">
        <v>17</v>
      </c>
      <c r="I16" s="1">
        <v>13</v>
      </c>
      <c r="J16" s="1">
        <v>15</v>
      </c>
    </row>
    <row r="17" spans="1:10" ht="15" thickBot="1" x14ac:dyDescent="0.35">
      <c r="A17" s="1">
        <v>17</v>
      </c>
      <c r="B17" s="2" t="s">
        <v>3666</v>
      </c>
      <c r="C17" s="3">
        <v>36526</v>
      </c>
      <c r="D17" s="1">
        <v>17</v>
      </c>
      <c r="E17" s="1">
        <v>6</v>
      </c>
      <c r="F17" s="1">
        <v>19</v>
      </c>
      <c r="G17" s="1">
        <v>18</v>
      </c>
      <c r="H17" s="1">
        <v>16</v>
      </c>
      <c r="I17" s="1">
        <v>16</v>
      </c>
      <c r="J17" s="1">
        <v>16</v>
      </c>
    </row>
    <row r="18" spans="1:10" ht="15" thickBot="1" x14ac:dyDescent="0.35">
      <c r="A18" s="1">
        <v>18</v>
      </c>
      <c r="B18" s="2" t="s">
        <v>1071</v>
      </c>
      <c r="C18" s="1" t="s">
        <v>3708</v>
      </c>
      <c r="D18" s="1">
        <v>17.600000000000001</v>
      </c>
      <c r="E18" s="1">
        <v>-3.2</v>
      </c>
      <c r="F18" s="1">
        <v>17</v>
      </c>
      <c r="G18" s="1">
        <v>15</v>
      </c>
      <c r="H18" s="1">
        <v>19</v>
      </c>
      <c r="I18" s="1">
        <v>20</v>
      </c>
      <c r="J18" s="1">
        <v>17</v>
      </c>
    </row>
    <row r="19" spans="1:10" ht="15" thickBot="1" x14ac:dyDescent="0.35">
      <c r="A19" s="1">
        <v>19</v>
      </c>
      <c r="B19" s="2" t="s">
        <v>3686</v>
      </c>
      <c r="C19" s="1" t="s">
        <v>3708</v>
      </c>
      <c r="D19" s="1">
        <v>19.2</v>
      </c>
      <c r="E19" s="1">
        <v>-9.8000000000000007</v>
      </c>
      <c r="F19" s="1">
        <v>18</v>
      </c>
      <c r="G19" s="1">
        <v>20</v>
      </c>
      <c r="H19" s="1">
        <v>20</v>
      </c>
      <c r="I19" s="1">
        <v>19</v>
      </c>
      <c r="J19" s="1">
        <v>19</v>
      </c>
    </row>
    <row r="20" spans="1:10" ht="15" thickBot="1" x14ac:dyDescent="0.35">
      <c r="A20" s="1">
        <v>20</v>
      </c>
      <c r="B20" s="2" t="s">
        <v>3629</v>
      </c>
      <c r="C20" s="3">
        <v>36526</v>
      </c>
      <c r="D20" s="1">
        <v>20</v>
      </c>
      <c r="E20" s="1">
        <v>7</v>
      </c>
      <c r="F20" s="1">
        <v>21</v>
      </c>
      <c r="G20" s="1">
        <v>17</v>
      </c>
      <c r="H20" s="1">
        <v>18</v>
      </c>
      <c r="I20" s="1">
        <v>22</v>
      </c>
      <c r="J20" s="1">
        <v>22</v>
      </c>
    </row>
    <row r="21" spans="1:10" ht="15" thickBot="1" x14ac:dyDescent="0.35">
      <c r="A21" s="1">
        <v>21</v>
      </c>
      <c r="B21" s="2" t="s">
        <v>3711</v>
      </c>
      <c r="C21" s="1" t="s">
        <v>3708</v>
      </c>
      <c r="D21" s="1">
        <v>20.8</v>
      </c>
      <c r="E21" s="1">
        <v>-2.6</v>
      </c>
      <c r="F21" s="1">
        <v>22</v>
      </c>
      <c r="G21" s="1">
        <v>22</v>
      </c>
      <c r="H21" s="1">
        <v>22</v>
      </c>
      <c r="I21" s="1">
        <v>17</v>
      </c>
      <c r="J21" s="1">
        <v>21</v>
      </c>
    </row>
    <row r="22" spans="1:10" ht="15" thickBot="1" x14ac:dyDescent="0.35">
      <c r="A22" s="1">
        <v>21</v>
      </c>
      <c r="B22" s="2" t="s">
        <v>3633</v>
      </c>
      <c r="C22" s="1" t="s">
        <v>3708</v>
      </c>
      <c r="D22" s="1">
        <v>20.8</v>
      </c>
      <c r="E22" s="1">
        <v>-5.8</v>
      </c>
      <c r="F22" s="1">
        <v>16</v>
      </c>
      <c r="G22" s="1">
        <v>21</v>
      </c>
      <c r="H22" s="1">
        <v>21</v>
      </c>
      <c r="I22" s="1">
        <v>21</v>
      </c>
      <c r="J22" s="1">
        <v>25</v>
      </c>
    </row>
    <row r="23" spans="1:10" ht="15" thickBot="1" x14ac:dyDescent="0.35">
      <c r="A23" s="1">
        <v>23</v>
      </c>
      <c r="B23" s="2" t="s">
        <v>3653</v>
      </c>
      <c r="C23" s="3">
        <v>36526</v>
      </c>
      <c r="D23" s="1">
        <v>23.2</v>
      </c>
      <c r="E23" s="1">
        <v>5.4</v>
      </c>
      <c r="F23" s="1">
        <v>24</v>
      </c>
      <c r="G23" s="1">
        <v>23</v>
      </c>
      <c r="H23" s="1">
        <v>24</v>
      </c>
      <c r="I23" s="1">
        <v>25</v>
      </c>
      <c r="J23" s="1">
        <v>20</v>
      </c>
    </row>
    <row r="24" spans="1:10" ht="15" thickBot="1" x14ac:dyDescent="0.35">
      <c r="A24" s="1">
        <v>24</v>
      </c>
      <c r="B24" s="2" t="s">
        <v>3638</v>
      </c>
      <c r="C24" s="3">
        <v>36526</v>
      </c>
      <c r="D24" s="1">
        <v>23.4</v>
      </c>
      <c r="E24" s="1">
        <v>2</v>
      </c>
      <c r="F24" s="1">
        <v>23</v>
      </c>
      <c r="G24" s="1">
        <v>25</v>
      </c>
      <c r="H24" s="1">
        <v>23</v>
      </c>
      <c r="I24" s="1">
        <v>23</v>
      </c>
      <c r="J24" s="1">
        <v>23</v>
      </c>
    </row>
    <row r="25" spans="1:10" ht="15" thickBot="1" x14ac:dyDescent="0.35">
      <c r="A25" s="1">
        <v>25</v>
      </c>
      <c r="B25" s="2" t="s">
        <v>3676</v>
      </c>
      <c r="C25" s="1" t="s">
        <v>3708</v>
      </c>
      <c r="D25" s="1">
        <v>24.8</v>
      </c>
      <c r="E25" s="1">
        <v>-7.6</v>
      </c>
      <c r="F25" s="1">
        <v>25</v>
      </c>
      <c r="G25" s="1">
        <v>24</v>
      </c>
      <c r="H25" s="1">
        <v>25</v>
      </c>
      <c r="I25" s="1">
        <v>26</v>
      </c>
      <c r="J25" s="1">
        <v>24</v>
      </c>
    </row>
    <row r="26" spans="1:10" ht="15" thickBot="1" x14ac:dyDescent="0.35">
      <c r="A26" s="1">
        <v>26</v>
      </c>
      <c r="B26" s="2" t="s">
        <v>3106</v>
      </c>
      <c r="C26" s="1" t="s">
        <v>3708</v>
      </c>
      <c r="D26" s="1">
        <v>25.6</v>
      </c>
      <c r="E26" s="1">
        <v>-2.8</v>
      </c>
      <c r="F26" s="1">
        <v>26</v>
      </c>
      <c r="G26" s="1">
        <v>26</v>
      </c>
      <c r="H26" s="1">
        <v>26</v>
      </c>
      <c r="I26" s="1">
        <v>24</v>
      </c>
      <c r="J26" s="1">
        <v>26</v>
      </c>
    </row>
    <row r="27" spans="1:10" ht="15" thickBot="1" x14ac:dyDescent="0.35">
      <c r="A27" s="1">
        <v>27</v>
      </c>
      <c r="B27" s="2" t="s">
        <v>3712</v>
      </c>
      <c r="C27" s="1" t="s">
        <v>3708</v>
      </c>
      <c r="D27" s="1">
        <v>28</v>
      </c>
      <c r="E27" s="1">
        <v>-4.2</v>
      </c>
      <c r="F27" s="1">
        <v>28</v>
      </c>
      <c r="G27" s="1">
        <v>27</v>
      </c>
      <c r="H27" s="1">
        <v>28</v>
      </c>
      <c r="I27" s="1">
        <v>27</v>
      </c>
      <c r="J27" s="1">
        <v>30</v>
      </c>
    </row>
    <row r="28" spans="1:10" ht="15" thickBot="1" x14ac:dyDescent="0.35">
      <c r="A28" s="1">
        <v>27</v>
      </c>
      <c r="B28" s="2" t="s">
        <v>3691</v>
      </c>
      <c r="C28" s="3">
        <v>36526</v>
      </c>
      <c r="D28" s="1">
        <v>28</v>
      </c>
      <c r="E28" s="1">
        <v>4</v>
      </c>
      <c r="F28" s="1">
        <v>29</v>
      </c>
      <c r="G28" s="1">
        <v>29</v>
      </c>
      <c r="H28" s="1">
        <v>27</v>
      </c>
      <c r="I28" s="1">
        <v>28</v>
      </c>
      <c r="J28" s="1">
        <v>27</v>
      </c>
    </row>
    <row r="29" spans="1:10" ht="15" thickBot="1" x14ac:dyDescent="0.35">
      <c r="A29" s="1">
        <v>29</v>
      </c>
      <c r="B29" s="2" t="s">
        <v>3696</v>
      </c>
      <c r="C29" s="1" t="s">
        <v>3708</v>
      </c>
      <c r="D29" s="1">
        <v>28.8</v>
      </c>
      <c r="E29" s="1">
        <v>-4.2</v>
      </c>
      <c r="F29" s="1">
        <v>27</v>
      </c>
      <c r="G29" s="1">
        <v>28</v>
      </c>
      <c r="H29" s="1">
        <v>29</v>
      </c>
      <c r="I29" s="1">
        <v>29</v>
      </c>
      <c r="J29" s="1">
        <v>31</v>
      </c>
    </row>
    <row r="30" spans="1:10" ht="15" thickBot="1" x14ac:dyDescent="0.35">
      <c r="A30" s="1">
        <v>30</v>
      </c>
      <c r="B30" s="2" t="s">
        <v>3671</v>
      </c>
      <c r="C30" s="1" t="s">
        <v>3708</v>
      </c>
      <c r="D30" s="1">
        <v>30</v>
      </c>
      <c r="E30" s="1">
        <v>-0.8</v>
      </c>
      <c r="F30" s="1">
        <v>31</v>
      </c>
      <c r="G30" s="1">
        <v>30</v>
      </c>
      <c r="H30" s="1">
        <v>30</v>
      </c>
      <c r="I30" s="1">
        <v>31</v>
      </c>
      <c r="J30" s="1">
        <v>28</v>
      </c>
    </row>
    <row r="31" spans="1:10" ht="15" thickBot="1" x14ac:dyDescent="0.35">
      <c r="A31" s="1">
        <v>31</v>
      </c>
      <c r="B31" s="2" t="s">
        <v>3713</v>
      </c>
      <c r="C31" s="1" t="s">
        <v>3708</v>
      </c>
      <c r="D31" s="1">
        <v>30.2</v>
      </c>
      <c r="E31" s="1">
        <v>0.6</v>
      </c>
      <c r="F31" s="1">
        <v>30</v>
      </c>
      <c r="G31" s="1">
        <v>31</v>
      </c>
      <c r="H31" s="1">
        <v>31</v>
      </c>
      <c r="I31" s="1">
        <v>30</v>
      </c>
      <c r="J31" s="1">
        <v>29</v>
      </c>
    </row>
    <row r="32" spans="1:10" ht="15" thickBot="1" x14ac:dyDescent="0.35">
      <c r="A32" s="1">
        <v>32</v>
      </c>
      <c r="B32" s="2" t="s">
        <v>3681</v>
      </c>
      <c r="C32" s="1" t="s">
        <v>3708</v>
      </c>
      <c r="D32" s="1">
        <v>32</v>
      </c>
      <c r="E32" s="1">
        <v>-3.4</v>
      </c>
      <c r="F32" s="1">
        <v>32</v>
      </c>
      <c r="G32" s="1">
        <v>32</v>
      </c>
      <c r="H32" s="1">
        <v>32</v>
      </c>
      <c r="I32" s="1">
        <v>32</v>
      </c>
      <c r="J32" s="1">
        <v>32</v>
      </c>
    </row>
  </sheetData>
  <hyperlinks>
    <hyperlink ref="B1" r:id="rId1" display="https://eatdrinkandsleepfootball.com/nfl/tb/" xr:uid="{84AB4653-14B2-49C0-BF3B-B24B1C96F294}"/>
    <hyperlink ref="B2" r:id="rId2" display="https://eatdrinkandsleepfootball.com/nfl/kc/" xr:uid="{4F96D9B1-408D-46AC-AA4C-2334B4E3162A}"/>
    <hyperlink ref="B3" r:id="rId3" display="https://eatdrinkandsleepfootball.com/nfl/stl/" xr:uid="{EAED2C48-39AF-4703-98EC-11F8779E9562}"/>
    <hyperlink ref="B4" r:id="rId4" display="https://eatdrinkandsleepfootball.com/nfl/sea/" xr:uid="{E41FDCB4-F9A5-496B-9529-4734F129130E}"/>
    <hyperlink ref="B5" r:id="rId5" display="https://eatdrinkandsleepfootball.com/nfl/pit/" xr:uid="{E51F605B-0CA5-481B-AC60-643FAA5124C2}"/>
    <hyperlink ref="B6" r:id="rId6" display="https://eatdrinkandsleepfootball.com/nfl/sf/" xr:uid="{750731E5-18E0-42F5-96E9-62633A9CA6BD}"/>
    <hyperlink ref="B7" r:id="rId7" display="https://eatdrinkandsleepfootball.com/nfl/no/" xr:uid="{D5B059A2-4767-4580-BF15-AF39E35FDB3B}"/>
    <hyperlink ref="B8" r:id="rId8" display="https://eatdrinkandsleepfootball.com/nfl/cle/" xr:uid="{3A18BC5B-9F8A-42DD-8010-B964BBFDC79E}"/>
    <hyperlink ref="B9" r:id="rId9" display="https://eatdrinkandsleepfootball.com/nfl/buf/" xr:uid="{6EF7C593-2F59-494F-90FB-2D25579736B9}"/>
    <hyperlink ref="B10" r:id="rId10" display="https://eatdrinkandsleepfootball.com/nfl/ari/" xr:uid="{D9581CE8-36D3-460A-AF4F-33B1B166F6E8}"/>
    <hyperlink ref="B11" r:id="rId11" display="https://eatdrinkandsleepfootball.com/nfl/bal/" xr:uid="{35C27231-FDD2-4CE7-9510-B6C85C0921D6}"/>
    <hyperlink ref="B12" r:id="rId12" display="https://eatdrinkandsleepfootball.com/nfl/gb/" xr:uid="{662F4A3D-393F-4309-AE48-FE8901FEBB14}"/>
    <hyperlink ref="B13" r:id="rId13" display="https://eatdrinkandsleepfootball.com/nfl/sd/" xr:uid="{F6B587E1-BC78-4B73-94D6-765B9FC31DD9}"/>
    <hyperlink ref="B14" r:id="rId14" display="https://eatdrinkandsleepfootball.com/nfl/mia/" xr:uid="{94038ED9-CF17-4C8F-A214-EF7FF6150F2A}"/>
    <hyperlink ref="B15" r:id="rId15" display="https://eatdrinkandsleepfootball.com/nfl/dal/" xr:uid="{F4A1308F-51A7-4D21-96F3-CE5C626839C5}"/>
    <hyperlink ref="B16" r:id="rId16" display="https://eatdrinkandsleepfootball.com/nfl/den/" xr:uid="{2B3B217A-1923-4A2E-9C1F-83CA023E108C}"/>
    <hyperlink ref="B17" r:id="rId17" display="https://eatdrinkandsleepfootball.com/nfl/oak/" xr:uid="{AF887C92-C673-40D5-A5F6-E8CED1998EAE}"/>
    <hyperlink ref="B18" r:id="rId18" display="https://eatdrinkandsleepfootball.com/nfl/ne/" xr:uid="{8989AB7E-961D-4B09-B7D2-F1C0D32D0CE6}"/>
    <hyperlink ref="B19" r:id="rId19" display="https://eatdrinkandsleepfootball.com/nfl/ten/" xr:uid="{7487423D-F24A-4A23-BB86-6EE544088C00}"/>
    <hyperlink ref="B20" r:id="rId20" display="https://eatdrinkandsleepfootball.com/nfl/phi/" xr:uid="{02E00386-0BCE-4EE7-839D-2F7FDD46F8BE}"/>
    <hyperlink ref="B21" r:id="rId21" display="https://eatdrinkandsleepfootball.com/nfl/was/" xr:uid="{A32D2985-21E8-488E-B18F-D2564942C1A9}"/>
    <hyperlink ref="B22" r:id="rId22" display="https://eatdrinkandsleepfootball.com/nfl/ind/" xr:uid="{9536ED89-94DB-41A6-BF8D-EF33D50A6D16}"/>
    <hyperlink ref="B23" r:id="rId23" display="https://eatdrinkandsleepfootball.com/nfl/cin/" xr:uid="{82361B12-96FE-44E4-A23E-DF6518B69CA5}"/>
    <hyperlink ref="B24" r:id="rId24" display="https://eatdrinkandsleepfootball.com/nfl/car/" xr:uid="{5C2D43D2-8F7A-467B-B18B-F5B7E52C6FAF}"/>
    <hyperlink ref="B25" r:id="rId25" display="https://eatdrinkandsleepfootball.com/nfl/min/" xr:uid="{4A45FD69-E64A-4CE7-BCCA-AFA093ECDED2}"/>
    <hyperlink ref="B26" r:id="rId26" display="https://eatdrinkandsleepfootball.com/nfl/chi/" xr:uid="{B34B5F33-DC4C-4EAA-A02B-B69F9F9D5E25}"/>
    <hyperlink ref="B27" r:id="rId27" display="https://eatdrinkandsleepfootball.com/nfl/nyg/" xr:uid="{B4C7389B-7FA8-42B8-9760-7F73C1A09FDC}"/>
    <hyperlink ref="B28" r:id="rId28" display="https://eatdrinkandsleepfootball.com/nfl/hou/" xr:uid="{106CA34D-7CC9-44F6-BB2B-76F232D13CFC}"/>
    <hyperlink ref="B29" r:id="rId29" display="https://eatdrinkandsleepfootball.com/nfl/atl/" xr:uid="{14ED20F6-F1C0-40FE-A86B-3A1CEB6941A6}"/>
    <hyperlink ref="B30" r:id="rId30" display="https://eatdrinkandsleepfootball.com/nfl/nyj/" xr:uid="{BE6E3627-24F4-4F79-9F03-5DAB82F90453}"/>
    <hyperlink ref="B31" r:id="rId31" display="https://eatdrinkandsleepfootball.com/nfl/det/" xr:uid="{82B12F00-CE20-4668-A80D-C683B8CE40A7}"/>
    <hyperlink ref="B32" r:id="rId32" display="https://eatdrinkandsleepfootball.com/nfl/jax/" xr:uid="{F3CC1806-B454-458B-8681-FA445D2ECC78}"/>
  </hyperlinks>
  <pageMargins left="0.7" right="0.7" top="0.75" bottom="0.75" header="0.3" footer="0.3"/>
  <pageSetup orientation="portrait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0E18-FC4F-4017-B79C-B63077A20AE6}">
  <dimension ref="A1:A9"/>
  <sheetViews>
    <sheetView workbookViewId="0">
      <selection activeCell="A8" sqref="A8"/>
    </sheetView>
  </sheetViews>
  <sheetFormatPr defaultRowHeight="14.4" x14ac:dyDescent="0.3"/>
  <sheetData>
    <row r="1" spans="1:1" x14ac:dyDescent="0.3">
      <c r="A1" t="s">
        <v>142</v>
      </c>
    </row>
    <row r="2" spans="1:1" x14ac:dyDescent="0.3">
      <c r="A2" t="s">
        <v>3702</v>
      </c>
    </row>
    <row r="3" spans="1:1" x14ac:dyDescent="0.3">
      <c r="A3" t="s">
        <v>3703</v>
      </c>
    </row>
    <row r="4" spans="1:1" x14ac:dyDescent="0.3">
      <c r="A4" t="s">
        <v>426</v>
      </c>
    </row>
    <row r="5" spans="1:1" x14ac:dyDescent="0.3">
      <c r="A5" t="s">
        <v>147</v>
      </c>
    </row>
    <row r="6" spans="1:1" x14ac:dyDescent="0.3">
      <c r="A6" t="s">
        <v>249</v>
      </c>
    </row>
    <row r="7" spans="1:1" x14ac:dyDescent="0.3">
      <c r="A7" t="s">
        <v>230</v>
      </c>
    </row>
    <row r="8" spans="1:1" x14ac:dyDescent="0.3">
      <c r="A8" t="s">
        <v>3704</v>
      </c>
    </row>
    <row r="9" spans="1:1" x14ac:dyDescent="0.3">
      <c r="A9" t="s">
        <v>3078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B9396-EC35-411D-87CC-2ED84D2130CC}">
  <dimension ref="A1:B6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75</v>
      </c>
      <c r="B1" t="s">
        <v>74</v>
      </c>
    </row>
    <row r="2" spans="1:2" x14ac:dyDescent="0.3">
      <c r="A2" t="s">
        <v>100</v>
      </c>
    </row>
    <row r="3" spans="1:2" x14ac:dyDescent="0.3">
      <c r="A3" t="s">
        <v>3700</v>
      </c>
    </row>
    <row r="4" spans="1:2" x14ac:dyDescent="0.3">
      <c r="A4" t="s">
        <v>121</v>
      </c>
    </row>
    <row r="5" spans="1:2" x14ac:dyDescent="0.3">
      <c r="A5" t="s">
        <v>154</v>
      </c>
    </row>
    <row r="6" spans="1:2" x14ac:dyDescent="0.3">
      <c r="A6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C3" sqref="C3:F34"/>
    </sheetView>
  </sheetViews>
  <sheetFormatPr defaultRowHeight="14.4" x14ac:dyDescent="0.3"/>
  <cols>
    <col min="1" max="1" width="35" bestFit="1" customWidth="1"/>
    <col min="2" max="2" width="20" bestFit="1" customWidth="1"/>
    <col min="3" max="3" width="20" customWidth="1"/>
  </cols>
  <sheetData>
    <row r="1" spans="1:7" x14ac:dyDescent="0.3">
      <c r="A1" t="s">
        <v>3699</v>
      </c>
    </row>
    <row r="2" spans="1:7" ht="15" thickBot="1" x14ac:dyDescent="0.35"/>
    <row r="3" spans="1:7" ht="15" thickBot="1" x14ac:dyDescent="0.35">
      <c r="A3" s="1">
        <v>1</v>
      </c>
      <c r="B3" s="2" t="s">
        <v>1754</v>
      </c>
      <c r="C3" s="2" t="s">
        <v>74</v>
      </c>
      <c r="D3" s="1">
        <v>31.75</v>
      </c>
      <c r="E3" s="1">
        <v>-12.5</v>
      </c>
      <c r="F3" s="1">
        <v>51</v>
      </c>
      <c r="G3" s="2" t="s">
        <v>3696</v>
      </c>
    </row>
    <row r="4" spans="1:7" ht="15" thickBot="1" x14ac:dyDescent="0.35">
      <c r="A4" s="1">
        <v>2</v>
      </c>
      <c r="B4" s="2" t="s">
        <v>3077</v>
      </c>
      <c r="C4" s="2" t="s">
        <v>66</v>
      </c>
      <c r="D4" s="1">
        <v>30.5</v>
      </c>
      <c r="E4" s="1">
        <v>-13</v>
      </c>
      <c r="F4" s="1">
        <v>48</v>
      </c>
      <c r="G4" s="2" t="s">
        <v>3691</v>
      </c>
    </row>
    <row r="5" spans="1:7" ht="15" thickBot="1" x14ac:dyDescent="0.35">
      <c r="A5" s="1">
        <v>3</v>
      </c>
      <c r="B5" s="2" t="s">
        <v>3648</v>
      </c>
      <c r="C5" s="2" t="s">
        <v>58</v>
      </c>
      <c r="D5" s="1">
        <v>30.25</v>
      </c>
      <c r="E5" s="1">
        <v>-6.5</v>
      </c>
      <c r="F5" s="1">
        <v>54</v>
      </c>
      <c r="G5" s="2" t="s">
        <v>3686</v>
      </c>
    </row>
    <row r="6" spans="1:7" ht="15" thickBot="1" x14ac:dyDescent="0.35">
      <c r="A6" s="1">
        <v>4</v>
      </c>
      <c r="B6" s="2" t="s">
        <v>3710</v>
      </c>
      <c r="C6" s="2" t="s">
        <v>3714</v>
      </c>
      <c r="D6" s="1">
        <v>30</v>
      </c>
      <c r="E6" s="1">
        <v>-11.5</v>
      </c>
      <c r="F6" s="1">
        <v>48.5</v>
      </c>
      <c r="G6" s="2" t="s">
        <v>3713</v>
      </c>
    </row>
    <row r="7" spans="1:7" ht="15" thickBot="1" x14ac:dyDescent="0.35">
      <c r="A7" s="1">
        <v>5</v>
      </c>
      <c r="B7" s="2" t="s">
        <v>3657</v>
      </c>
      <c r="C7" s="2" t="s">
        <v>101</v>
      </c>
      <c r="D7" s="1">
        <v>29.25</v>
      </c>
      <c r="E7" s="1">
        <v>-3.5</v>
      </c>
      <c r="F7" s="1">
        <v>55</v>
      </c>
      <c r="G7" s="2" t="s">
        <v>3661</v>
      </c>
    </row>
    <row r="8" spans="1:7" ht="15" thickBot="1" x14ac:dyDescent="0.35">
      <c r="A8" s="1">
        <v>5</v>
      </c>
      <c r="B8" s="2" t="s">
        <v>3707</v>
      </c>
      <c r="C8" s="2" t="s">
        <v>3715</v>
      </c>
      <c r="D8" s="1">
        <v>29.25</v>
      </c>
      <c r="E8" s="1">
        <v>-4</v>
      </c>
      <c r="F8" s="1">
        <v>54.5</v>
      </c>
      <c r="G8" s="2" t="s">
        <v>3709</v>
      </c>
    </row>
    <row r="9" spans="1:7" ht="15" thickBot="1" x14ac:dyDescent="0.35">
      <c r="A9" s="1">
        <v>7</v>
      </c>
      <c r="B9" s="2" t="s">
        <v>3023</v>
      </c>
      <c r="C9" s="2" t="s">
        <v>33</v>
      </c>
      <c r="D9" s="1">
        <v>27</v>
      </c>
      <c r="E9" s="1">
        <v>-3.5</v>
      </c>
      <c r="F9" s="1">
        <v>50.5</v>
      </c>
      <c r="G9" s="2" t="s">
        <v>3676</v>
      </c>
    </row>
    <row r="10" spans="1:7" ht="15" thickBot="1" x14ac:dyDescent="0.35">
      <c r="A10" s="1">
        <v>7</v>
      </c>
      <c r="B10" s="2" t="s">
        <v>1071</v>
      </c>
      <c r="C10" s="2" t="s">
        <v>265</v>
      </c>
      <c r="D10" s="1">
        <v>27</v>
      </c>
      <c r="E10" s="1">
        <v>-6</v>
      </c>
      <c r="F10" s="1">
        <v>48</v>
      </c>
      <c r="G10" s="2" t="s">
        <v>3671</v>
      </c>
    </row>
    <row r="11" spans="1:7" ht="15" thickBot="1" x14ac:dyDescent="0.35">
      <c r="A11" s="1">
        <v>9</v>
      </c>
      <c r="B11" s="2" t="s">
        <v>1153</v>
      </c>
      <c r="C11" s="2" t="s">
        <v>195</v>
      </c>
      <c r="D11" s="1">
        <v>26.75</v>
      </c>
      <c r="E11" s="1">
        <v>-6.5</v>
      </c>
      <c r="F11" s="1">
        <v>47</v>
      </c>
      <c r="G11" s="2" t="s">
        <v>3666</v>
      </c>
    </row>
    <row r="12" spans="1:7" ht="15" thickBot="1" x14ac:dyDescent="0.35">
      <c r="A12" s="1">
        <v>10</v>
      </c>
      <c r="B12" s="2" t="s">
        <v>1241</v>
      </c>
      <c r="C12" s="2" t="s">
        <v>122</v>
      </c>
      <c r="D12" s="1">
        <v>26.5</v>
      </c>
      <c r="E12" s="1">
        <v>-3</v>
      </c>
      <c r="F12" s="1">
        <v>50</v>
      </c>
      <c r="G12" s="2" t="s">
        <v>3629</v>
      </c>
    </row>
    <row r="13" spans="1:7" ht="15" thickBot="1" x14ac:dyDescent="0.35">
      <c r="A13" s="1">
        <v>11</v>
      </c>
      <c r="B13" s="2" t="s">
        <v>3661</v>
      </c>
      <c r="C13" s="2" t="s">
        <v>100</v>
      </c>
      <c r="D13" s="1">
        <v>25.75</v>
      </c>
      <c r="E13" s="1">
        <v>3.5</v>
      </c>
      <c r="F13" s="1">
        <v>55</v>
      </c>
      <c r="G13" s="2" t="s">
        <v>3657</v>
      </c>
    </row>
    <row r="14" spans="1:7" ht="15" thickBot="1" x14ac:dyDescent="0.35">
      <c r="A14" s="1">
        <v>11</v>
      </c>
      <c r="B14" s="2" t="s">
        <v>1338</v>
      </c>
      <c r="C14" s="2" t="s">
        <v>154</v>
      </c>
      <c r="D14" s="1">
        <v>25.75</v>
      </c>
      <c r="E14" s="1">
        <v>-3.5</v>
      </c>
      <c r="F14" s="1">
        <v>48</v>
      </c>
      <c r="G14" s="2" t="s">
        <v>3633</v>
      </c>
    </row>
    <row r="15" spans="1:7" ht="15" thickBot="1" x14ac:dyDescent="0.35">
      <c r="A15" s="1">
        <v>13</v>
      </c>
      <c r="B15" s="2" t="s">
        <v>1450</v>
      </c>
      <c r="C15" s="2" t="s">
        <v>238</v>
      </c>
      <c r="D15" s="1">
        <v>25.5</v>
      </c>
      <c r="E15" s="1">
        <v>-6</v>
      </c>
      <c r="F15" s="1">
        <v>45</v>
      </c>
      <c r="G15" s="2" t="s">
        <v>3681</v>
      </c>
    </row>
    <row r="16" spans="1:7" ht="15" thickBot="1" x14ac:dyDescent="0.35">
      <c r="A16" s="1">
        <v>13</v>
      </c>
      <c r="B16" s="2" t="s">
        <v>3643</v>
      </c>
      <c r="C16" s="2" t="s">
        <v>82</v>
      </c>
      <c r="D16" s="1">
        <v>25.5</v>
      </c>
      <c r="E16" s="1">
        <v>-3.5</v>
      </c>
      <c r="F16" s="1">
        <v>47.5</v>
      </c>
      <c r="G16" s="2" t="s">
        <v>3202</v>
      </c>
    </row>
    <row r="17" spans="1:7" ht="15" thickBot="1" x14ac:dyDescent="0.35">
      <c r="A17" s="1">
        <v>15</v>
      </c>
      <c r="B17" s="2" t="s">
        <v>3709</v>
      </c>
      <c r="C17" s="2" t="s">
        <v>3716</v>
      </c>
      <c r="D17" s="1">
        <v>25.25</v>
      </c>
      <c r="E17" s="1">
        <v>4</v>
      </c>
      <c r="F17" s="1">
        <v>54.5</v>
      </c>
      <c r="G17" s="2" t="s">
        <v>3707</v>
      </c>
    </row>
    <row r="18" spans="1:7" ht="15" thickBot="1" x14ac:dyDescent="0.35">
      <c r="A18" s="1">
        <v>16</v>
      </c>
      <c r="B18" s="2" t="s">
        <v>3045</v>
      </c>
      <c r="C18" s="2" t="s">
        <v>24</v>
      </c>
      <c r="D18" s="1">
        <v>23.75</v>
      </c>
      <c r="E18" s="1">
        <v>-3</v>
      </c>
      <c r="F18" s="1">
        <v>44.5</v>
      </c>
      <c r="G18" s="2" t="s">
        <v>3638</v>
      </c>
    </row>
    <row r="19" spans="1:7" ht="15" thickBot="1" x14ac:dyDescent="0.35">
      <c r="A19" s="1">
        <v>16</v>
      </c>
      <c r="B19" s="2" t="s">
        <v>3686</v>
      </c>
      <c r="C19" s="2" t="s">
        <v>59</v>
      </c>
      <c r="D19" s="1">
        <v>23.75</v>
      </c>
      <c r="E19" s="1">
        <v>6.5</v>
      </c>
      <c r="F19" s="1">
        <v>54</v>
      </c>
      <c r="G19" s="2" t="s">
        <v>3648</v>
      </c>
    </row>
    <row r="20" spans="1:7" ht="15" thickBot="1" x14ac:dyDescent="0.35">
      <c r="A20" s="1">
        <v>16</v>
      </c>
      <c r="B20" s="2" t="s">
        <v>3106</v>
      </c>
      <c r="C20" s="2" t="s">
        <v>114</v>
      </c>
      <c r="D20" s="1">
        <v>23.75</v>
      </c>
      <c r="E20" s="1">
        <v>-2.5</v>
      </c>
      <c r="F20" s="1">
        <v>45</v>
      </c>
      <c r="G20" s="2" t="s">
        <v>3653</v>
      </c>
    </row>
    <row r="21" spans="1:7" ht="15" thickBot="1" x14ac:dyDescent="0.35">
      <c r="A21" s="1">
        <v>19</v>
      </c>
      <c r="B21" s="2" t="s">
        <v>3676</v>
      </c>
      <c r="C21" s="2" t="s">
        <v>32</v>
      </c>
      <c r="D21" s="1">
        <v>23.5</v>
      </c>
      <c r="E21" s="1">
        <v>3.5</v>
      </c>
      <c r="F21" s="1">
        <v>50.5</v>
      </c>
      <c r="G21" s="2" t="s">
        <v>3023</v>
      </c>
    </row>
    <row r="22" spans="1:7" ht="15" thickBot="1" x14ac:dyDescent="0.35">
      <c r="A22" s="1">
        <v>19</v>
      </c>
      <c r="B22" s="2" t="s">
        <v>3629</v>
      </c>
      <c r="C22" s="2" t="s">
        <v>121</v>
      </c>
      <c r="D22" s="1">
        <v>23.5</v>
      </c>
      <c r="E22" s="1">
        <v>3</v>
      </c>
      <c r="F22" s="1">
        <v>50</v>
      </c>
      <c r="G22" s="2" t="s">
        <v>1241</v>
      </c>
    </row>
    <row r="23" spans="1:7" ht="15" thickBot="1" x14ac:dyDescent="0.35">
      <c r="A23" s="1">
        <v>21</v>
      </c>
      <c r="B23" s="2" t="s">
        <v>1166</v>
      </c>
      <c r="C23" s="2" t="s">
        <v>3717</v>
      </c>
      <c r="D23" s="1">
        <v>22.25</v>
      </c>
      <c r="E23" s="1">
        <v>-4</v>
      </c>
      <c r="F23" s="1">
        <v>40.5</v>
      </c>
      <c r="G23" s="2" t="s">
        <v>3712</v>
      </c>
    </row>
    <row r="24" spans="1:7" ht="15" thickBot="1" x14ac:dyDescent="0.35">
      <c r="A24" s="1">
        <v>21</v>
      </c>
      <c r="B24" s="2" t="s">
        <v>3633</v>
      </c>
      <c r="C24" s="2" t="s">
        <v>155</v>
      </c>
      <c r="D24" s="1">
        <v>22.25</v>
      </c>
      <c r="E24" s="1">
        <v>3.5</v>
      </c>
      <c r="F24" s="1">
        <v>48</v>
      </c>
      <c r="G24" s="2" t="s">
        <v>1338</v>
      </c>
    </row>
    <row r="25" spans="1:7" ht="15" thickBot="1" x14ac:dyDescent="0.35">
      <c r="A25" s="1">
        <v>23</v>
      </c>
      <c r="B25" s="2" t="s">
        <v>3202</v>
      </c>
      <c r="C25" s="2" t="s">
        <v>83</v>
      </c>
      <c r="D25" s="1">
        <v>22</v>
      </c>
      <c r="E25" s="1">
        <v>3.5</v>
      </c>
      <c r="F25" s="1">
        <v>47.5</v>
      </c>
      <c r="G25" s="2" t="s">
        <v>3643</v>
      </c>
    </row>
    <row r="26" spans="1:7" ht="15" thickBot="1" x14ac:dyDescent="0.35">
      <c r="A26" s="1">
        <v>24</v>
      </c>
      <c r="B26" s="2" t="s">
        <v>3653</v>
      </c>
      <c r="C26" s="2" t="s">
        <v>113</v>
      </c>
      <c r="D26" s="1">
        <v>21.25</v>
      </c>
      <c r="E26" s="1">
        <v>2.5</v>
      </c>
      <c r="F26" s="1">
        <v>45</v>
      </c>
      <c r="G26" s="2" t="s">
        <v>3106</v>
      </c>
    </row>
    <row r="27" spans="1:7" ht="15" thickBot="1" x14ac:dyDescent="0.35">
      <c r="A27" s="1">
        <v>25</v>
      </c>
      <c r="B27" s="2" t="s">
        <v>3671</v>
      </c>
      <c r="C27" s="2" t="s">
        <v>266</v>
      </c>
      <c r="D27" s="1">
        <v>21</v>
      </c>
      <c r="E27" s="1">
        <v>6</v>
      </c>
      <c r="F27" s="1">
        <v>48</v>
      </c>
      <c r="G27" s="2" t="s">
        <v>1071</v>
      </c>
    </row>
    <row r="28" spans="1:7" ht="15" thickBot="1" x14ac:dyDescent="0.35">
      <c r="A28" s="1">
        <v>26</v>
      </c>
      <c r="B28" s="2" t="s">
        <v>3638</v>
      </c>
      <c r="C28" s="2" t="s">
        <v>23</v>
      </c>
      <c r="D28" s="1">
        <v>20.75</v>
      </c>
      <c r="E28" s="1">
        <v>3</v>
      </c>
      <c r="F28" s="1">
        <v>44.5</v>
      </c>
      <c r="G28" s="2" t="s">
        <v>3045</v>
      </c>
    </row>
    <row r="29" spans="1:7" ht="15" thickBot="1" x14ac:dyDescent="0.35">
      <c r="A29" s="1">
        <v>27</v>
      </c>
      <c r="B29" s="2" t="s">
        <v>3666</v>
      </c>
      <c r="C29" s="2" t="s">
        <v>196</v>
      </c>
      <c r="D29" s="1">
        <v>20.25</v>
      </c>
      <c r="E29" s="1">
        <v>6.5</v>
      </c>
      <c r="F29" s="1">
        <v>47</v>
      </c>
      <c r="G29" s="2" t="s">
        <v>1153</v>
      </c>
    </row>
    <row r="30" spans="1:7" ht="15" thickBot="1" x14ac:dyDescent="0.35">
      <c r="A30" s="1">
        <v>29</v>
      </c>
      <c r="B30" s="2" t="s">
        <v>3696</v>
      </c>
      <c r="C30" s="2" t="s">
        <v>75</v>
      </c>
      <c r="D30" s="1">
        <v>19.25</v>
      </c>
      <c r="E30" s="1">
        <v>12.5</v>
      </c>
      <c r="F30" s="1">
        <v>51</v>
      </c>
      <c r="G30" s="2" t="s">
        <v>1754</v>
      </c>
    </row>
    <row r="31" spans="1:7" ht="15" thickBot="1" x14ac:dyDescent="0.35">
      <c r="A31" s="1">
        <v>28</v>
      </c>
      <c r="B31" s="2" t="s">
        <v>3681</v>
      </c>
      <c r="C31" s="2" t="s">
        <v>239</v>
      </c>
      <c r="D31" s="1">
        <v>19.5</v>
      </c>
      <c r="E31" s="1">
        <v>6</v>
      </c>
      <c r="F31" s="1">
        <v>45</v>
      </c>
      <c r="G31" s="2" t="s">
        <v>1450</v>
      </c>
    </row>
    <row r="32" spans="1:7" ht="15" thickBot="1" x14ac:dyDescent="0.35">
      <c r="A32" s="1">
        <v>30</v>
      </c>
      <c r="B32" s="2" t="s">
        <v>3713</v>
      </c>
      <c r="C32" s="2" t="s">
        <v>3718</v>
      </c>
      <c r="D32" s="1">
        <v>18.5</v>
      </c>
      <c r="E32" s="1">
        <v>11.5</v>
      </c>
      <c r="F32" s="1">
        <v>48.5</v>
      </c>
      <c r="G32" s="2" t="s">
        <v>3710</v>
      </c>
    </row>
    <row r="33" spans="1:7" ht="15" thickBot="1" x14ac:dyDescent="0.35">
      <c r="A33" s="1">
        <v>31</v>
      </c>
      <c r="B33" s="2" t="s">
        <v>3712</v>
      </c>
      <c r="C33" s="2" t="s">
        <v>3719</v>
      </c>
      <c r="D33" s="1">
        <v>18.25</v>
      </c>
      <c r="E33" s="1">
        <v>4</v>
      </c>
      <c r="F33" s="1">
        <v>40.5</v>
      </c>
      <c r="G33" s="2" t="s">
        <v>1166</v>
      </c>
    </row>
    <row r="34" spans="1:7" ht="15" thickBot="1" x14ac:dyDescent="0.35">
      <c r="A34" s="1">
        <v>32</v>
      </c>
      <c r="B34" s="2" t="s">
        <v>3691</v>
      </c>
      <c r="C34" s="2" t="s">
        <v>67</v>
      </c>
      <c r="D34" s="1">
        <v>17.5</v>
      </c>
      <c r="E34" s="1">
        <v>13</v>
      </c>
      <c r="F34" s="1">
        <v>48</v>
      </c>
      <c r="G34" s="2" t="s">
        <v>3077</v>
      </c>
    </row>
  </sheetData>
  <hyperlinks>
    <hyperlink ref="B3" r:id="rId1" display="https://eatdrinkandsleepfootball.com/nfl/tb/" xr:uid="{50AEA98C-1D9C-4E00-917B-D53FEBA16CF4}"/>
    <hyperlink ref="G3" r:id="rId2" display="https://eatdrinkandsleepfootball.com/nfl/atl/" xr:uid="{3EF7538B-EC02-4923-98BE-B67BFF214195}"/>
    <hyperlink ref="B4" r:id="rId3" display="https://eatdrinkandsleepfootball.com/nfl/cle/" xr:uid="{ACF90E57-3F6B-4D37-9694-EAA81FFC65D6}"/>
    <hyperlink ref="G4" r:id="rId4" display="https://eatdrinkandsleepfootball.com/nfl/hou/" xr:uid="{6C9E0627-F78C-46A9-9E99-3D7B3C3E46BA}"/>
    <hyperlink ref="B5" r:id="rId5" display="https://eatdrinkandsleepfootball.com/nfl/sea/" xr:uid="{BD992AAA-E264-45B4-B19F-ED295291BB59}"/>
    <hyperlink ref="G5" r:id="rId6" display="https://eatdrinkandsleepfootball.com/nfl/ten/" xr:uid="{D7078417-140F-4D67-8F03-815552B73EAA}"/>
    <hyperlink ref="B6" r:id="rId7" display="https://eatdrinkandsleepfootball.com/nfl/gb/" xr:uid="{2356672F-47D4-42AE-BFA0-651D283C174E}"/>
    <hyperlink ref="G6" r:id="rId8" display="https://eatdrinkandsleepfootball.com/nfl/det/" xr:uid="{85617243-139E-4152-8E8C-E128160E09F5}"/>
    <hyperlink ref="B7" r:id="rId9" display="https://eatdrinkandsleepfootball.com/nfl/sd/" xr:uid="{CC1A72C5-B3F1-47B2-9B34-E87874586610}"/>
    <hyperlink ref="G7" r:id="rId10" display="https://eatdrinkandsleepfootball.com/nfl/dal/" xr:uid="{21FB49C9-A25A-4FA3-B4E6-D40287AF64C6}"/>
    <hyperlink ref="B8" r:id="rId11" display="https://eatdrinkandsleepfootball.com/nfl/kc/" xr:uid="{3BFFF5EE-D462-43F3-BC71-64573C632B59}"/>
    <hyperlink ref="G8" r:id="rId12" display="https://eatdrinkandsleepfootball.com/nfl/bal/" xr:uid="{0D4D829D-D40B-456C-8513-79282856B72D}"/>
    <hyperlink ref="B9" r:id="rId13" display="https://eatdrinkandsleepfootball.com/nfl/ari/" xr:uid="{3CC8DC2F-7BD5-458F-83B8-50002B627AB9}"/>
    <hyperlink ref="G9" r:id="rId14" display="https://eatdrinkandsleepfootball.com/nfl/min/" xr:uid="{8E956D1C-8A35-414E-94AA-BE55FA4996F1}"/>
    <hyperlink ref="B10" r:id="rId15" display="https://eatdrinkandsleepfootball.com/nfl/ne/" xr:uid="{18CEDBC0-8E9F-401C-BC54-A33D2A5472A9}"/>
    <hyperlink ref="G10" r:id="rId16" display="https://eatdrinkandsleepfootball.com/nfl/nyj/" xr:uid="{BAE0744E-DB40-4EEE-B638-DD9C0ED05058}"/>
    <hyperlink ref="B11" r:id="rId17" display="https://eatdrinkandsleepfootball.com/nfl/pit/" xr:uid="{16910C1E-4F51-445D-A7A6-9E3695E57F36}"/>
    <hyperlink ref="G11" r:id="rId18" display="https://eatdrinkandsleepfootball.com/nfl/oak/" xr:uid="{E930E94E-D08E-4990-9198-10A79127D06E}"/>
    <hyperlink ref="B12" r:id="rId19" display="https://eatdrinkandsleepfootball.com/nfl/sf/" xr:uid="{DD4EE1CC-8C9E-4217-ABA4-5823AFCA91DB}"/>
    <hyperlink ref="G12" r:id="rId20" display="https://eatdrinkandsleepfootball.com/nfl/phi/" xr:uid="{8C18DF39-B0DB-4B9D-A76E-CFAB56580566}"/>
    <hyperlink ref="B13" r:id="rId21" display="https://eatdrinkandsleepfootball.com/nfl/dal/" xr:uid="{73986E6F-3696-420D-8793-B0A30630852F}"/>
    <hyperlink ref="G13" r:id="rId22" display="https://eatdrinkandsleepfootball.com/nfl/sd/" xr:uid="{C4E3DC54-F810-47E6-91EA-D153CAC074BA}"/>
    <hyperlink ref="B14" r:id="rId23" display="https://eatdrinkandsleepfootball.com/nfl/stl/" xr:uid="{66954002-8A0E-4E68-954D-A9C0D15E47ED}"/>
    <hyperlink ref="G14" r:id="rId24" display="https://eatdrinkandsleepfootball.com/nfl/ind/" xr:uid="{CFCA383D-E341-4C2C-AECB-46C201747E12}"/>
    <hyperlink ref="B15" r:id="rId25" display="https://eatdrinkandsleepfootball.com/nfl/den/" xr:uid="{B8883A9F-A433-4A90-9756-3464C8673476}"/>
    <hyperlink ref="G15" r:id="rId26" display="https://eatdrinkandsleepfootball.com/nfl/jax/" xr:uid="{D5D76AE9-7638-4370-A242-C06A0D7B5F04}"/>
    <hyperlink ref="B16" r:id="rId27" display="https://eatdrinkandsleepfootball.com/nfl/buf/" xr:uid="{0EDDF955-5A3B-480B-8E2C-B31E3BAE20FA}"/>
    <hyperlink ref="G16" r:id="rId28" display="https://eatdrinkandsleepfootball.com/nfl/mia/" xr:uid="{9E0B27B9-6943-4D38-9F96-82E58C1707FE}"/>
    <hyperlink ref="B17" r:id="rId29" display="https://eatdrinkandsleepfootball.com/nfl/bal/" xr:uid="{E272A01E-5D79-48F4-B997-B22C933B69D4}"/>
    <hyperlink ref="G17" r:id="rId30" display="https://eatdrinkandsleepfootball.com/nfl/kc/" xr:uid="{7F90161E-983F-4045-928C-7D5D71845A03}"/>
    <hyperlink ref="B18" r:id="rId31" display="https://eatdrinkandsleepfootball.com/nfl/no/" xr:uid="{9B5CC059-8D3E-45B4-A7A4-C4A6C04E81D4}"/>
    <hyperlink ref="G18" r:id="rId32" display="https://eatdrinkandsleepfootball.com/nfl/car/" xr:uid="{2E2AAA31-A783-4A63-A6F5-73FF527EBD95}"/>
    <hyperlink ref="B19" r:id="rId33" display="https://eatdrinkandsleepfootball.com/nfl/ten/" xr:uid="{20990764-B4D8-4D96-825C-5C08FCC906E6}"/>
    <hyperlink ref="G19" r:id="rId34" display="https://eatdrinkandsleepfootball.com/nfl/sea/" xr:uid="{54F79DF4-3D8B-4F3C-AC27-F2C7410BE505}"/>
    <hyperlink ref="B20" r:id="rId35" display="https://eatdrinkandsleepfootball.com/nfl/chi/" xr:uid="{E4CF5246-D605-458D-B846-0B4B73812925}"/>
    <hyperlink ref="G20" r:id="rId36" display="https://eatdrinkandsleepfootball.com/nfl/cin/" xr:uid="{A455CCF4-A3ED-4A67-A794-CBFB5D302FB3}"/>
    <hyperlink ref="B21" r:id="rId37" display="https://eatdrinkandsleepfootball.com/nfl/min/" xr:uid="{FD07BB8C-12CD-4137-BD8E-F05D394A64B6}"/>
    <hyperlink ref="G21" r:id="rId38" display="https://eatdrinkandsleepfootball.com/nfl/ari/" xr:uid="{CCC2FB74-E03B-4C7E-8FA3-A9D275B17625}"/>
    <hyperlink ref="B22" r:id="rId39" display="https://eatdrinkandsleepfootball.com/nfl/phi/" xr:uid="{24F45C0F-8ED7-4480-9E48-73D27F4F9F17}"/>
    <hyperlink ref="G22" r:id="rId40" display="https://eatdrinkandsleepfootball.com/nfl/sf/" xr:uid="{4AB60EFA-0135-414B-8F2E-00F9E4A33C45}"/>
    <hyperlink ref="B23" r:id="rId41" display="https://eatdrinkandsleepfootball.com/nfl/was/" xr:uid="{3F2C3BAD-B5AC-4BDB-BCC2-222F64EA3A3B}"/>
    <hyperlink ref="G23" r:id="rId42" display="https://eatdrinkandsleepfootball.com/nfl/nyg/" xr:uid="{E2B60172-A58D-4BE3-99F0-E64F5754E8AD}"/>
    <hyperlink ref="B24" r:id="rId43" display="https://eatdrinkandsleepfootball.com/nfl/ind/" xr:uid="{C46BBA34-9407-4D88-A8CB-98F61E155B8B}"/>
    <hyperlink ref="G24" r:id="rId44" display="https://eatdrinkandsleepfootball.com/nfl/stl/" xr:uid="{06388C61-EC04-4F22-9D4B-8CB81963332D}"/>
    <hyperlink ref="B25" r:id="rId45" display="https://eatdrinkandsleepfootball.com/nfl/mia/" xr:uid="{F70AE64C-CF92-463B-8B78-D36CAEBE5B74}"/>
    <hyperlink ref="G25" r:id="rId46" display="https://eatdrinkandsleepfootball.com/nfl/buf/" xr:uid="{E03A90CA-0826-4411-AF9E-D75B2AB2BFD5}"/>
    <hyperlink ref="B26" r:id="rId47" display="https://eatdrinkandsleepfootball.com/nfl/cin/" xr:uid="{E7EEEC93-303C-46DB-AF0D-9F07C29478A4}"/>
    <hyperlink ref="G26" r:id="rId48" display="https://eatdrinkandsleepfootball.com/nfl/chi/" xr:uid="{80D31D5F-3915-4D20-8A0F-33E4DF906FEE}"/>
    <hyperlink ref="B27" r:id="rId49" display="https://eatdrinkandsleepfootball.com/nfl/nyj/" xr:uid="{B77D1127-FEFF-4051-84B8-0BA4089B1B2E}"/>
    <hyperlink ref="G27" r:id="rId50" display="https://eatdrinkandsleepfootball.com/nfl/ne/" xr:uid="{9320D394-5779-47EE-AB51-3702897CF957}"/>
    <hyperlink ref="B28" r:id="rId51" display="https://eatdrinkandsleepfootball.com/nfl/car/" xr:uid="{4B0754BB-33E4-484F-B7AE-F891E16C84B6}"/>
    <hyperlink ref="G28" r:id="rId52" display="https://eatdrinkandsleepfootball.com/nfl/no/" xr:uid="{EA9CF5AC-3F7E-4ED4-931B-5A48AB418BB4}"/>
    <hyperlink ref="B29" r:id="rId53" display="https://eatdrinkandsleepfootball.com/nfl/oak/" xr:uid="{FF9CA022-EE6C-4219-B27F-EBF333FBAAB3}"/>
    <hyperlink ref="G29" r:id="rId54" display="https://eatdrinkandsleepfootball.com/nfl/pit/" xr:uid="{AF404085-3991-4A50-8260-6512FCAA5D87}"/>
    <hyperlink ref="B30" r:id="rId55" display="https://eatdrinkandsleepfootball.com/nfl/atl/" xr:uid="{F204F4AC-C924-4800-BACA-9CDC2EB0450B}"/>
    <hyperlink ref="G30" r:id="rId56" display="https://eatdrinkandsleepfootball.com/nfl/tb/" xr:uid="{DFEDC0B5-FEE0-4FAB-9CC7-C53537DD3B38}"/>
    <hyperlink ref="B31" r:id="rId57" display="https://eatdrinkandsleepfootball.com/nfl/jax/" xr:uid="{0AFEDBB4-4D67-4853-AE7A-A7650B036BB0}"/>
    <hyperlink ref="G31" r:id="rId58" display="https://eatdrinkandsleepfootball.com/nfl/den/" xr:uid="{1D757409-61E5-4C72-8632-3912B5148613}"/>
    <hyperlink ref="B32" r:id="rId59" display="https://eatdrinkandsleepfootball.com/nfl/det/" xr:uid="{E93779CD-0B47-454A-BA37-7A97D3B46733}"/>
    <hyperlink ref="G32" r:id="rId60" display="https://eatdrinkandsleepfootball.com/nfl/gb/" xr:uid="{9AEFED55-CB89-4E64-9B6B-28223E607345}"/>
    <hyperlink ref="B33" r:id="rId61" display="https://eatdrinkandsleepfootball.com/nfl/nyg/" xr:uid="{8AE9F044-54DB-40B2-83E2-1F97E715ED4C}"/>
    <hyperlink ref="G33" r:id="rId62" display="https://eatdrinkandsleepfootball.com/nfl/was/" xr:uid="{51482B50-4EF5-4E80-A670-D3A4A1845B0C}"/>
    <hyperlink ref="B34" r:id="rId63" display="https://eatdrinkandsleepfootball.com/nfl/hou/" xr:uid="{3F6BB71F-72AA-4DEC-BA03-086F8FA48D53}"/>
    <hyperlink ref="G34" r:id="rId64" display="https://eatdrinkandsleepfootball.com/nfl/cle/" xr:uid="{1B6B89E6-CB2B-4E57-920C-9BBF2449089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FanDuel-NFL-2021-09-19</vt:lpstr>
      <vt:lpstr>Sheet4</vt:lpstr>
      <vt:lpstr>Sheet3</vt:lpstr>
      <vt:lpstr>Sheet2</vt:lpstr>
      <vt:lpstr>Sheet1</vt:lpstr>
      <vt:lpstr>TTOTAL</vt:lpstr>
      <vt:lpstr>TTotal2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J. Rinnier</cp:lastModifiedBy>
  <dcterms:created xsi:type="dcterms:W3CDTF">2021-09-15T16:00:17Z</dcterms:created>
  <dcterms:modified xsi:type="dcterms:W3CDTF">2021-09-19T01:53:26Z</dcterms:modified>
</cp:coreProperties>
</file>