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D:\android\codebase\serverApp\public\data\"/>
    </mc:Choice>
  </mc:AlternateContent>
  <bookViews>
    <workbookView xWindow="0" yWindow="0" windowWidth="17256" windowHeight="5664" tabRatio="500"/>
  </bookViews>
  <sheets>
    <sheet name="Sheet1" sheetId="1" r:id="rId1"/>
  </sheets>
  <definedNames>
    <definedName name="_xlnm._FilterDatabase" localSheetId="0" hidden="1">Sheet1!$A$1:$K$823</definedName>
    <definedName name="_xlnm.Print_Area" localSheetId="0">Sheet1!$A$1:$G$608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</calcChain>
</file>

<file path=xl/sharedStrings.xml><?xml version="1.0" encoding="utf-8"?>
<sst xmlns="http://schemas.openxmlformats.org/spreadsheetml/2006/main" count="3403" uniqueCount="1779">
  <si>
    <t>Longitude</t>
  </si>
  <si>
    <t>Latitude</t>
  </si>
  <si>
    <t>ToStatePlaneZone</t>
  </si>
  <si>
    <t>to Zone</t>
  </si>
  <si>
    <t>to Survey Feet North</t>
  </si>
  <si>
    <t>to Survey Feet East</t>
  </si>
  <si>
    <t>well_id</t>
  </si>
  <si>
    <t>cover_type</t>
  </si>
  <si>
    <t>well_dia</t>
  </si>
  <si>
    <t>20H-0448</t>
  </si>
  <si>
    <t>BGwT</t>
  </si>
  <si>
    <t>1.5</t>
  </si>
  <si>
    <t>20H-0525</t>
  </si>
  <si>
    <t>20H-0562</t>
  </si>
  <si>
    <t>20H-0597</t>
  </si>
  <si>
    <t>20H-0645</t>
  </si>
  <si>
    <t>20H-1428</t>
  </si>
  <si>
    <t>20I-0544</t>
  </si>
  <si>
    <t>20I-0597</t>
  </si>
  <si>
    <t>20I-0623</t>
  </si>
  <si>
    <t>20I-0762</t>
  </si>
  <si>
    <t>20I-1116</t>
  </si>
  <si>
    <t>20J-0158</t>
  </si>
  <si>
    <t>20J-0193</t>
  </si>
  <si>
    <t>20J-0231</t>
  </si>
  <si>
    <t>20J-0356</t>
  </si>
  <si>
    <t>20J-0371</t>
  </si>
  <si>
    <t>20J-0641</t>
  </si>
  <si>
    <t>Tyler</t>
  </si>
  <si>
    <t>20J-0737</t>
  </si>
  <si>
    <t>20J-0936</t>
  </si>
  <si>
    <t>20J-1053</t>
  </si>
  <si>
    <t>20J-1111</t>
  </si>
  <si>
    <t>20J-1172</t>
  </si>
  <si>
    <t>20J-1322</t>
  </si>
  <si>
    <t>21H-0192</t>
  </si>
  <si>
    <t>NHB</t>
  </si>
  <si>
    <t>1</t>
  </si>
  <si>
    <t>21H-0213</t>
  </si>
  <si>
    <t>21H-0299</t>
  </si>
  <si>
    <t>21H-0329</t>
  </si>
  <si>
    <t>66 Water</t>
  </si>
  <si>
    <t>2</t>
  </si>
  <si>
    <t>21H-0336</t>
  </si>
  <si>
    <t>21H-0398</t>
  </si>
  <si>
    <t>21H-0441</t>
  </si>
  <si>
    <t>21H-0464</t>
  </si>
  <si>
    <t>21H-0525</t>
  </si>
  <si>
    <t>21H-0589</t>
  </si>
  <si>
    <t>21H-0661</t>
  </si>
  <si>
    <t>21H-0914</t>
  </si>
  <si>
    <t>21H-0955</t>
  </si>
  <si>
    <t>21H-1018</t>
  </si>
  <si>
    <t>21H-1083</t>
  </si>
  <si>
    <t>21H-1133</t>
  </si>
  <si>
    <t>21H-1151</t>
  </si>
  <si>
    <t>21H-1266</t>
  </si>
  <si>
    <t>21H-1273</t>
  </si>
  <si>
    <t>21H-1325</t>
  </si>
  <si>
    <t>21H-1735</t>
  </si>
  <si>
    <t>21H-1743</t>
  </si>
  <si>
    <t>21H-1786</t>
  </si>
  <si>
    <t>21H-1836</t>
  </si>
  <si>
    <t>21H-2558</t>
  </si>
  <si>
    <t>Cast-Iron</t>
  </si>
  <si>
    <t>21H-2595</t>
  </si>
  <si>
    <t>21I-0225</t>
  </si>
  <si>
    <t>21I-0233B</t>
  </si>
  <si>
    <t>21I-0249</t>
  </si>
  <si>
    <t>Guild</t>
  </si>
  <si>
    <t>21I-0249B</t>
  </si>
  <si>
    <t>21I-0257</t>
  </si>
  <si>
    <t>21I-0277</t>
  </si>
  <si>
    <t>Aluminum</t>
  </si>
  <si>
    <t>21I-0316</t>
  </si>
  <si>
    <t>Two-Bolt</t>
  </si>
  <si>
    <t>21I-0329</t>
  </si>
  <si>
    <t>21I-0351</t>
  </si>
  <si>
    <t>21I-0353</t>
  </si>
  <si>
    <t>21I-0394</t>
  </si>
  <si>
    <t>21I-0451</t>
  </si>
  <si>
    <t>21I-0465</t>
  </si>
  <si>
    <t>21I-0496</t>
  </si>
  <si>
    <t>21I-0534</t>
  </si>
  <si>
    <t>21I-0546</t>
  </si>
  <si>
    <t>21I-0579</t>
  </si>
  <si>
    <t>21I-0599</t>
  </si>
  <si>
    <t>21I-0629</t>
  </si>
  <si>
    <t>BSD WPA Orig</t>
  </si>
  <si>
    <t>21I-0681G</t>
  </si>
  <si>
    <t>Water</t>
  </si>
  <si>
    <t>21I-0724</t>
  </si>
  <si>
    <t>21I-0747</t>
  </si>
  <si>
    <t>21I-0775</t>
  </si>
  <si>
    <t>21I-0792B</t>
  </si>
  <si>
    <t>21I-0882</t>
  </si>
  <si>
    <t>21I-0896</t>
  </si>
  <si>
    <t>21I-0912</t>
  </si>
  <si>
    <t>21I-0913</t>
  </si>
  <si>
    <t>21I-0931</t>
  </si>
  <si>
    <t>21I-0941</t>
  </si>
  <si>
    <t>21I-0942</t>
  </si>
  <si>
    <t>21I-1037</t>
  </si>
  <si>
    <t>21I-1066</t>
  </si>
  <si>
    <t>21I-1075</t>
  </si>
  <si>
    <t>21I-1115</t>
  </si>
  <si>
    <t>21I-1164B</t>
  </si>
  <si>
    <t>21I-1256G</t>
  </si>
  <si>
    <t>21I-1318</t>
  </si>
  <si>
    <t>21I-1332</t>
  </si>
  <si>
    <t>21I-1356</t>
  </si>
  <si>
    <t>21I-1378</t>
  </si>
  <si>
    <t>21I-1438</t>
  </si>
  <si>
    <t>21I-1445G</t>
  </si>
  <si>
    <t>21I-1482</t>
  </si>
  <si>
    <t>21I-1564</t>
  </si>
  <si>
    <t>21I-1635</t>
  </si>
  <si>
    <t>GFI (BGwT)</t>
  </si>
  <si>
    <t>21I-1663</t>
  </si>
  <si>
    <t>4" BGwT</t>
  </si>
  <si>
    <t>2"</t>
  </si>
  <si>
    <t>21I-1666G</t>
  </si>
  <si>
    <t>Krupp Water</t>
  </si>
  <si>
    <t>21I-1733</t>
  </si>
  <si>
    <t>21I-1862</t>
  </si>
  <si>
    <t>21I-2013</t>
  </si>
  <si>
    <t>21I-2062</t>
  </si>
  <si>
    <t>21I-2068</t>
  </si>
  <si>
    <t>21I-2116</t>
  </si>
  <si>
    <t>21I-2132</t>
  </si>
  <si>
    <t>21I-2196</t>
  </si>
  <si>
    <t>21I-2223</t>
  </si>
  <si>
    <t>21I-2719</t>
  </si>
  <si>
    <t>21I-2738</t>
  </si>
  <si>
    <t>21I-2852</t>
  </si>
  <si>
    <t>21I-2876</t>
  </si>
  <si>
    <t>21J-0135</t>
  </si>
  <si>
    <t>21J-0178</t>
  </si>
  <si>
    <t>21J-0183</t>
  </si>
  <si>
    <t>21J-0187</t>
  </si>
  <si>
    <t>21J-0245</t>
  </si>
  <si>
    <t>21J-0258</t>
  </si>
  <si>
    <t>21J-0314</t>
  </si>
  <si>
    <t>21J-0357</t>
  </si>
  <si>
    <t>WPA</t>
  </si>
  <si>
    <t>21J-0357B</t>
  </si>
  <si>
    <t>21J-0363</t>
  </si>
  <si>
    <t>21J-0427</t>
  </si>
  <si>
    <t>21J-0438</t>
  </si>
  <si>
    <t>21J-0473</t>
  </si>
  <si>
    <t>21J-0479</t>
  </si>
  <si>
    <t>21J-0482</t>
  </si>
  <si>
    <t>21J-0517</t>
  </si>
  <si>
    <t>21J-0522</t>
  </si>
  <si>
    <t>21J-0564</t>
  </si>
  <si>
    <t>21J-0582</t>
  </si>
  <si>
    <t>21J-0654</t>
  </si>
  <si>
    <t>21J-0698</t>
  </si>
  <si>
    <t>21J-0721</t>
  </si>
  <si>
    <t>21J-0774</t>
  </si>
  <si>
    <t>21J-0828</t>
  </si>
  <si>
    <t>21J-0867</t>
  </si>
  <si>
    <t>21J-0918</t>
  </si>
  <si>
    <t>21J-0921</t>
  </si>
  <si>
    <t>21J-0933</t>
  </si>
  <si>
    <t>21J-0993</t>
  </si>
  <si>
    <t>21J-1026</t>
  </si>
  <si>
    <t>21J-1054</t>
  </si>
  <si>
    <t>21J-1066</t>
  </si>
  <si>
    <t>21J-1071</t>
  </si>
  <si>
    <t>21J-1192</t>
  </si>
  <si>
    <t>21J-1214</t>
  </si>
  <si>
    <t>21J-1238</t>
  </si>
  <si>
    <t>21J-1242</t>
  </si>
  <si>
    <t>21J-1313</t>
  </si>
  <si>
    <t>21J-1328</t>
  </si>
  <si>
    <t>21J-1349</t>
  </si>
  <si>
    <t>21J-1478</t>
  </si>
  <si>
    <t>21J-1522</t>
  </si>
  <si>
    <t>21J-1565</t>
  </si>
  <si>
    <t>21J-1569</t>
  </si>
  <si>
    <t>21J-1588</t>
  </si>
  <si>
    <t>21J-1616</t>
  </si>
  <si>
    <t>21J-1631</t>
  </si>
  <si>
    <t>21J-1652</t>
  </si>
  <si>
    <t>21J-1695</t>
  </si>
  <si>
    <t>21J-1722</t>
  </si>
  <si>
    <t>21J-1749</t>
  </si>
  <si>
    <t>21J-1824</t>
  </si>
  <si>
    <t>21J-1837</t>
  </si>
  <si>
    <t>21J-1849</t>
  </si>
  <si>
    <t>21J-2127</t>
  </si>
  <si>
    <t>21J-2141</t>
  </si>
  <si>
    <t>21J-2146</t>
  </si>
  <si>
    <t>21J-2174</t>
  </si>
  <si>
    <t>21J-2196</t>
  </si>
  <si>
    <t>21J-2218</t>
  </si>
  <si>
    <t>21J-2324</t>
  </si>
  <si>
    <t>21J-2341</t>
  </si>
  <si>
    <t>21J-2454</t>
  </si>
  <si>
    <t>21J-2572</t>
  </si>
  <si>
    <t>21J-2772</t>
  </si>
  <si>
    <t>21J-2836</t>
  </si>
  <si>
    <t>Aluminium</t>
  </si>
  <si>
    <t>21J-2872</t>
  </si>
  <si>
    <t>21K-0243</t>
  </si>
  <si>
    <t>21K-0846</t>
  </si>
  <si>
    <t>21K-1576</t>
  </si>
  <si>
    <t>21K-1577</t>
  </si>
  <si>
    <t>22G-0797</t>
  </si>
  <si>
    <t>22G-1445</t>
  </si>
  <si>
    <t>22G-1465</t>
  </si>
  <si>
    <t>22G-2135</t>
  </si>
  <si>
    <t>22H-0568</t>
  </si>
  <si>
    <t>22H-0668</t>
  </si>
  <si>
    <t>22H-0734</t>
  </si>
  <si>
    <t>22H-0767</t>
  </si>
  <si>
    <t>22H-0834</t>
  </si>
  <si>
    <t>22H-0894</t>
  </si>
  <si>
    <t>22H-0965</t>
  </si>
  <si>
    <t>22H-0978</t>
  </si>
  <si>
    <t>22H-1195</t>
  </si>
  <si>
    <t>22H-1527B</t>
  </si>
  <si>
    <t>22H-1757</t>
  </si>
  <si>
    <t>22H-1797</t>
  </si>
  <si>
    <t>22H-1823</t>
  </si>
  <si>
    <t>22H-1844</t>
  </si>
  <si>
    <t>22H-1899</t>
  </si>
  <si>
    <t>22H-2035</t>
  </si>
  <si>
    <t>22H-2057</t>
  </si>
  <si>
    <t>22H-2399</t>
  </si>
  <si>
    <t>22H-2451</t>
  </si>
  <si>
    <t>22H-2666</t>
  </si>
  <si>
    <t>22H-2687</t>
  </si>
  <si>
    <t>Tyler (Blank)</t>
  </si>
  <si>
    <t>22H-2792</t>
  </si>
  <si>
    <t>22I-0126</t>
  </si>
  <si>
    <t>22I-0224</t>
  </si>
  <si>
    <t>22I-0236</t>
  </si>
  <si>
    <t>22I-0247</t>
  </si>
  <si>
    <t>22I-0315</t>
  </si>
  <si>
    <t>22I-0339</t>
  </si>
  <si>
    <t>22I-0354</t>
  </si>
  <si>
    <t>22I-0372</t>
  </si>
  <si>
    <t>22I-0423</t>
  </si>
  <si>
    <t>22I-0451</t>
  </si>
  <si>
    <t>22I-0459</t>
  </si>
  <si>
    <t>22I-0464</t>
  </si>
  <si>
    <t>22I-0474B</t>
  </si>
  <si>
    <t>22I-0497</t>
  </si>
  <si>
    <t>22I-0526</t>
  </si>
  <si>
    <t>22I-0537</t>
  </si>
  <si>
    <t>22I-0543</t>
  </si>
  <si>
    <t>22I-0552</t>
  </si>
  <si>
    <t>22I-0587B</t>
  </si>
  <si>
    <t>22I-0593</t>
  </si>
  <si>
    <t>22I-0612</t>
  </si>
  <si>
    <t>22I-0618</t>
  </si>
  <si>
    <t>No.1 Water</t>
  </si>
  <si>
    <t>22I-0618B</t>
  </si>
  <si>
    <t>22I-0627</t>
  </si>
  <si>
    <t>22I-0639</t>
  </si>
  <si>
    <t>22I-0649</t>
  </si>
  <si>
    <t>22I-0661</t>
  </si>
  <si>
    <t>22I-0723G</t>
  </si>
  <si>
    <t>22I-0736</t>
  </si>
  <si>
    <t>Rubber Gasket</t>
  </si>
  <si>
    <t>22I-0823</t>
  </si>
  <si>
    <t>22I-0864</t>
  </si>
  <si>
    <t>22I-0864B</t>
  </si>
  <si>
    <t>22I-0899</t>
  </si>
  <si>
    <t>22I-0899B</t>
  </si>
  <si>
    <t>22I-0955</t>
  </si>
  <si>
    <t>22I-1199</t>
  </si>
  <si>
    <t>22I-1612</t>
  </si>
  <si>
    <t>22I-1616</t>
  </si>
  <si>
    <t>22I-1632</t>
  </si>
  <si>
    <t>22I-1662</t>
  </si>
  <si>
    <t>22I-1689</t>
  </si>
  <si>
    <t>22I-1725</t>
  </si>
  <si>
    <t>22I-1726</t>
  </si>
  <si>
    <t>22I-1751</t>
  </si>
  <si>
    <t>22I-1763</t>
  </si>
  <si>
    <t>7" Two-Bolt</t>
  </si>
  <si>
    <t>22I-1815</t>
  </si>
  <si>
    <t>22I-1819B</t>
  </si>
  <si>
    <t>22I-1846</t>
  </si>
  <si>
    <t>5" Aluminum</t>
  </si>
  <si>
    <t>22I-1848</t>
  </si>
  <si>
    <t>22I-1873</t>
  </si>
  <si>
    <t>22I-1879B</t>
  </si>
  <si>
    <t>22I-1894</t>
  </si>
  <si>
    <t>22I-1945</t>
  </si>
  <si>
    <t>22I-1988</t>
  </si>
  <si>
    <t>22I-2085</t>
  </si>
  <si>
    <t>22I-2162A</t>
  </si>
  <si>
    <t>Carr Dee</t>
  </si>
  <si>
    <t>22I-2167A</t>
  </si>
  <si>
    <t>22I-2167B</t>
  </si>
  <si>
    <t>22I-2332</t>
  </si>
  <si>
    <t>22I-2359</t>
  </si>
  <si>
    <t>22I-2387</t>
  </si>
  <si>
    <t>22I-2411</t>
  </si>
  <si>
    <t>22I-2412</t>
  </si>
  <si>
    <t>22I-2423</t>
  </si>
  <si>
    <t>22I-2471</t>
  </si>
  <si>
    <t>22I-2482</t>
  </si>
  <si>
    <t>22I-2485</t>
  </si>
  <si>
    <t>22I-2486</t>
  </si>
  <si>
    <t>22I-2493</t>
  </si>
  <si>
    <t>22I-2494</t>
  </si>
  <si>
    <t>22I-2516</t>
  </si>
  <si>
    <t>22I-2582</t>
  </si>
  <si>
    <t>22I-2615AB</t>
  </si>
  <si>
    <t>22I-2625</t>
  </si>
  <si>
    <t>22I-2728</t>
  </si>
  <si>
    <t>22I-2771</t>
  </si>
  <si>
    <t>22I-2778</t>
  </si>
  <si>
    <t>22I-2794</t>
  </si>
  <si>
    <t>22I-2799</t>
  </si>
  <si>
    <t>22I-2811</t>
  </si>
  <si>
    <t>Gacco Water</t>
  </si>
  <si>
    <t>22I-2817</t>
  </si>
  <si>
    <t>22I-2831</t>
  </si>
  <si>
    <t>22I-2854</t>
  </si>
  <si>
    <t>22I-2859</t>
  </si>
  <si>
    <t>22I-2867</t>
  </si>
  <si>
    <t>22I-2899</t>
  </si>
  <si>
    <t>22J-0142</t>
  </si>
  <si>
    <t>22J-0154</t>
  </si>
  <si>
    <t>22J-0162</t>
  </si>
  <si>
    <t>22J-0168</t>
  </si>
  <si>
    <t>2.0</t>
  </si>
  <si>
    <t>22J-0188</t>
  </si>
  <si>
    <t>22J-0191</t>
  </si>
  <si>
    <t>22J-0215</t>
  </si>
  <si>
    <t>22J-0218</t>
  </si>
  <si>
    <t>22J-0294</t>
  </si>
  <si>
    <t>22J-0298</t>
  </si>
  <si>
    <t>22J-0318</t>
  </si>
  <si>
    <t>22J-0339</t>
  </si>
  <si>
    <t>22J-0348</t>
  </si>
  <si>
    <t>22J-0365</t>
  </si>
  <si>
    <t>22J-0381</t>
  </si>
  <si>
    <t>22J-0419</t>
  </si>
  <si>
    <t>22J-0421</t>
  </si>
  <si>
    <t>NHB (Triangle)</t>
  </si>
  <si>
    <t>22J-0423</t>
  </si>
  <si>
    <t>22J-0431</t>
  </si>
  <si>
    <t>22J-0456</t>
  </si>
  <si>
    <t>22J-0467</t>
  </si>
  <si>
    <t>22J-0478B</t>
  </si>
  <si>
    <t>22J-0483</t>
  </si>
  <si>
    <t>22J-0486</t>
  </si>
  <si>
    <t>22J-0495</t>
  </si>
  <si>
    <t>22J-0517</t>
  </si>
  <si>
    <t>22J-0534</t>
  </si>
  <si>
    <t>22J-0541</t>
  </si>
  <si>
    <t>22J-0565</t>
  </si>
  <si>
    <t>CA-T</t>
  </si>
  <si>
    <t>22J-0574</t>
  </si>
  <si>
    <t>22J-0578</t>
  </si>
  <si>
    <t>22J-0625</t>
  </si>
  <si>
    <t>22J-0659</t>
  </si>
  <si>
    <t>22J-0674</t>
  </si>
  <si>
    <t>22J-0674B</t>
  </si>
  <si>
    <t>22J-0685</t>
  </si>
  <si>
    <t>22J-0699</t>
  </si>
  <si>
    <t>22J-0717</t>
  </si>
  <si>
    <t>22J-0722</t>
  </si>
  <si>
    <t>22J-0738</t>
  </si>
  <si>
    <t>22J-0749</t>
  </si>
  <si>
    <t>22J-0761</t>
  </si>
  <si>
    <t>22J-0766</t>
  </si>
  <si>
    <t>22J-0785</t>
  </si>
  <si>
    <t>22J-1148B</t>
  </si>
  <si>
    <t>22J-1155</t>
  </si>
  <si>
    <t>22J-1164</t>
  </si>
  <si>
    <t>22J-1167</t>
  </si>
  <si>
    <t>22J-1168</t>
  </si>
  <si>
    <t>6-in. Aluminum</t>
  </si>
  <si>
    <t>22J-1169</t>
  </si>
  <si>
    <t>Riser</t>
  </si>
  <si>
    <t>22J-1184</t>
  </si>
  <si>
    <t>22J-1192</t>
  </si>
  <si>
    <t>22J-1195</t>
  </si>
  <si>
    <t>22J-1229</t>
  </si>
  <si>
    <t>22J-1245</t>
  </si>
  <si>
    <t>22J-1265</t>
  </si>
  <si>
    <t>22J-1272B</t>
  </si>
  <si>
    <t>22J-1278</t>
  </si>
  <si>
    <t>22J-1286</t>
  </si>
  <si>
    <t>22J-1293</t>
  </si>
  <si>
    <t>22J-1294</t>
  </si>
  <si>
    <t>22J-1337</t>
  </si>
  <si>
    <t>22J-1349</t>
  </si>
  <si>
    <t>22J-1354</t>
  </si>
  <si>
    <t/>
  </si>
  <si>
    <t>4</t>
  </si>
  <si>
    <t>22J-1355</t>
  </si>
  <si>
    <t>Two-Bolt, Morris</t>
  </si>
  <si>
    <t>22J-1365</t>
  </si>
  <si>
    <t>22J-1513</t>
  </si>
  <si>
    <t>22J-1567</t>
  </si>
  <si>
    <t>22J-1643</t>
  </si>
  <si>
    <t>22J-1671</t>
  </si>
  <si>
    <t>22J-1729</t>
  </si>
  <si>
    <t>22J-1731</t>
  </si>
  <si>
    <t>22J-1749</t>
  </si>
  <si>
    <t>22J-1751</t>
  </si>
  <si>
    <t>22J-1763B</t>
  </si>
  <si>
    <t>22J-1767</t>
  </si>
  <si>
    <t>22J-1785</t>
  </si>
  <si>
    <t>22J-1819</t>
  </si>
  <si>
    <t>22J-1848</t>
  </si>
  <si>
    <t>22J-1851</t>
  </si>
  <si>
    <t>GFI</t>
  </si>
  <si>
    <t>22J-1864</t>
  </si>
  <si>
    <t>22J-1878</t>
  </si>
  <si>
    <t>22J-1883B</t>
  </si>
  <si>
    <t>22J-1911</t>
  </si>
  <si>
    <t>22J-1931</t>
  </si>
  <si>
    <t>22J-1946</t>
  </si>
  <si>
    <t>22J-1962</t>
  </si>
  <si>
    <t>22J-2016B</t>
  </si>
  <si>
    <t>22J-2023</t>
  </si>
  <si>
    <t>22J-2047B</t>
  </si>
  <si>
    <t>22J-2059</t>
  </si>
  <si>
    <t>22J-2229</t>
  </si>
  <si>
    <t>22J-2242</t>
  </si>
  <si>
    <t>22J-2246</t>
  </si>
  <si>
    <t>22J-2265</t>
  </si>
  <si>
    <t>BGwT WPA Orig</t>
  </si>
  <si>
    <t>22J-2288G</t>
  </si>
  <si>
    <t>22J-2346</t>
  </si>
  <si>
    <t>22J-2351</t>
  </si>
  <si>
    <t>22J-2362A</t>
  </si>
  <si>
    <t>22J-2362B</t>
  </si>
  <si>
    <t>22J-2373</t>
  </si>
  <si>
    <t>22J-2429</t>
  </si>
  <si>
    <t>22J-2477</t>
  </si>
  <si>
    <t>22J-2492</t>
  </si>
  <si>
    <t>22J-2494</t>
  </si>
  <si>
    <t>22J-2532</t>
  </si>
  <si>
    <t>22J-2539</t>
  </si>
  <si>
    <t>22J-2549</t>
  </si>
  <si>
    <t>22J-2566</t>
  </si>
  <si>
    <t>22J-2624</t>
  </si>
  <si>
    <t>22J-2626</t>
  </si>
  <si>
    <t>4-in. BGwT</t>
  </si>
  <si>
    <t>22J-2659</t>
  </si>
  <si>
    <t>22J-2694</t>
  </si>
  <si>
    <t>22J-2716</t>
  </si>
  <si>
    <t>22J-2747</t>
  </si>
  <si>
    <t>22J-2754B</t>
  </si>
  <si>
    <t>22J-2784</t>
  </si>
  <si>
    <t>22J-2796</t>
  </si>
  <si>
    <t>22J-2842</t>
  </si>
  <si>
    <t>22K-0346</t>
  </si>
  <si>
    <t>22K-0378</t>
  </si>
  <si>
    <t>22K-0394</t>
  </si>
  <si>
    <t>22K-0416</t>
  </si>
  <si>
    <t>22K-0447</t>
  </si>
  <si>
    <t>22K-1044</t>
  </si>
  <si>
    <t>22K-1516</t>
  </si>
  <si>
    <t>22K-1629</t>
  </si>
  <si>
    <t>22K-1689</t>
  </si>
  <si>
    <t>Caldwell</t>
  </si>
  <si>
    <t>22K-2212</t>
  </si>
  <si>
    <t>22L-0341</t>
  </si>
  <si>
    <t>22L-0955</t>
  </si>
  <si>
    <t>Cast Iron CA-T</t>
  </si>
  <si>
    <t>22L-1611</t>
  </si>
  <si>
    <t>22L-1625</t>
  </si>
  <si>
    <t>23H-2339</t>
  </si>
  <si>
    <t>23H-2374</t>
  </si>
  <si>
    <t>23H-2466</t>
  </si>
  <si>
    <t>23H-2497</t>
  </si>
  <si>
    <t>23H-2548</t>
  </si>
  <si>
    <t>23H-2555</t>
  </si>
  <si>
    <t>23H-2669</t>
  </si>
  <si>
    <t>23H-2691</t>
  </si>
  <si>
    <t>23H-2792</t>
  </si>
  <si>
    <t>23H-2867</t>
  </si>
  <si>
    <t>23I-0739</t>
  </si>
  <si>
    <t>23I-0792</t>
  </si>
  <si>
    <t>23I-1189</t>
  </si>
  <si>
    <t>23I-1264</t>
  </si>
  <si>
    <t>23I-1295</t>
  </si>
  <si>
    <t>23I-1298</t>
  </si>
  <si>
    <t>23I-1326</t>
  </si>
  <si>
    <t>23I-1333</t>
  </si>
  <si>
    <t>23I-1356</t>
  </si>
  <si>
    <t>23I-1417</t>
  </si>
  <si>
    <t>23I-1434</t>
  </si>
  <si>
    <t>23I-1444</t>
  </si>
  <si>
    <t>Two Bolt</t>
  </si>
  <si>
    <t>23I-1488</t>
  </si>
  <si>
    <t>23I-1491</t>
  </si>
  <si>
    <t>23I-1678</t>
  </si>
  <si>
    <t>23I-1683</t>
  </si>
  <si>
    <t>23I-1696</t>
  </si>
  <si>
    <t>23I-1737</t>
  </si>
  <si>
    <t>23I-1743</t>
  </si>
  <si>
    <t>23I-1766</t>
  </si>
  <si>
    <t>23I-1766B</t>
  </si>
  <si>
    <t>23I-1787</t>
  </si>
  <si>
    <t>23I-1834</t>
  </si>
  <si>
    <t>23I-1838</t>
  </si>
  <si>
    <t>23I-1875</t>
  </si>
  <si>
    <t>23I-1889</t>
  </si>
  <si>
    <t>23I-1952</t>
  </si>
  <si>
    <t>23I-1974</t>
  </si>
  <si>
    <t>23I-1974B</t>
  </si>
  <si>
    <t>23I-1982</t>
  </si>
  <si>
    <t>23I-1989</t>
  </si>
  <si>
    <t>23I-2014</t>
  </si>
  <si>
    <t>23I-2034</t>
  </si>
  <si>
    <t>23I-2041</t>
  </si>
  <si>
    <t>23I-2044</t>
  </si>
  <si>
    <t>23I-2073</t>
  </si>
  <si>
    <t>23I-2094</t>
  </si>
  <si>
    <t>23I-2157</t>
  </si>
  <si>
    <t>23I-2162</t>
  </si>
  <si>
    <t>23I-2189</t>
  </si>
  <si>
    <t>23I-2189B</t>
  </si>
  <si>
    <t>23I-2194</t>
  </si>
  <si>
    <t>23I-2225</t>
  </si>
  <si>
    <t>23I-2252</t>
  </si>
  <si>
    <t>23I-2322</t>
  </si>
  <si>
    <t>23I-2326</t>
  </si>
  <si>
    <t>23I-2375</t>
  </si>
  <si>
    <t>23I-2431</t>
  </si>
  <si>
    <t>23I-2437</t>
  </si>
  <si>
    <t>23I-2447</t>
  </si>
  <si>
    <t>23I-2498</t>
  </si>
  <si>
    <t>23I-2512</t>
  </si>
  <si>
    <t>23I-2558</t>
  </si>
  <si>
    <t>23I-2643</t>
  </si>
  <si>
    <t>23I-2676</t>
  </si>
  <si>
    <t>23I-2688</t>
  </si>
  <si>
    <t>23I-2722</t>
  </si>
  <si>
    <t>23I-2743</t>
  </si>
  <si>
    <t>23I-2743B</t>
  </si>
  <si>
    <t>23I-2755</t>
  </si>
  <si>
    <t>23I-2771</t>
  </si>
  <si>
    <t>23I-2785</t>
  </si>
  <si>
    <t>23I-2787</t>
  </si>
  <si>
    <t>23I-2797</t>
  </si>
  <si>
    <t>No. 1 Water</t>
  </si>
  <si>
    <t>23I-2814</t>
  </si>
  <si>
    <t>23I-2848</t>
  </si>
  <si>
    <t>23I-2861</t>
  </si>
  <si>
    <t>23I-2866</t>
  </si>
  <si>
    <t>23I-2872</t>
  </si>
  <si>
    <t>23I-2894</t>
  </si>
  <si>
    <t>23I-2896</t>
  </si>
  <si>
    <t>Water No.1</t>
  </si>
  <si>
    <t>23J-0139B</t>
  </si>
  <si>
    <t>23J-0172</t>
  </si>
  <si>
    <t>23J-0177</t>
  </si>
  <si>
    <t>23J-0178</t>
  </si>
  <si>
    <t>23J-0194</t>
  </si>
  <si>
    <t>23J-0197</t>
  </si>
  <si>
    <t>23J-0211</t>
  </si>
  <si>
    <t>23J-0213</t>
  </si>
  <si>
    <t>23J-0216B</t>
  </si>
  <si>
    <t>23J-0253</t>
  </si>
  <si>
    <t>23J-0255</t>
  </si>
  <si>
    <t>23J-0257</t>
  </si>
  <si>
    <t>23J-0264</t>
  </si>
  <si>
    <t>23J-0286</t>
  </si>
  <si>
    <t>23J-0317</t>
  </si>
  <si>
    <t>23J-0324</t>
  </si>
  <si>
    <t>23J-0326</t>
  </si>
  <si>
    <t>23J-0334</t>
  </si>
  <si>
    <t>23J-0342</t>
  </si>
  <si>
    <t>23J-0353</t>
  </si>
  <si>
    <t>23J-0359</t>
  </si>
  <si>
    <t>23J-0368</t>
  </si>
  <si>
    <t>23J-0378</t>
  </si>
  <si>
    <t>23J-0399</t>
  </si>
  <si>
    <t>23J-0439</t>
  </si>
  <si>
    <t>23J-0449</t>
  </si>
  <si>
    <t>23J-0575</t>
  </si>
  <si>
    <t>23J-0812B</t>
  </si>
  <si>
    <t>23J-0813</t>
  </si>
  <si>
    <t>23J-0819</t>
  </si>
  <si>
    <t>23J-0821</t>
  </si>
  <si>
    <t>23J-0825</t>
  </si>
  <si>
    <t>23J-0826B</t>
  </si>
  <si>
    <t>23J-0841B</t>
  </si>
  <si>
    <t>23J-0863</t>
  </si>
  <si>
    <t>23J-0871</t>
  </si>
  <si>
    <t>23J-0888</t>
  </si>
  <si>
    <t>23J-0925</t>
  </si>
  <si>
    <t>23J-0934</t>
  </si>
  <si>
    <t>23J-0961</t>
  </si>
  <si>
    <t>23J-0967</t>
  </si>
  <si>
    <t>23J-1015</t>
  </si>
  <si>
    <t>23J-1051</t>
  </si>
  <si>
    <t>23J-1088</t>
  </si>
  <si>
    <t>23J-1117</t>
  </si>
  <si>
    <t>23J-1162</t>
  </si>
  <si>
    <t>23J-1171</t>
  </si>
  <si>
    <t>23J-1171B</t>
  </si>
  <si>
    <t>23J-1196</t>
  </si>
  <si>
    <t>23J-1199</t>
  </si>
  <si>
    <t>23J-1258</t>
  </si>
  <si>
    <t>23J-1278</t>
  </si>
  <si>
    <t>23J-1284</t>
  </si>
  <si>
    <t>23J-1522</t>
  </si>
  <si>
    <t>23J-1556</t>
  </si>
  <si>
    <t>23J-1559</t>
  </si>
  <si>
    <t>23J-1584</t>
  </si>
  <si>
    <t>23J-1591</t>
  </si>
  <si>
    <t>23J-1593</t>
  </si>
  <si>
    <t>23J-1618</t>
  </si>
  <si>
    <t>23J-1633</t>
  </si>
  <si>
    <t>23J-1633B</t>
  </si>
  <si>
    <t>23J-1682</t>
  </si>
  <si>
    <t>23J-1684</t>
  </si>
  <si>
    <t>23J-1693</t>
  </si>
  <si>
    <t>23J-1751D</t>
  </si>
  <si>
    <t>23J-1762</t>
  </si>
  <si>
    <t>23J-1796</t>
  </si>
  <si>
    <t>23J-1813</t>
  </si>
  <si>
    <t>23J-1821</t>
  </si>
  <si>
    <t>23J-1827</t>
  </si>
  <si>
    <t>23J-1836</t>
  </si>
  <si>
    <t>Water 7005</t>
  </si>
  <si>
    <t>23J-1855</t>
  </si>
  <si>
    <t>23J-1881</t>
  </si>
  <si>
    <t>23J-1894B</t>
  </si>
  <si>
    <t>23J-1897</t>
  </si>
  <si>
    <t>23J-1922</t>
  </si>
  <si>
    <t>23J-1926</t>
  </si>
  <si>
    <t>23J-1934B</t>
  </si>
  <si>
    <t>23J-1946</t>
  </si>
  <si>
    <t>23J-1951</t>
  </si>
  <si>
    <t>23J-1965A</t>
  </si>
  <si>
    <t>23J-1978</t>
  </si>
  <si>
    <t>23J-1981</t>
  </si>
  <si>
    <t>23J-1996</t>
  </si>
  <si>
    <t>23J-2020</t>
  </si>
  <si>
    <t>23J-2227</t>
  </si>
  <si>
    <t>23J-2235</t>
  </si>
  <si>
    <t>23J-2243</t>
  </si>
  <si>
    <t>Water No. 1</t>
  </si>
  <si>
    <t>23J-2285</t>
  </si>
  <si>
    <t>23J-2291</t>
  </si>
  <si>
    <t>23J-2311</t>
  </si>
  <si>
    <t>23J-2341</t>
  </si>
  <si>
    <t>23J-2343A</t>
  </si>
  <si>
    <t>Sames Water</t>
  </si>
  <si>
    <t>23J-2357</t>
  </si>
  <si>
    <t>23J-2372</t>
  </si>
  <si>
    <t>23J-2388</t>
  </si>
  <si>
    <t>23J-2414</t>
  </si>
  <si>
    <t>23J-2427</t>
  </si>
  <si>
    <t>23J-2482</t>
  </si>
  <si>
    <t>23J-2563B</t>
  </si>
  <si>
    <t>23J-2613</t>
  </si>
  <si>
    <t>Alum BGwT</t>
  </si>
  <si>
    <t>23J-2621</t>
  </si>
  <si>
    <t>23J-2754</t>
  </si>
  <si>
    <t>23J-2771</t>
  </si>
  <si>
    <t>23J-2773</t>
  </si>
  <si>
    <t>23J-2793</t>
  </si>
  <si>
    <t>23J-2858</t>
  </si>
  <si>
    <t>23J-2874</t>
  </si>
  <si>
    <t>23J-2896</t>
  </si>
  <si>
    <t>23J-2896B</t>
  </si>
  <si>
    <t>23K-1488</t>
  </si>
  <si>
    <t>23K-1788</t>
  </si>
  <si>
    <t>23K-1858</t>
  </si>
  <si>
    <t>23K-1876</t>
  </si>
  <si>
    <t>23K-1878</t>
  </si>
  <si>
    <t>23K-1955B</t>
  </si>
  <si>
    <t>23K-1982</t>
  </si>
  <si>
    <t>23K-2041B</t>
  </si>
  <si>
    <t>23K-2045</t>
  </si>
  <si>
    <t>23K-2049</t>
  </si>
  <si>
    <t>Aluminum-CA-T</t>
  </si>
  <si>
    <t>23K-2065</t>
  </si>
  <si>
    <t>6" Aluminum</t>
  </si>
  <si>
    <t>23K-2134</t>
  </si>
  <si>
    <t>23K-2483</t>
  </si>
  <si>
    <t>23K-2499</t>
  </si>
  <si>
    <t>23K-2525</t>
  </si>
  <si>
    <t>23K-2568</t>
  </si>
  <si>
    <t>23K-2663</t>
  </si>
  <si>
    <t>23K-2718</t>
  </si>
  <si>
    <t>23L-1065</t>
  </si>
  <si>
    <t>23L-1736</t>
  </si>
  <si>
    <t>23L-1778</t>
  </si>
  <si>
    <t>23L-2327</t>
  </si>
  <si>
    <t>23L-2397</t>
  </si>
  <si>
    <t>23L-2422</t>
  </si>
  <si>
    <t>23L-2469B</t>
  </si>
  <si>
    <t>23L-2578B</t>
  </si>
  <si>
    <t>24J-0571</t>
  </si>
  <si>
    <t>24J-0581</t>
  </si>
  <si>
    <t>24J-0591</t>
  </si>
  <si>
    <t>24J-1214</t>
  </si>
  <si>
    <t>24J-1224</t>
  </si>
  <si>
    <t>24J-1237</t>
  </si>
  <si>
    <t>Carr-Dee</t>
  </si>
  <si>
    <t>24J-1238</t>
  </si>
  <si>
    <t>24J-1275</t>
  </si>
  <si>
    <t>24J-1777</t>
  </si>
  <si>
    <t>24J-1792</t>
  </si>
  <si>
    <t>24J-1799</t>
  </si>
  <si>
    <t>24J-1818</t>
  </si>
  <si>
    <t>24J-1839</t>
  </si>
  <si>
    <t>24J-1852A</t>
  </si>
  <si>
    <t>24J-1894</t>
  </si>
  <si>
    <t>24J-1912</t>
  </si>
  <si>
    <t>24J-1923</t>
  </si>
  <si>
    <t>24J-1931</t>
  </si>
  <si>
    <t>24J-1942</t>
  </si>
  <si>
    <t>24J-1945B</t>
  </si>
  <si>
    <t>24J-1959</t>
  </si>
  <si>
    <t>24J-1966</t>
  </si>
  <si>
    <t>24J-1972</t>
  </si>
  <si>
    <t>24J-1972B</t>
  </si>
  <si>
    <t>24J-1974</t>
  </si>
  <si>
    <t>24J-1974B</t>
  </si>
  <si>
    <t>24J-1979</t>
  </si>
  <si>
    <t>24J-1989</t>
  </si>
  <si>
    <t>24J-1997</t>
  </si>
  <si>
    <t>24J-2015</t>
  </si>
  <si>
    <t>24J-2045B</t>
  </si>
  <si>
    <t>24J-2068</t>
  </si>
  <si>
    <t>24J-2068B</t>
  </si>
  <si>
    <t>24J-2398</t>
  </si>
  <si>
    <t>24J-2446</t>
  </si>
  <si>
    <t>24J-2451</t>
  </si>
  <si>
    <t>24J-2454</t>
  </si>
  <si>
    <t>24J-2457</t>
  </si>
  <si>
    <t>24J-2459</t>
  </si>
  <si>
    <t>24J-2466</t>
  </si>
  <si>
    <t>24J-2475</t>
  </si>
  <si>
    <t>24J-2492</t>
  </si>
  <si>
    <t>24J-2513</t>
  </si>
  <si>
    <t>24J-2521</t>
  </si>
  <si>
    <t>24J-2527</t>
  </si>
  <si>
    <t>24J-2536</t>
  </si>
  <si>
    <t>24J-2548</t>
  </si>
  <si>
    <t>24J-2552</t>
  </si>
  <si>
    <t>Morris</t>
  </si>
  <si>
    <t>24J-2554</t>
  </si>
  <si>
    <t>24J-2559</t>
  </si>
  <si>
    <t>24J-2566</t>
  </si>
  <si>
    <t>24J-2581</t>
  </si>
  <si>
    <t>24J-2592</t>
  </si>
  <si>
    <t>24J-2638</t>
  </si>
  <si>
    <t>24J-2651</t>
  </si>
  <si>
    <t>24J-2651B</t>
  </si>
  <si>
    <t>24J-2712</t>
  </si>
  <si>
    <t>24L-0814</t>
  </si>
  <si>
    <t>24L-0867</t>
  </si>
  <si>
    <t>24L-0881</t>
  </si>
  <si>
    <t>24L-1526B</t>
  </si>
  <si>
    <t>25J-1936</t>
  </si>
  <si>
    <t>25J-2775</t>
  </si>
  <si>
    <t>25K-0366</t>
  </si>
  <si>
    <t>Geo Tech</t>
  </si>
  <si>
    <t>25K-0383</t>
  </si>
  <si>
    <t>25K-0384</t>
  </si>
  <si>
    <t>25K-0565</t>
  </si>
  <si>
    <t>25K-1011</t>
  </si>
  <si>
    <t>25K-1123</t>
  </si>
  <si>
    <t>Gacco</t>
  </si>
  <si>
    <t>25K-1236</t>
  </si>
  <si>
    <t>25K-1344</t>
  </si>
  <si>
    <t>25K-1499</t>
  </si>
  <si>
    <t>25K-2112</t>
  </si>
  <si>
    <t>25K-2892</t>
  </si>
  <si>
    <t>25L-0116</t>
  </si>
  <si>
    <t>25L-0163</t>
  </si>
  <si>
    <t>25L-0867</t>
  </si>
  <si>
    <t>25L-0917</t>
  </si>
  <si>
    <t>25L-0975</t>
  </si>
  <si>
    <t>25L-1524</t>
  </si>
  <si>
    <t>25L-1549</t>
  </si>
  <si>
    <t>25L-1565</t>
  </si>
  <si>
    <t>25L-1577</t>
  </si>
  <si>
    <t>25L-1586</t>
  </si>
  <si>
    <t>25L-1587</t>
  </si>
  <si>
    <t>25L-1599</t>
  </si>
  <si>
    <t>25L-1675</t>
  </si>
  <si>
    <t>25L-2214</t>
  </si>
  <si>
    <t>25L-2216</t>
  </si>
  <si>
    <t>25L-2226</t>
  </si>
  <si>
    <t>25M-0312</t>
  </si>
  <si>
    <t>26K-2191</t>
  </si>
  <si>
    <t>26K-2627</t>
  </si>
  <si>
    <t>26L-1429</t>
  </si>
  <si>
    <t>26L-2225</t>
  </si>
  <si>
    <t>26L-2347</t>
  </si>
  <si>
    <t>26M-0233</t>
  </si>
  <si>
    <t>26M-0252</t>
  </si>
  <si>
    <t>26M-0258</t>
  </si>
  <si>
    <t>26M-0294</t>
  </si>
  <si>
    <t>26M-0316</t>
  </si>
  <si>
    <t>26M-0489</t>
  </si>
  <si>
    <t>26M-0556</t>
  </si>
  <si>
    <t>26M-0844</t>
  </si>
  <si>
    <t>26M-0911</t>
  </si>
  <si>
    <t>26M-0963</t>
  </si>
  <si>
    <t>26M-0994</t>
  </si>
  <si>
    <t>26M-1081</t>
  </si>
  <si>
    <t>26M-1214</t>
  </si>
  <si>
    <t>26M-1793</t>
  </si>
  <si>
    <t>26M-2531</t>
  </si>
  <si>
    <t>26M-2623</t>
  </si>
  <si>
    <t>26M-2651</t>
  </si>
  <si>
    <t>26M-2767</t>
  </si>
  <si>
    <t>27L-2191B</t>
  </si>
  <si>
    <t>27L-2887</t>
  </si>
  <si>
    <t>27M-0185</t>
  </si>
  <si>
    <t>27M-0356</t>
  </si>
  <si>
    <t>27M-0359</t>
  </si>
  <si>
    <t>27M-0395</t>
  </si>
  <si>
    <t>27M-0431</t>
  </si>
  <si>
    <t>27M-0517</t>
  </si>
  <si>
    <t>27M-0518</t>
  </si>
  <si>
    <t>27M-0583</t>
  </si>
  <si>
    <t>27M-0634</t>
  </si>
  <si>
    <t>27M-0677</t>
  </si>
  <si>
    <t>27M-0881</t>
  </si>
  <si>
    <t>27M-0999</t>
  </si>
  <si>
    <t>27M-1051</t>
  </si>
  <si>
    <t>27M-1092</t>
  </si>
  <si>
    <t>27M-1124</t>
  </si>
  <si>
    <t>27M-1163</t>
  </si>
  <si>
    <t>27M-1275</t>
  </si>
  <si>
    <t>27M-1568</t>
  </si>
  <si>
    <t>27M-1697</t>
  </si>
  <si>
    <t>27M-1724</t>
  </si>
  <si>
    <t>27M-1746</t>
  </si>
  <si>
    <t>27M-1797</t>
  </si>
  <si>
    <t>27M-1822</t>
  </si>
  <si>
    <t>27M-1825</t>
  </si>
  <si>
    <t>27M-1843</t>
  </si>
  <si>
    <t>27M-1864</t>
  </si>
  <si>
    <t>27M-1871</t>
  </si>
  <si>
    <t>27M-1884</t>
  </si>
  <si>
    <t>27M-2224</t>
  </si>
  <si>
    <t>27M-2397</t>
  </si>
  <si>
    <t>27M-2448</t>
  </si>
  <si>
    <t>27M-2454</t>
  </si>
  <si>
    <t>27M-2467</t>
  </si>
  <si>
    <t>27M-2488</t>
  </si>
  <si>
    <t>27M-2514</t>
  </si>
  <si>
    <t>27M-2514B</t>
  </si>
  <si>
    <t>27M-2599</t>
  </si>
  <si>
    <t>28M-0721</t>
  </si>
  <si>
    <t>28M-1557</t>
  </si>
  <si>
    <t>28M-2284</t>
  </si>
  <si>
    <t>28M-2595</t>
  </si>
  <si>
    <t>28M-2656</t>
  </si>
  <si>
    <t>28M-2663</t>
  </si>
  <si>
    <t>28M-2781</t>
  </si>
  <si>
    <t>28M-2788</t>
  </si>
  <si>
    <t>28N-0177</t>
  </si>
  <si>
    <t>28N-0571</t>
  </si>
  <si>
    <t>28N-0682</t>
  </si>
  <si>
    <t>29O-0451</t>
  </si>
  <si>
    <t>29O-0493</t>
  </si>
  <si>
    <t>29O-0892</t>
  </si>
  <si>
    <t>29O-0948</t>
  </si>
  <si>
    <t>29O-1251</t>
  </si>
  <si>
    <t>29O-1481</t>
  </si>
  <si>
    <t>29O-1512</t>
  </si>
  <si>
    <t>29O-1611</t>
  </si>
  <si>
    <t>29O-1963</t>
  </si>
  <si>
    <t>29O-2065</t>
  </si>
  <si>
    <t>29P-0223</t>
  </si>
  <si>
    <t>29P-1528</t>
  </si>
  <si>
    <t>29P-2211</t>
  </si>
  <si>
    <t>29P-2265</t>
  </si>
  <si>
    <t>Commonwealth Avenue</t>
  </si>
  <si>
    <t>38 wells</t>
  </si>
  <si>
    <t>30 BGwT</t>
  </si>
  <si>
    <t>5 BSD WPA Orig</t>
  </si>
  <si>
    <t>3 Aluminum</t>
  </si>
  <si>
    <t>Tremont St</t>
  </si>
  <si>
    <t>26 wells</t>
  </si>
  <si>
    <t>21 BGwT</t>
  </si>
  <si>
    <t>1 Two-Bolt, Morris</t>
  </si>
  <si>
    <t>2 Aluminum</t>
  </si>
  <si>
    <t>1 4-in. BGwT</t>
  </si>
  <si>
    <t>1 Two-bolt</t>
  </si>
  <si>
    <t>Colombus Ave</t>
  </si>
  <si>
    <t>24 wells</t>
  </si>
  <si>
    <t>20 BGwT</t>
  </si>
  <si>
    <t>2 NHB</t>
  </si>
  <si>
    <t>Boylston Street</t>
  </si>
  <si>
    <t>16 BGwT</t>
  </si>
  <si>
    <t>3 6in-Aluminum</t>
  </si>
  <si>
    <t>1 Two-Bolt</t>
  </si>
  <si>
    <t>1 Sames Water</t>
  </si>
  <si>
    <t>1 66 Water?</t>
  </si>
  <si>
    <t>Fenway &amp; Park Drive</t>
  </si>
  <si>
    <t>20 wells</t>
  </si>
  <si>
    <t>13 BGwT</t>
  </si>
  <si>
    <t>6 NHB (may be 5")</t>
  </si>
  <si>
    <t>1 Cast Iron</t>
  </si>
  <si>
    <t>10 potential in Fens</t>
  </si>
  <si>
    <t>loc_address</t>
  </si>
  <si>
    <t>Corner of Tetlow St. and Palace Rd., adjacent to 11 Tetlow St.</t>
  </si>
  <si>
    <t>Corner of Evans Way and Louis Prang St., adjacent to 20 Evans Way</t>
  </si>
  <si>
    <t>Corner of Louis Prang and Vancouver St., adjacent to 60 Louis Prang St.</t>
  </si>
  <si>
    <t>Corner of Vancouver St. and Huntington Ave, adjacent to 541 Huntington Ave.</t>
  </si>
  <si>
    <t>On Louis Prang St., adjacent to 20 Museum Rd.</t>
  </si>
  <si>
    <t>On Ruggles St., adjacent to Sweeney Field</t>
  </si>
  <si>
    <t>Corner of Columbus Ave. and Benton St., adjacent to 716 Columbus Ave.</t>
  </si>
  <si>
    <t>Corner of Tremont and Hammond St.</t>
  </si>
  <si>
    <t>Corner of Tremont and Camden St., adjacent to 793 Tremont St.</t>
  </si>
  <si>
    <t>On Northampton St., in front of 181 Northampton St.</t>
  </si>
  <si>
    <t>Corner of Columbus Ave. and Cunard St., adjacent to 780 Columbus Ave.</t>
  </si>
  <si>
    <t>On Massachusetts Ave., in front of 563 Massachusetts Ave.</t>
  </si>
  <si>
    <t>Corner of Massachusetts and Shawmut Ave., 540 Massachusetts Ave.</t>
  </si>
  <si>
    <t>Corner of Shawmut Ave. and Worcester St., 496 Shawmut Ave.</t>
  </si>
  <si>
    <t>On Washington St., in front of 1640 Washington St.</t>
  </si>
  <si>
    <t>On Washington St., in front of 1701 Washington St.</t>
  </si>
  <si>
    <t>On East Brookline St., adjacent to 64 East Brookline St.</t>
  </si>
  <si>
    <t>Corner of Albany and Plympton St., adjacent to 549 Albany St.</t>
  </si>
  <si>
    <t>On Washington St., in front of 1722 Washington St.</t>
  </si>
  <si>
    <t>On Worcester Square, in front of 11 Worcester Square</t>
  </si>
  <si>
    <t>On East Concord St., in front of 27 East Concord St.</t>
  </si>
  <si>
    <t>Corner of Worcester Sq. and Harrison Ave., adjacent to 40-42 Worcester Sq.</t>
  </si>
  <si>
    <t>On East Brookline St., in front of 83 East Brookline St.</t>
  </si>
  <si>
    <t>On the Riverway, in front of 110 Riverway</t>
  </si>
  <si>
    <t>On Park Drive, in front of 401 Park Drive</t>
  </si>
  <si>
    <t>On Park Drive, in front of 241-299 Park Drive</t>
  </si>
  <si>
    <t>On Boylston St., in front of 1360 Boylston St.</t>
  </si>
  <si>
    <t>Corner of Boylston and Kilmarnock St.</t>
  </si>
  <si>
    <t>On Peterborough St., in front of 124 Peterborough St.</t>
  </si>
  <si>
    <t>In Kilmarnock St., adjacent to 105 Peterborough St.</t>
  </si>
  <si>
    <t>On Peterborough St., in front of 76 Peterborough St.</t>
  </si>
  <si>
    <t>On Jersey St., adjacent to 75 Peterborough St.</t>
  </si>
  <si>
    <t>On Queensberry St., adjacent to 115 Jersey St.</t>
  </si>
  <si>
    <t>Corner of Park Drive and Queensberry St., adjacent to 41 Park Drive</t>
  </si>
  <si>
    <t>On Brookline Ave., in front of 291 Brookline Ave.</t>
  </si>
  <si>
    <t>On Fenway, adjacent to Emmanuel College</t>
  </si>
  <si>
    <t>On Park Drive, in front of 231 Park Drive</t>
  </si>
  <si>
    <t>Corner of Park Drive and Queensberry St., adjacent to 211 Queensberry St.</t>
  </si>
  <si>
    <t>On Queensberry St., in front of 59 Queensberry St.</t>
  </si>
  <si>
    <t>Corner of Queensberry and Kilmarnock St., adjacent to 94 Kilmarnock St.</t>
  </si>
  <si>
    <t>Corner of Park Drive and Jersey St., adjacent to 95 Park Drive</t>
  </si>
  <si>
    <t>On Park Drive, in front of 125 Park Drive</t>
  </si>
  <si>
    <t>On Park Drive, in front of 73 Park Drive</t>
  </si>
  <si>
    <t>On Park Drive, in front of 195 Park Drive</t>
  </si>
  <si>
    <t>On Fenway, adjacent to the Cardinal Cushing Library</t>
  </si>
  <si>
    <t>Corner of Fenway and Avenue Louis Pasteur, adjacent to 300 Fenway</t>
  </si>
  <si>
    <t>Corner of Park Drive and Kilmarnock St., adjacent to 151 Park Drive</t>
  </si>
  <si>
    <t>On Fenway, adjacent to 300 Fenway</t>
  </si>
  <si>
    <t>On the Fenway, in front the Gardner Museum (2 Palace Rd.)</t>
  </si>
  <si>
    <t>Corner of Westland Ave. and Hemenway St., adjacent to 90 A Westland Ave.</t>
  </si>
  <si>
    <t>On Westland Ave., in front of 65-67 Westland Ave.</t>
  </si>
  <si>
    <t>On Hemenway St., in front of 103 Hemenway St.</t>
  </si>
  <si>
    <t>Corner of Hemenway St. and Symphony Rd., adjacent to 108 Hemenway St.</t>
  </si>
  <si>
    <t>In Alley 807, at the rear of 74 Fenway</t>
  </si>
  <si>
    <t>On Westland Ave., in front of 45 Westland Ave.</t>
  </si>
  <si>
    <t>On Westland Ave., adjacent to 15 Westland Ave.</t>
  </si>
  <si>
    <t>On Westland Ave., in front of 52 Westland Ave.</t>
  </si>
  <si>
    <t>On Westland Ave., in front of 46 Westland Ave.</t>
  </si>
  <si>
    <t>On Symphony Rd., in front of 29 Symphony Rd.</t>
  </si>
  <si>
    <t>On Massachusetts Ave., in front of 255 Massachusetts Ave.</t>
  </si>
  <si>
    <t>On Massachusetts Ave., in front of 300 Massachusetts Ave.</t>
  </si>
  <si>
    <t>On Saint Stephen St., adjacent to 301 Massachusetts Ave.</t>
  </si>
  <si>
    <t>On Huntington Ave., in front of 175 Huntington Ave.</t>
  </si>
  <si>
    <t>On Huntington Ave., adjacent to 300 Massachusetts Ave.</t>
  </si>
  <si>
    <t>On Massachusetts Ave., in front of 334 Massachusetts Ave.</t>
  </si>
  <si>
    <t>On Saint Botolph St., in front of 197 Saint Botolph St.</t>
  </si>
  <si>
    <t>On Saint Botolph St., in front of 138 Saint Botolph St.</t>
  </si>
  <si>
    <t>Corner of Blackwood and Saint Botolph St., adjacent to 158 Saint Botolph St.</t>
  </si>
  <si>
    <t>On Durham St., in front of 10 Durham St.</t>
  </si>
  <si>
    <t>On Cumberland St., in front of 31 Cumberland St.</t>
  </si>
  <si>
    <t>On Greenwich Park, in front of 35 Greenwich Park</t>
  </si>
  <si>
    <t>On West Rutland Sq., in front of 68 West Rutland Sq.</t>
  </si>
  <si>
    <t>On the Fenway, in front of 96 Fenway</t>
  </si>
  <si>
    <t>On Hemenway St., in front of 157 Hemenway St.</t>
  </si>
  <si>
    <t>On Hemenway St., in front of 129 Hemenway St.</t>
  </si>
  <si>
    <t>On Hemenway St., in front of 132 Hemenway St.</t>
  </si>
  <si>
    <t>On Gainsborough St., in front of 95 Gainsborough St.</t>
  </si>
  <si>
    <t>On Hemenway St., adjacent to 125 Hemenway St.</t>
  </si>
  <si>
    <t>On Gainsborough St., adjacent to 69 Gainsborough St.</t>
  </si>
  <si>
    <t>On Gainsborough St., adjacent to 56 Saint Stephen St.</t>
  </si>
  <si>
    <t>On Saint Stephen St., adjacent to 97 Saint Stephen St.</t>
  </si>
  <si>
    <t>On Saint Stephen St., adjacent to 2 Symphony Road</t>
  </si>
  <si>
    <t>On Huntington Ave., in front of 258 Huntington Ave.</t>
  </si>
  <si>
    <t>Corner of Saint Botolph St. and Massachusetts Ave., adjacent to 351 Massachusetts Ave.</t>
  </si>
  <si>
    <t>On Albemarle St., in front of 9 Albemarle St.</t>
  </si>
  <si>
    <t>Corner of Claremont Park, adjacent to 36 Claremont Park</t>
  </si>
  <si>
    <t>On Wellington St., in front of 29 Wellington St.</t>
  </si>
  <si>
    <t>On Massachusetts Ave., in front of 395 Massachusetts Ave.</t>
  </si>
  <si>
    <t>Corner of Columbus Ave. and Greenwich Park, adjacent to 509 Columbus Ave.</t>
  </si>
  <si>
    <t>On Claremont Park, between 10 and 12 Claremont Park</t>
  </si>
  <si>
    <t>Corner of Columbus Ave. and Claremont Park, adjacent to 537A Columbus Ave.</t>
  </si>
  <si>
    <t>Corner of Hemenway and Forsyth St., adjacent to 204 Hemenway St.</t>
  </si>
  <si>
    <t>Corner of Saint Stephen St. and Opera Place, adjacent to 122 Saint Stephen St.</t>
  </si>
  <si>
    <t>In Alley 817, at the rear of 371 Huntington Ave.</t>
  </si>
  <si>
    <t>Corner of Huntington Ave. and Opera Place, adjacent to 337 Huntington Ave.</t>
  </si>
  <si>
    <t>On Huntington Ave., in front of 303A Huntington Ave.</t>
  </si>
  <si>
    <t>Corner of Saint Botolph and Gainsborough St., adjacent to 10 Gainsborough St.</t>
  </si>
  <si>
    <t>On Massachusetts Ave., in front of 417 Massachusetts Ave.</t>
  </si>
  <si>
    <t>Corner of Massachusetts and Columbus Ave., adjacent to 444 Massachusetts Ave.</t>
  </si>
  <si>
    <t>On Columbus Ave., in front of 586 Columbus Ave.</t>
  </si>
  <si>
    <t>Corner of Columbus Ave. and West Springfield St., adjacent to 560 Columbus Ave.</t>
  </si>
  <si>
    <t>On Worcester St., in front of 153 Worcester St.</t>
  </si>
  <si>
    <t>On West Springfield St., in front of 189 West Springfield St.</t>
  </si>
  <si>
    <t>Corner of Huntington Ave. and Fencourt St., adjacent to 407 Huntington Ave.</t>
  </si>
  <si>
    <t>On Columbus Ave., in front of 614 Columbus Ave.</t>
  </si>
  <si>
    <t>On Northampton St., in front of 277 Northampton St.</t>
  </si>
  <si>
    <t>Corner of Massachusetts Ave. and Tremont St., adjacent to 493 Massachusetts Ave.</t>
  </si>
  <si>
    <t>Corner of Tremont and Northampton St., adjacent to 792 Tremont St.</t>
  </si>
  <si>
    <t>Corner of Columbus Ave. and Braddock Park, adjacent to 465 Columbus Ave.</t>
  </si>
  <si>
    <t>Corner of Columbus Ave. and West Rutland Sq., adjacent to 495 Columbus Ave.</t>
  </si>
  <si>
    <t>Corner of Columbus Ave. and West Newton St., adjacent to 474 Columbus Ave.</t>
  </si>
  <si>
    <t>On Columbus Ave., adjacent to 488 Columbus Ave.</t>
  </si>
  <si>
    <t xml:space="preserve">Corner of Warren Ave. and Pembroke St. </t>
  </si>
  <si>
    <t>Corner of Warren Ave. and West Brookline St., adjacent to 206 West Brookline St.</t>
  </si>
  <si>
    <t>On Warren Ave., adjacent to 182 West Canton St.</t>
  </si>
  <si>
    <t>Corner of Montgomery and West Canton St., adjacent to 155 West Canton St.</t>
  </si>
  <si>
    <t>On Dartmouth St., adjacent to 18 Dartmouth St.</t>
  </si>
  <si>
    <t>On Montgomery St., in front of 38 Montgomery St.</t>
  </si>
  <si>
    <t>Corner of Tremont St. and Union Park, adjacent to 571 Tremont St.</t>
  </si>
  <si>
    <t>Corner of Dartmouth and Tremont St., adjacent to 617 Tremont St.</t>
  </si>
  <si>
    <t>Corner of Tremont and West Dedham St., adjacent to 115 West Dedham St.</t>
  </si>
  <si>
    <t>Corner of Tremont St. and Upton St., adjacent to 592 Tremont St.</t>
  </si>
  <si>
    <t>Corner of Tremont St. and Union Park, adjacent to 564 Tremont St.</t>
  </si>
  <si>
    <t>Corner of Tremont and Waltham St., adjacent to 550 Tremont St.</t>
  </si>
  <si>
    <t>On Waltham St., in front of 88 Waltham St.</t>
  </si>
  <si>
    <t>On Union Park, in front of 27 &amp; 29 Union Park</t>
  </si>
  <si>
    <t>Corner of Hanson and Bond St., adjacent to 17 Bond St.</t>
  </si>
  <si>
    <t>On Bradford St., in the street, in front of Bradford St. Park</t>
  </si>
  <si>
    <t>Corner of Shawmut Ave. and Dwight St., adjacent to 4 Dwight St.</t>
  </si>
  <si>
    <t>On Bradford St., across the street from 32 Bradford St.</t>
  </si>
  <si>
    <t>Corner of Rutland Sq. and Alley 503, adjacent to 52 Rutland Sq.</t>
  </si>
  <si>
    <t>On Rutland Sq., in front of 30 Rutland Sq.</t>
  </si>
  <si>
    <t>On West Newton St., in front of 144 West Newton St.</t>
  </si>
  <si>
    <t>On Pembroke St., in front of 110 Pembroke St.</t>
  </si>
  <si>
    <t>On West Brookline St., in front of 164 West Brookline St.</t>
  </si>
  <si>
    <t>Corner of Tremont and Pembroke St., adjacent to 671 Tremont St.</t>
  </si>
  <si>
    <t>Corner of Tremont and West Canton St., adjacent to 629 Tremont St.</t>
  </si>
  <si>
    <t>Corner of Tremont and West Brookline St., adjacent to 652 Tremont St.</t>
  </si>
  <si>
    <t>On corner of Aguadilla St., adjacent to 3A Aguadilla St.</t>
  </si>
  <si>
    <t>Corner of Tremont and West Brookline St., adjacent to 647 Tremont St.</t>
  </si>
  <si>
    <t>On West Dedham St., adjacent to 58A West Dedham St.</t>
  </si>
  <si>
    <t>On Upton St., In front of 29 Upton St.</t>
  </si>
  <si>
    <t>Corner of Shawmut Ave. and Union Park, adjacent to 2 Union Park</t>
  </si>
  <si>
    <t>Corner of Shawmut Ave. and Upton St., adjacent to 331 Shawmut Ave.</t>
  </si>
  <si>
    <t>Corner of Shawmut Ave. and Waltham St., adjacent to 296 Shawmut Ave.</t>
  </si>
  <si>
    <t>Corner of Bradford and Waltham St., adjacent to 1 Bradford St.</t>
  </si>
  <si>
    <t>On Union Park St., Adjacent to 16 Union Park St.</t>
  </si>
  <si>
    <t>On Waltham St., in front of 11 Waltham St.</t>
  </si>
  <si>
    <t>On Concord Sq., in front of 18 Concord Sq.</t>
  </si>
  <si>
    <t>Corner of Tremont St. and Concord Square, adjacent to 725 Tremont St.</t>
  </si>
  <si>
    <t>Corner of Tremont St. and West Concord Square, adjacent to 700 Tremont St.</t>
  </si>
  <si>
    <t>Corner of Tremont and Worcester St., adjacent to 748 Tremont St.</t>
  </si>
  <si>
    <t>Corner of Rutland Sq. and Tremont St., adjacent to 2 Rutland Sq.</t>
  </si>
  <si>
    <t>Corner of Tremont and West Newton St., adjacent to 676 Tremont St.</t>
  </si>
  <si>
    <t>Corner of Rutland St. and Alley 707, adjacent to 79 Rutland St.</t>
  </si>
  <si>
    <t>On Rutland St., adjacent to 48 Rutland St.</t>
  </si>
  <si>
    <t>On Aguadilla St., adjacent to 34A Aguadilla St.</t>
  </si>
  <si>
    <t>On West Newton St., in front 80 West Newton St.</t>
  </si>
  <si>
    <t>Corner of San Juan and West Brookline St., adjacent to 23A San Juan St.</t>
  </si>
  <si>
    <t>Corner of San Juan St. and Shawmut Ave., adjacent to 385 Shawmut Ave.</t>
  </si>
  <si>
    <t>Corner of Shawmut Ave. and West Brookline St., adjacent to 407 Shawmut Ave.</t>
  </si>
  <si>
    <t>Corner of Waltham St. and Harrison Ave., adjacent to 74 Union Park</t>
  </si>
  <si>
    <t>On Harrison Ave., adjacent to 75 Union Park</t>
  </si>
  <si>
    <t>On Union Park, in front of 89 Union Park</t>
  </si>
  <si>
    <t>On Wareham St., adjacent to the Fire Station</t>
  </si>
  <si>
    <t>In the Parking lot of 120 Malden St., BWSC Union Park Pump Station</t>
  </si>
  <si>
    <t>Corner of West Springfield and Tremont St., adjacent to 172 West Springfield St.</t>
  </si>
  <si>
    <t>On West Concord St., adjacent to 120 West Concord St.</t>
  </si>
  <si>
    <t>On Worcester St. adjacent to 61 Worcester St.</t>
  </si>
  <si>
    <t>Corner of Shawmut Ave. and Rutland St., adjacent to 453 Shawmut Ave.</t>
  </si>
  <si>
    <t>Corner of West Newton and Washington St., adjacent to 35 West Newton St.</t>
  </si>
  <si>
    <t>Corner of East Canton St. and Harrison Ave., adjacent to 660 Harrison Ave.</t>
  </si>
  <si>
    <t>On Malden St., across the Street from 120 Malden St., BWSC Union Park Pump Station</t>
  </si>
  <si>
    <t>On Plympton St., across the street from 40 Plympton St.</t>
  </si>
  <si>
    <t>On Harrison Ave, in front of 406-408 Harrison Ave.</t>
  </si>
  <si>
    <t>Corner of Harrison Ave. and Randolph St., adjacent to 500 Harrison Ave.</t>
  </si>
  <si>
    <t>On Union Park, in front of 106 Union Park</t>
  </si>
  <si>
    <t>Corner of Park Drive and Mountfort St., adjacent to 525 Park Drive</t>
  </si>
  <si>
    <t>On Saint Mary's St., adjacent to 74 Saint Mary's St.</t>
  </si>
  <si>
    <t>Corner of Buswell St. and Park Drive, adjacent to 25 Buswell St.</t>
  </si>
  <si>
    <t>On Beacon St., in front of 918 Beacon St.</t>
  </si>
  <si>
    <t>Corner of Newbury St. and Brookline Ave., adjacent to 552 Brookline Ave.</t>
  </si>
  <si>
    <t>On Commonwealth Ave., in front of 490 Commonwealth Ave.</t>
  </si>
  <si>
    <t>On Commonwealth Ave., in front of 461 Commonwealth Ave.</t>
  </si>
  <si>
    <t>Corner of Newbury St. and Charlesgate West, at the rear of 466 Commonwealth Ave.</t>
  </si>
  <si>
    <t>On Buswell St., in front of 1 Buswell St.</t>
  </si>
  <si>
    <t>On Beacon St., in front of 862 Beacon St.</t>
  </si>
  <si>
    <t>On Beacon St., in front of 820 Beacon St.</t>
  </si>
  <si>
    <t>On Beacon St., in front of 845 Beacon St.</t>
  </si>
  <si>
    <t>Corner of Brookline Ave. and Lansdowne St.</t>
  </si>
  <si>
    <t>On Beacon St., in front of 879 Beacon St.</t>
  </si>
  <si>
    <t>On Burlington Ave., adjacent to 27 Burlington Ave.</t>
  </si>
  <si>
    <t>Corner of Burlington and Brookline Ave.</t>
  </si>
  <si>
    <t>Corner of Brookline Ave. and Yawkey Way</t>
  </si>
  <si>
    <t>Corner of Brookline Ave. and Overland St., adjacent to 99 Brookline Ave.</t>
  </si>
  <si>
    <t>On Yawkey Way, adjacent to 4 Yawkey Way</t>
  </si>
  <si>
    <t>On Ipswich St., across the street from 174 Ipswich St.</t>
  </si>
  <si>
    <t>On Ipswich St., in front of 174 Ipswich St.</t>
  </si>
  <si>
    <t>On Brookline Ave., in front of 401 Brookline Ave.</t>
  </si>
  <si>
    <t>Corner of Fullerton St. and Brookline Ave., adjacent to 201 Brookline Ave.</t>
  </si>
  <si>
    <t>On Boylston St., in front of 1260 Boylston St.</t>
  </si>
  <si>
    <t>On Jersey St., in front of 82 Jersey St.</t>
  </si>
  <si>
    <t>Corner of Peterborough St. and Park Drive, adjacent to 15 Peterborough St.</t>
  </si>
  <si>
    <t>On Commonwealth Ave., in front of 419 Commonwealth Ave.</t>
  </si>
  <si>
    <t>On Commonwealth Ave., in front of 389 Commonwealth Ave.</t>
  </si>
  <si>
    <t>Corner of Massachusetts and Commonwealth Ave., in front of 61 Massachusetts Ave.</t>
  </si>
  <si>
    <t>On Commonwealth Ave., in front of 400 Commonwealth Ave.</t>
  </si>
  <si>
    <t>On Commonwealth Ave., in front of 355 Commonwealth Ave.</t>
  </si>
  <si>
    <t>On Commonwealth Ave., in front of 346 Commonwealth Ave.</t>
  </si>
  <si>
    <t>On Commonwealth Ave., in front of 364 Commonwealth Ave.</t>
  </si>
  <si>
    <t>On Massachusetts Ave., adjacent to 93 Massachusetts Ave.</t>
  </si>
  <si>
    <t>Corner of Commonwealth Ave. and Hereford St., adjacent to 310 Commonwealth Ave.</t>
  </si>
  <si>
    <t>In Alley 430, at the rear of 325 Newbury St.</t>
  </si>
  <si>
    <t>On Newbury St., in front of 314 Newbury St.</t>
  </si>
  <si>
    <t>Corner of Hereford and Newbury St., adjacent to 307 Newbury St.</t>
  </si>
  <si>
    <t>On Newbury St., in front of 344 Newbury St.</t>
  </si>
  <si>
    <t>In Alley 444, at the rear of 951 Boylston St.</t>
  </si>
  <si>
    <t>Corner of Newbury and Gloucester St., in front of 279 Newbury St.</t>
  </si>
  <si>
    <t>On Newbury St., in front of 280 Newbury St.</t>
  </si>
  <si>
    <t>On Newbury St., in front of 288 Newbury St.</t>
  </si>
  <si>
    <t>Corner of Newbury and Gloucester St., in front of 284 Newbury St.</t>
  </si>
  <si>
    <t>On Boylston St., in front of 911 Boylston St.</t>
  </si>
  <si>
    <t>Corner of Gloucester and Boylston St., adjacent to 885 Boylston St.</t>
  </si>
  <si>
    <t>On Newbury St., in front of 260 Newbury St.</t>
  </si>
  <si>
    <t>In the center of Alley 442, behind 260 Newbury St.</t>
  </si>
  <si>
    <t>In Alley 442, at the rear of 266 Newbury St.</t>
  </si>
  <si>
    <t>In Alley 442, at the rear of 248 Newbury St.</t>
  </si>
  <si>
    <t>On Boylston St., in front of 793 Boylston St.</t>
  </si>
  <si>
    <t>On Boylston St., in front of 841 Boylston St.</t>
  </si>
  <si>
    <t>Corner of Fairfield and Boylston St., adjacent to 807 Boylston St.</t>
  </si>
  <si>
    <t>On Boylston St., in front of 729 Boylston St.</t>
  </si>
  <si>
    <t>In the Lenox Hotel, alley side, approx. 20 ft. from Boylston St.</t>
  </si>
  <si>
    <t>Corner of Newbury St. and Charlesgate East, adjacent to 429 Newbury St.</t>
  </si>
  <si>
    <t>On Ipswich St., in front of 80 Ipswich St.</t>
  </si>
  <si>
    <t>On Charlesgate East., in front of 64 Charlesgate East</t>
  </si>
  <si>
    <t>On Ipswich St., in front of 16 Ipswich St.</t>
  </si>
  <si>
    <t>Corner of Dalton and Scotia St., adjacent to 50 Dalton St.</t>
  </si>
  <si>
    <t>On Boylston St., in front of 1111 Boylston St.</t>
  </si>
  <si>
    <t>Corner of Fenway and Boylston St., adjacent to 1154 Boylston St.</t>
  </si>
  <si>
    <t>On Boylston St., in front of 1140 Boylston St.</t>
  </si>
  <si>
    <t>Corner of Hemenway and Haviland St., adjacent to 20 Hemenway St.</t>
  </si>
  <si>
    <t>On Hemenway St., in front of 39 Hemenway St.</t>
  </si>
  <si>
    <t>On Haviland St., adjacent to 147 Massachusetts Ave.</t>
  </si>
  <si>
    <t>Corner of Massachusetts Ave. and Haviland St., in front of 147 Massachusetts Ave.</t>
  </si>
  <si>
    <t>Corner of Haviland St. and Edgerly Rd., adjacent to 16 Haviland St.</t>
  </si>
  <si>
    <t>On Massachusetts Ave., in front of 168 Massachusetts Ave.</t>
  </si>
  <si>
    <t>On Saint Cecilia St., at the rear of 138 Massachusetts Ave.</t>
  </si>
  <si>
    <t>Corner of Belvidere and Saint Cecilia St., adjacent to 18 Belvidere St.</t>
  </si>
  <si>
    <t>In Alley 462, at the rear of 10 Saint Germain St.</t>
  </si>
  <si>
    <t>On Saint Germain St., adjacent to 168 Massachusetts Ave.</t>
  </si>
  <si>
    <t>On Saint Germain St., adjacent to 182 Massachusetts Ave.</t>
  </si>
  <si>
    <t>On Clearway St., adjacent to 182 Massachusetts Ave.</t>
  </si>
  <si>
    <t>On Saint Germain St., in front of 35 Saint Germain St.</t>
  </si>
  <si>
    <t>Corner of Belvidere and Dalton St., adjacent to 40 Dalton St.</t>
  </si>
  <si>
    <t>Corner of Saint Germain and Dalton St., in front of 67 Saint Germain St.</t>
  </si>
  <si>
    <t>On Belvidere St., adjacent to the Christian Science Reflecting Pool</t>
  </si>
  <si>
    <t>On the corner of Garrison St. and Alley 401, adjacent to 8 Garrison St.</t>
  </si>
  <si>
    <t>In Alley 402, at the rear of 61 Saint Botolph St.</t>
  </si>
  <si>
    <t>On Norway St., adjacent to 120 Norway St.</t>
  </si>
  <si>
    <t>Corner of Burbank and Hemenway St., adjacent to 64 Hemenway St.</t>
  </si>
  <si>
    <t>On Hemenway St., adjacent to 73 Hemenway St.</t>
  </si>
  <si>
    <t>On Norway St., in front of 120 Norway St.</t>
  </si>
  <si>
    <t>Corner of Norway and Stoneholm St., adjacent to 99 Norway St.</t>
  </si>
  <si>
    <t>On Edgerly Rd., in front of 34 Edgerly Rd.</t>
  </si>
  <si>
    <t>On Burbank St., in front of 64 Burbank St.</t>
  </si>
  <si>
    <t>On Burbank St., in front of 41 Burbank St.</t>
  </si>
  <si>
    <t>On Burbank St., adjacent to 48 Burbank St.</t>
  </si>
  <si>
    <t>On Burbank St., adjacent to 31 Burbank St.</t>
  </si>
  <si>
    <t>On Edgerly Rd., at the rear of 221 Massachusetts Ave.</t>
  </si>
  <si>
    <t>On Burbank St., in front of 28 Burbank St.</t>
  </si>
  <si>
    <t>On Massachusetts Ave., adjacent to 204 Massachusetts Ave.</t>
  </si>
  <si>
    <t>On Massachusetts Ave., in front of 250 Massachusetts Ave.</t>
  </si>
  <si>
    <t>On Clearway St., adjacent to 55 Clearway St.</t>
  </si>
  <si>
    <t>In front of the Park at the corner of Clearway and Dalton St.</t>
  </si>
  <si>
    <t>Corner of Huntington Ave. and Cumberland St., adjacent to 190 Huntington Ave.</t>
  </si>
  <si>
    <t>In Alley 403, at the rear of 129 Saint Botolph St.</t>
  </si>
  <si>
    <t>Corner of Saint Botolph and Durham St., in front of 120 Saint Botoloph St.</t>
  </si>
  <si>
    <t>Corner of Huntington Ave. and West Newton St., adjacent to 120 Huntington Ave.</t>
  </si>
  <si>
    <t>Corner of Alley 403 and West Newton St.</t>
  </si>
  <si>
    <t>On Saint Botolph St., in front of 70 Saint Botolph St.</t>
  </si>
  <si>
    <t>Corner of Saint Botolph and West Newton St., adjacent to 96 Saint Botolph St.</t>
  </si>
  <si>
    <t>On West Newton St., in front of 236 West Newton St.</t>
  </si>
  <si>
    <t>On West Newton St., in front of 233 West Newton St.</t>
  </si>
  <si>
    <t>On West Newton St., in front of 223 West Newton St.</t>
  </si>
  <si>
    <t>On Exeter St., adjacent to 710 Boylston St.</t>
  </si>
  <si>
    <t>Corner of Blagden and Exeter St., adjacent to the Boston Public Library</t>
  </si>
  <si>
    <t>On Blagden St., in the sidewalk, at the rear of the Boston Public Library</t>
  </si>
  <si>
    <t>On Huntington Ave., in the street, adjacent to 1 Trinity Place</t>
  </si>
  <si>
    <t>On Exeter St., adjacent to 47 Huntington Ave.</t>
  </si>
  <si>
    <t>On Huntington Ave., in the street, in front of 47 Huntington Ave.</t>
  </si>
  <si>
    <t>Corner of Dartmouth and Stuart St, adjacent to 441 Stuart St.</t>
  </si>
  <si>
    <t>Corner of Dartmouth and Stuart St.</t>
  </si>
  <si>
    <t>On Trinity Place, midblock, adjacent to 138 Saint James Ave.</t>
  </si>
  <si>
    <t>On Stuart St., adjacent to 401 Stuart St.</t>
  </si>
  <si>
    <t>On Trinity Place, in front of 25 Trinity Place</t>
  </si>
  <si>
    <t>On Stuart St, adjacent to 410 Stuart St.</t>
  </si>
  <si>
    <t>On Stuart St., in front of 432 Stuart St.</t>
  </si>
  <si>
    <t>On Stuart St., adjacent to 350 Stuart St.</t>
  </si>
  <si>
    <t>In Alley 559, at the rear of 372-380 Stuart St.</t>
  </si>
  <si>
    <t>On Stanhope St., in front of 13 Stanhope St.</t>
  </si>
  <si>
    <t>On Clarendon St., adjacent to Frieda Garcia Park</t>
  </si>
  <si>
    <t>On Stanhope St., in front of 39 Stanhope St.</t>
  </si>
  <si>
    <t>Corner of Stanhope St. and Cahners Place, adjacent to 219-223 Columbus Ave.</t>
  </si>
  <si>
    <t>On Columbus Ave., in front of 219 Columbus Ave.</t>
  </si>
  <si>
    <t>On Stanhope St., adjacent to 350 Stuart St.</t>
  </si>
  <si>
    <t>On Columbus Ave., in the street, in front of 162 Columbus Ave.</t>
  </si>
  <si>
    <t>Corner of Berkeley and Stanhope St., adjacent to 140 Berkeley St.</t>
  </si>
  <si>
    <t>On  Isabella St., in front of 27 Isabella St.</t>
  </si>
  <si>
    <t>Corner of Columbus Ave. and Berkeley St.</t>
  </si>
  <si>
    <t>Off of Columbus Ave., in the parking lot, adjacent to the Turnpike</t>
  </si>
  <si>
    <t>On Arlington St., in front of 122 Arlington St.</t>
  </si>
  <si>
    <t>Corner of Melrose and Arlington St.</t>
  </si>
  <si>
    <t>On Cortes St., in front of 17 Cortes St.</t>
  </si>
  <si>
    <t>Corner of Arlington and Cortes St.</t>
  </si>
  <si>
    <t>On Fayette St., adjacent to 152 Arlington St., Quincy Upper School</t>
  </si>
  <si>
    <t>On Melrose St., adjacent to 34 Melrose St.</t>
  </si>
  <si>
    <t>On Melrose St., in front of 16 Melrose St.</t>
  </si>
  <si>
    <t>Corner of Fayette and Jefferson St., adjacent to 14 Fayette St.</t>
  </si>
  <si>
    <t>On Fayette St., adjacent to 16 Church St.</t>
  </si>
  <si>
    <t>Corner of Fayette and Church St., adjacent to 34 Fayette St.</t>
  </si>
  <si>
    <t>On Tremont St., adjacent to 339 Tremont St.</t>
  </si>
  <si>
    <t>On Tremont St., in front of 351 Tremont St.</t>
  </si>
  <si>
    <t>On Columbus Ave., in front of 285 Columbus Ave.</t>
  </si>
  <si>
    <t>On Columbus Ave., adjacent to 75 Clarendon St.</t>
  </si>
  <si>
    <t>At the End of Cazenove St., adjacent to Back Bay Station Wall</t>
  </si>
  <si>
    <t>On Cazenove St., in front of 17 Cazenove St.</t>
  </si>
  <si>
    <t>At the end of Cazenove St., adjacent to 16 Cazenove St.</t>
  </si>
  <si>
    <t>Off of St. Charles St., at the rear of #14 residence</t>
  </si>
  <si>
    <t>On Clarendon St., in front of 75 Clarendon St.</t>
  </si>
  <si>
    <t>On Cazenove St., in front of 12 Cazenove St.</t>
  </si>
  <si>
    <t>On Cazenove St., adjacent to 2 Cazenove St.</t>
  </si>
  <si>
    <t>Between Turnpike Crash Wall and the Railroad alignment, underneath the Berkeley St. Bridge</t>
  </si>
  <si>
    <t>At the End of St. Charles St., in the street, adjacent to Back Bay Station Wall</t>
  </si>
  <si>
    <t>Adjacent to the alignment, at the rear of 95 Berkeley St.</t>
  </si>
  <si>
    <t>On Saint Charles St., in front of 7 Saint Charles St.</t>
  </si>
  <si>
    <t>Corner of Saint Charles and Chandler St., adjacent to 65 Chandler St.</t>
  </si>
  <si>
    <t>Corner of Berkeley and Chandler St., adjacent to 84 Berkeley St.</t>
  </si>
  <si>
    <t>On Chandler St., adjacent to 95 Berkeley St.</t>
  </si>
  <si>
    <t>On Berkeley St., in front of 75 Berkeley St.</t>
  </si>
  <si>
    <t>Between Turnpike Crash Wall and the Railroad alignment, underneath the Arlington St. Bridge</t>
  </si>
  <si>
    <t>On Chandler St., adjacent to 1 Chandler St.</t>
  </si>
  <si>
    <t>On the East End of Chandler Street, in the sidewalk, across the street from 10 Chandler St.</t>
  </si>
  <si>
    <t>At the End of Chandler St., in the sidewalk, adjacent to 425 Tremont St.</t>
  </si>
  <si>
    <t>On Tremont St., adjacent to 10 Chandler St.</t>
  </si>
  <si>
    <t>In Alley 401, at the rear of 39 Saint Botolph St.</t>
  </si>
  <si>
    <t>On Harcourt St., in front of 9-17 Harcourt St.</t>
  </si>
  <si>
    <t>On Yarmouth St., in front of 32 Yarmouth Street</t>
  </si>
  <si>
    <t>On West Canton St., in front of 243 West Canton St.</t>
  </si>
  <si>
    <t>On Columbus Ave, in front of 325 Columbus Ave.</t>
  </si>
  <si>
    <t>On Columbus Ave., adjacent to 287 Columbus Ave.</t>
  </si>
  <si>
    <t>Corner of Dartmouth St. and Columbus Ave., adjacent to 345 Columbus Ave.</t>
  </si>
  <si>
    <t>On Dartmouth St., in front of 113 Dartmouth St.</t>
  </si>
  <si>
    <t>On Chandler St., at the rear of 312 Columbus Ave.</t>
  </si>
  <si>
    <t>On Chandler St., in front of 138 Chandler St.</t>
  </si>
  <si>
    <t>Corner of Dartmouth and Lawrence St., adjacent to 87 Dartmouth St.</t>
  </si>
  <si>
    <t>On Chandler St., in front of 107 Chandler St.</t>
  </si>
  <si>
    <t>On Lawrence St., across the street from 37 Lawrence St.</t>
  </si>
  <si>
    <t>On Chandler St., in front of 102 Chandler St.</t>
  </si>
  <si>
    <t>Corner of Lawrence and Clarendon St., adjacen to to 27A Lawrence St.</t>
  </si>
  <si>
    <t>On Appleton St., in front of 97 Appleton St.</t>
  </si>
  <si>
    <t>Corner of Appleton and Clarendon St., adjacent to 48 Clarendon St.</t>
  </si>
  <si>
    <t>On Chandler St., in front of 76 Chandler St.</t>
  </si>
  <si>
    <t>Corner of Berkeley and Lawrence St., adjacent to 66 Berkeley St.</t>
  </si>
  <si>
    <t>On Appleton St., in front of 31 Appleton St.</t>
  </si>
  <si>
    <t>Corner of Appleton and Berkeley St., adjacent to 52 Berkeley St.</t>
  </si>
  <si>
    <t>On Appleton St., in front of 5 Appleton St.</t>
  </si>
  <si>
    <t>On Tremont St., adjacent to 1 Appleton St.</t>
  </si>
  <si>
    <t>On Berkeley St., in front of 41 Berkeley St.</t>
  </si>
  <si>
    <t>On side road running parallel to Tremont St. in front of 494 Tremont St.</t>
  </si>
  <si>
    <t>On Holyoke St., in front of 38 Holyoke St.</t>
  </si>
  <si>
    <t>On Follen St., in front of 20 Follen St.</t>
  </si>
  <si>
    <t>On Braddock Park, in front of 43 Braddock Park</t>
  </si>
  <si>
    <t>On Holyoke St., in front of 24 Holyoke St.</t>
  </si>
  <si>
    <t>On Braddock Park, Between buildings 16 and 18 Braddock Park.</t>
  </si>
  <si>
    <t>In Alley 543, adjacent to 5 Holyoke St.</t>
  </si>
  <si>
    <t>In Alley 543, adjacent to 208 West Canton St.</t>
  </si>
  <si>
    <t>Corner of West Canton St. and Columbus Ave., in front of 400 Columbus Ave.</t>
  </si>
  <si>
    <t>Corner of West Canton St. and Columbus Ave., across from 400 Columbus Ave.</t>
  </si>
  <si>
    <t>Corner of Holyoke St. and Columbus Ave.</t>
  </si>
  <si>
    <t>Corner of Dartmouth and Appleton St., adjacent to 73 Dartmouth St.</t>
  </si>
  <si>
    <t>Corner of Warren Ave. and West Canton St., adjacent to 163 Warren Ave.</t>
  </si>
  <si>
    <t>Corner of Dartmouth St. and Warren Ave., adjacent to 53 Dartmouth St.</t>
  </si>
  <si>
    <t>Corner of Dartmouth St. and Warren Ave., adjacent to 42-44 Dartmouth St.</t>
  </si>
  <si>
    <t>On Clarendon St., in front of 37 Clarendon St.</t>
  </si>
  <si>
    <t>Corner of Clarendon St. and Warren Ave., adjacent to 61 Warren Ave.</t>
  </si>
  <si>
    <t>On Warren Ave., in front of 99 Warren Ave.</t>
  </si>
  <si>
    <t>Corner of Warren Ave. and Clarendon St., in front of 68 Warren Ave.</t>
  </si>
  <si>
    <t>On Warren Ave., in front of 46 Warren Ave.</t>
  </si>
  <si>
    <t>On Warren Ave, in front of 34 Warren Ave.</t>
  </si>
  <si>
    <t>On Tremont St., in front of 537 Tremont St.</t>
  </si>
  <si>
    <t>Corner of Tremont and Hanson St., adjacent to 538 Tremont St.</t>
  </si>
  <si>
    <t>Corner of Tremont and East Berkeley St.</t>
  </si>
  <si>
    <t>On Tremont St., in front of 530 Tremont St.</t>
  </si>
  <si>
    <t>On Dwight St., in front of 50 Dwight St.</t>
  </si>
  <si>
    <t>On Milford St., in front of 35 Milford St.</t>
  </si>
  <si>
    <t>Corner of Taylor and Dwight St., adjacent to 12 Dwight St.</t>
  </si>
  <si>
    <t>Corner of East Berkeley St. and entrance to Castle Court parking lot</t>
  </si>
  <si>
    <t>Corner of Harrison Ave. and Nassau St., adjacent to 185 Harrison Ave.</t>
  </si>
  <si>
    <t>Corner of Harrison Ave. and Oak St., adjacent to 211 Harrison Ave.</t>
  </si>
  <si>
    <t>Corner of Tyler and Tai Tung St., in front of 106 Tyler St.</t>
  </si>
  <si>
    <t>Corner of Harvard and Hudson St., adjacent to 65 Hudson St.</t>
  </si>
  <si>
    <t>On Hudson St., adjacent to 97 Hudson St.</t>
  </si>
  <si>
    <t>On Harrison Ave., in front of 237 Harrison Ave.</t>
  </si>
  <si>
    <t>Corner of Shawmut Ave. and Paul Place, adjacent to 121 Shawmut Ave.</t>
  </si>
  <si>
    <t>On Herald St., adjacent to 321 Harrison Ave.</t>
  </si>
  <si>
    <t>Corner of William E. Mullins Way and Harrison Ave.</t>
  </si>
  <si>
    <t>On Shawmut Ave., in front of 170 Shawmut Ave.</t>
  </si>
  <si>
    <t>Corner of Melcher and A St., adjacent to 63 Melcher St.</t>
  </si>
  <si>
    <t>Corner of Wormwood and A St.</t>
  </si>
  <si>
    <t>Corner of A and Mt. Washington St., adjacent to 232A St.</t>
  </si>
  <si>
    <t>Corner of Binford and Channel Center St.</t>
  </si>
  <si>
    <t>On Bay State Rd., in front of 168 Bay State Rd.</t>
  </si>
  <si>
    <t>On Commonwealth Ave., in front of 659 Commonwealth Ave.</t>
  </si>
  <si>
    <t>On Bay State Rd., in front of 140 Bay State Rd.</t>
  </si>
  <si>
    <t>On Silber Way., adjacent to 605 Commonwealth Ave.</t>
  </si>
  <si>
    <t>In front of 136 Bay State Rd.</t>
  </si>
  <si>
    <t>On Bay State Rd., in front of 115 Bay State Rd.</t>
  </si>
  <si>
    <t>On Bay State Rd., in front of 65 Bay State Rd.</t>
  </si>
  <si>
    <t>On Bay State Rd., in front of 86 Bay State Rd.</t>
  </si>
  <si>
    <t>On Bay State Rd., in front of 35 Bay State Rd.</t>
  </si>
  <si>
    <t>On Bay State Rd., in front of 5 Bay State Rd.</t>
  </si>
  <si>
    <t>Storrow Drive Westbound, across from the rear of 240 Beacon St.</t>
  </si>
  <si>
    <t>On Back St., at the rear of 256 Beacon St.</t>
  </si>
  <si>
    <t>Corner of Gloucester and Back St., adjacent to the rear of 404 Beacon St.</t>
  </si>
  <si>
    <t>Corner of Fairfield and Back St., adjacent to the rear of 330 Beacon St.</t>
  </si>
  <si>
    <t>Corner of Fairfield and Beacon St., adjacent to 334 Beacon St.</t>
  </si>
  <si>
    <t>On Beacon St., in front of 351 Beacon St.</t>
  </si>
  <si>
    <t>On Back St., at the rear of 294-296 Beacon St.</t>
  </si>
  <si>
    <t>Corner of Exeter and Back St., at the rear of 280 Beacon St.</t>
  </si>
  <si>
    <t>On Beacon St., in front of 298 Beacon St.</t>
  </si>
  <si>
    <t>On Beacon St., in front of 280 Beacon St.</t>
  </si>
  <si>
    <t>On Beacon St., in front of 256 Beacon St.</t>
  </si>
  <si>
    <t>Corner of Exeter and Beacon St., adjacent to 299 Beacon St.</t>
  </si>
  <si>
    <t>Corner of Exeter and Marlborough St., adjacent to 196 Marlborough St.</t>
  </si>
  <si>
    <t>On Marlborough St., in front of 185 Marlborough St.</t>
  </si>
  <si>
    <t>On Back St., at the rear of 512 Beacon St.</t>
  </si>
  <si>
    <t>Corner of Massachusetts Ave. and Back St., at the rear of 490 Beacon St.</t>
  </si>
  <si>
    <t>On Beacon St., in front of 492 Beacon St.</t>
  </si>
  <si>
    <t>On Back St., at the rear of 450 Beacon St.</t>
  </si>
  <si>
    <t>On Back St., at the rear of 470 Beacon St.</t>
  </si>
  <si>
    <t>Corner of Hereford and Beacon St., adjacent to 448 Beacon St.</t>
  </si>
  <si>
    <t>On Beacon St., in front of 453 Beacon St.</t>
  </si>
  <si>
    <t>Corner of Beacon and Gloucester St., adjacent to 404 Beacon St.</t>
  </si>
  <si>
    <t>Corner of Gloucester and Beacon St., adjacent to 397 Beacon St.</t>
  </si>
  <si>
    <t>Corner of Hereford St. and Alley 415, adjacent to 14 Hereford St.</t>
  </si>
  <si>
    <t>On Marlborough St., in front of 345 Marlborough St.</t>
  </si>
  <si>
    <t>Corner of Gloucester St. and Alley 415, adjacent to 4 Gloucester St.</t>
  </si>
  <si>
    <t>Corner of Gloucester and Marlborough St., adjacent to 7 Gloucester St.</t>
  </si>
  <si>
    <t>On Marlborough St., in front of 334 Marlborough St.</t>
  </si>
  <si>
    <t>On Marlborough St., in front of 306 Marlborough St.</t>
  </si>
  <si>
    <t>Corner of Gloucester St. and Alley 427, adjacent to 17 Gloucester St.</t>
  </si>
  <si>
    <t>Corner of Fairfield St., and Alley 417, adjacent to 347 Beacon St.</t>
  </si>
  <si>
    <t>On Marlborough St., in front of 245 Marlborough St.</t>
  </si>
  <si>
    <t>On Marlborough St., in front of 279 Marlborough St.</t>
  </si>
  <si>
    <t>Corner of Fairfield and Marlborough St., adjacent to 282 Marlborough St.</t>
  </si>
  <si>
    <t>On Fairfield St., in front of 20 Fairfield St.</t>
  </si>
  <si>
    <t>On Commonwealth Ave., in front of 217 Commonwealth Ave.</t>
  </si>
  <si>
    <t>On Commonwealth Ave., in front of 197 Commonwealth Ave.</t>
  </si>
  <si>
    <t>On Commonwealth Ave., in front of 181 Commonwealth Ave.</t>
  </si>
  <si>
    <t>On Commonwealth Ave., adjacent to 25 Exeter St.</t>
  </si>
  <si>
    <t>On Commonwealth Ave., in front of 192 Commonwealth Ave.</t>
  </si>
  <si>
    <t>On Charlesgate East St., adjacent to 538 Beacon St.</t>
  </si>
  <si>
    <t>Corner of  Charlesgate East and Beacon St., adjacent to 538 Beacon St.</t>
  </si>
  <si>
    <t>On Beacon St., in front of 502 Beacon St.</t>
  </si>
  <si>
    <t>On Massachusetts Ave., in front of 25 Massachusetts Ave.</t>
  </si>
  <si>
    <t>On Marlborough St., in front of 440 Marlborough St.</t>
  </si>
  <si>
    <t>On Beacon St., in front of 521 Beacon St.</t>
  </si>
  <si>
    <t>On Marlborough St., in front of 381 Marlborough St.</t>
  </si>
  <si>
    <t>Corner of Massachusetts Ave. and Marlborough St., adjacent to 416 Marlborough St.</t>
  </si>
  <si>
    <t>On Commonwealth Ave., in front of 325 Commonwealth Ave.</t>
  </si>
  <si>
    <t>Corner of Hereford and Marlborough St., adjacent to 303 Marlborough St.</t>
  </si>
  <si>
    <t>On Commonwealth Ave., in front of 313 Commonwealth Ave.</t>
  </si>
  <si>
    <t>Corner of Gloucester St. and Commonwealth Ave., adjacent to 17 Gloucester St.</t>
  </si>
  <si>
    <t>Corner of Commonwealth Ave. and Gloucester St., in front of 284 Commonwealth Ave.</t>
  </si>
  <si>
    <t>Corner of Alley 432 and Gloucester St., at the rear of 282 Commonwealth Ave.</t>
  </si>
  <si>
    <t>Corner of Commonwealth Ave. and Fairfield St., in front of 243 Commonwealth Ave.</t>
  </si>
  <si>
    <t>Corner of Commonwealth Ave. and Fairfield St., in front of 246 Commonwealth Ave.</t>
  </si>
  <si>
    <t>On Fairfield St., adjacent to 30 Fairfield St.</t>
  </si>
  <si>
    <t>In Alley 432, at the rear of 258 Commonwealth Ave.</t>
  </si>
  <si>
    <t>On Newbury St., in front of 253 Newbury St.</t>
  </si>
  <si>
    <t>Corner of Newbury and Fairfield St., adjacent to 37 Fairfield St.</t>
  </si>
  <si>
    <t>Corner of Fairfield and Newbury St., adjacent to 240 Newbury St.</t>
  </si>
  <si>
    <t>On Commonwealth Ave., in front of 216 Commonwealth Ave.</t>
  </si>
  <si>
    <t>On Newbury St., in front of 211 Newbury St.</t>
  </si>
  <si>
    <t>Corner of Newbury and Exeter St., adjacent to 201 Newbury St.</t>
  </si>
  <si>
    <t>Corner of Newbury and Exeter St., adjacent to 190 Newbury St.</t>
  </si>
  <si>
    <t>On Newbury St., in front of 214 Newbury St.</t>
  </si>
  <si>
    <t>In Alley 441, at the rear of 33 Exeter St.</t>
  </si>
  <si>
    <t>On Exeter St., between Alley 441 and Boylston St.</t>
  </si>
  <si>
    <t>On Back St., in the street, at the rear of 196-198 Beacon St.</t>
  </si>
  <si>
    <t>Corner of Dartmouth and Back St., at the rear of 236 Beacon St.</t>
  </si>
  <si>
    <t>On Beacon St., in front of 242 Beacon St.</t>
  </si>
  <si>
    <t>In Beacon St., in the crosswalk, in front of 236 Beacon St.</t>
  </si>
  <si>
    <t>On Beacon St., in front of 214 Beacon St.</t>
  </si>
  <si>
    <t>On Beacon St., in front of 235 Beacon St.</t>
  </si>
  <si>
    <t>Storrow Drive Westbound, across from the rear of 188 Beacon St.</t>
  </si>
  <si>
    <t>In the embankment, at the rear of 180 Beacon St.</t>
  </si>
  <si>
    <t>Corner of Back and Clarendon St., in Back St., at the rear of 180 Beacon St.</t>
  </si>
  <si>
    <t>On Beacon St., in front of 172 Beacon St.</t>
  </si>
  <si>
    <t>On Clarendon St., adjacent to 180 Beacon St.</t>
  </si>
  <si>
    <t>Corner of Clarendon and Beacon St., adjacent to 205 Beacon St.</t>
  </si>
  <si>
    <t>On Beacon St., in front of 166 Beacon St.</t>
  </si>
  <si>
    <t>Corner of Clarendon St. and Alley 420, adjacent to 273 Clarendon St.</t>
  </si>
  <si>
    <t>On Beacon St., in front of 150 Beacon St.</t>
  </si>
  <si>
    <t>On Beacon St., in front of 140 Beacon St.</t>
  </si>
  <si>
    <t>In Beacon St., in the crosswalk, adjacent to 145 Beacon St.</t>
  </si>
  <si>
    <t>Corner of Berkeley and Beacon St., adjacent to 145 Beacon St.</t>
  </si>
  <si>
    <t>On Beacon St., in front of 165 Beacon St.</t>
  </si>
  <si>
    <t>On Berkeley St., in front of 303 Berkeley St.</t>
  </si>
  <si>
    <t>Corner of Berkeley and Marlborough St., adjacent to 53 Marlborough St.</t>
  </si>
  <si>
    <t>On Marlborough St., in front of 39 Marlborough St.</t>
  </si>
  <si>
    <t>On Marlborough St., in front of 73 Marlborough St.</t>
  </si>
  <si>
    <t>On Berkeley St., in front of 299 Berkeley St.</t>
  </si>
  <si>
    <t>On Marlborough St., adjacent to 10 Arlington St.</t>
  </si>
  <si>
    <t>On Marlborough St., in front of 16 Marlborough St.</t>
  </si>
  <si>
    <t>On Commonwealth Ave., adjacent to 12 Arlington St.</t>
  </si>
  <si>
    <t>Corner of Dartmouth and Beacon St., adjacent to 330 Dartmouth St.</t>
  </si>
  <si>
    <t>On Dartmouth St., adjacent to 330 Dartmouth St.</t>
  </si>
  <si>
    <t>On Dartmouth St., in front of 328 Dartmouth St.</t>
  </si>
  <si>
    <t>On Dartmouth St., adjacent to 255 Beacon St.</t>
  </si>
  <si>
    <t>Corner of Dartmouth and Marlborough St., adjacent to 148 Marlborough St.</t>
  </si>
  <si>
    <t>Corner of Dartmouth St. and Alley No. 419</t>
  </si>
  <si>
    <t>In Alley 418, at the rear of 167 Marlborough St.</t>
  </si>
  <si>
    <t>On Marlborough St., in front of 129 Marlborough St.</t>
  </si>
  <si>
    <t>On Marlborough St., in front of 168 Marlborough St.</t>
  </si>
  <si>
    <t>Corner of Dartmouth St. and Alley 425, adjacent to 306 Dartmouth St.</t>
  </si>
  <si>
    <t>On Marlborough St., in front of 103 Marlborough St.</t>
  </si>
  <si>
    <t>Corner of Clarendon and Marlborough St., adjacent to 92 Marlborough St.</t>
  </si>
  <si>
    <t>On Clarendon St., adjacent to 270 Clarendon St.</t>
  </si>
  <si>
    <t>On Commonwealth Ave., adjacent to the Clarendon St. Playground</t>
  </si>
  <si>
    <t>In Alley 423, at the rear of 78 Marlborough St.</t>
  </si>
  <si>
    <t>On Commonwealth Ave., in front of 47 Commonwealth Ave.</t>
  </si>
  <si>
    <t>On Commonwealth Ave., in front of 72 Commonwealth Ave.</t>
  </si>
  <si>
    <t>Corner of Berkeley St. and Commonwealth Ave., adjacent to 27 Commonwealth Ave.</t>
  </si>
  <si>
    <t>On Commonwealth Ave., in front of 20 Commonwealth Ave.</t>
  </si>
  <si>
    <t>On Commonwealth. Ave., in front of 50 Commonwealth Ave.</t>
  </si>
  <si>
    <t>On Newbury St., in front of 15 Newbury St.</t>
  </si>
  <si>
    <t>On Newbury St., in front of 20-24 Newbury St.</t>
  </si>
  <si>
    <t>On Arlington St., adjacent to 5 Newbury St.</t>
  </si>
  <si>
    <t>On Newbury St., in front of 10 Newbury St.</t>
  </si>
  <si>
    <t>On Newbury St., in front of 2 Newbury St.</t>
  </si>
  <si>
    <t>Corner of Dartmouth St. and Commonwealth Ave., adjacent to 151 Commonwealth Ave.</t>
  </si>
  <si>
    <t>160 Commonwealth Ave.</t>
  </si>
  <si>
    <t>On Commonwealth Ave., in front of 170 Commonwealth Ave.</t>
  </si>
  <si>
    <t>Corner of Dartmouth St. and Alley 435, adjacent to 287 Dartmouth St.</t>
  </si>
  <si>
    <t>On Commonwealth Ave., in front of 144 Commonwealth Ave.</t>
  </si>
  <si>
    <t>On Commonwealth Ave., in front of the First Baptist Church</t>
  </si>
  <si>
    <t>On Newbury St., in front of 129 Newbury St.</t>
  </si>
  <si>
    <t>On Newbury St., in front of 132 Newbury St.</t>
  </si>
  <si>
    <t>On Newbury St., in front of 116 Newbury St.</t>
  </si>
  <si>
    <t>On Newbury St., in front of 81 Newbury St.</t>
  </si>
  <si>
    <t>On Newbury St., at the rear of 491 Boylston St.</t>
  </si>
  <si>
    <t>On Boylston St., in front of 501 Boylston St.</t>
  </si>
  <si>
    <t>Corner of Newbury and Berkeley St., adjacent to 67 Newbury St.</t>
  </si>
  <si>
    <t>Corner of Newbury and Berkeley St., adjacent to 47 Newbury St.</t>
  </si>
  <si>
    <t>Corner of Berkeley and Newbury St., adjacent to 46 Newbury St.</t>
  </si>
  <si>
    <t>In Alley 438, at the rear of 419 Boylston St.</t>
  </si>
  <si>
    <t>On Berkeley St., in front of 229 Berkeley St.</t>
  </si>
  <si>
    <t>On Boylston St., in the street, adjacent to the Restoration Hardrware parking lot driveway</t>
  </si>
  <si>
    <t>On Berkeley St., in the sidewalk, adjacent to 211 Berkeley St.</t>
  </si>
  <si>
    <t>On Berkeley St., in the street, adjacent to 211 Berkeley St.</t>
  </si>
  <si>
    <t>In Alley 438, at the rear of 4-8 Newbury St.</t>
  </si>
  <si>
    <t>On Boylston St., adjacent to the Arlington St. Church</t>
  </si>
  <si>
    <t>On Arlington St., adjacent to the Arlington St. Church</t>
  </si>
  <si>
    <t>On Boylston St., in front of 400 Boylston St.</t>
  </si>
  <si>
    <t>On Boylston St., in front of 399 Boylston St.</t>
  </si>
  <si>
    <t>On Arlington St., adjacent to 334 Boylston St.</t>
  </si>
  <si>
    <t>On Providence St., in front of 129 Providence St.</t>
  </si>
  <si>
    <t>On Providence St., at the rear of 352 Boylston St.</t>
  </si>
  <si>
    <t>Corner of St. James Ave. and Arlington St.</t>
  </si>
  <si>
    <t>On Park Plaza, approximately 40 ft. from 75 Park Plaza entrance</t>
  </si>
  <si>
    <t>On Newbury St., in front of 170 Newbury St.</t>
  </si>
  <si>
    <t>On Newbury St., in front of 156 Newbury St.</t>
  </si>
  <si>
    <t>On Newbury St., in front of 176 Newbury St.</t>
  </si>
  <si>
    <t>On Boylston St., in front of the Boston Public Library</t>
  </si>
  <si>
    <t>On Boylston St., in front of 647 Boylston St.</t>
  </si>
  <si>
    <t>Corner of Dartmouth and Newbury St., adjacent to 265 Dartmouth St.</t>
  </si>
  <si>
    <t>Corner of Dartmouth St., and Public Alley No. 440, adjacent to the Old South Church</t>
  </si>
  <si>
    <t>Corner of Boylston and Dartmouth St., adjacent to 601 Boylston St.</t>
  </si>
  <si>
    <t>Corner of Boylston and Dartmouth St., adjacent to Copley Sq.</t>
  </si>
  <si>
    <t>Corner of Dartmouth St. and Boylston St., adjacent to the Boston Public Library</t>
  </si>
  <si>
    <t>Corner of Dartmouth St. and St. James Ave., adjacent to Copley Sq.</t>
  </si>
  <si>
    <t>On Boylston St., in front of 545 Boylston St.</t>
  </si>
  <si>
    <t>Corner of Clarendon and Boylston St., adjacent to 206 Clarendon St. (Trinity Church)</t>
  </si>
  <si>
    <t>Corner of Clarendon St. and St. James Ave., adjacent to 206 Clarendon St. (Trinity Church)</t>
  </si>
  <si>
    <t>Corner of Saint James Ave. and Berkeley St., adjacent to 175 Berkeley St.</t>
  </si>
  <si>
    <t>On Saint James Ave., in the street, in front of 31 Saint James Ave.</t>
  </si>
  <si>
    <t>On Saint James Ave., in front of 31 Saint James Ave.</t>
  </si>
  <si>
    <t>Corner of Stuart and Arlington St., adjacent to 100 Arlington St.</t>
  </si>
  <si>
    <t>On Columbus Ave., in the sidewalk, in front of 64 Arlington St.</t>
  </si>
  <si>
    <t>Corner of Arlington St. and Columbus Ave., adjacent to 130 Arlington St.</t>
  </si>
  <si>
    <t>Corner of Piedmont and Church St., adjacent to 246 Stuart St.</t>
  </si>
  <si>
    <t>On Piedmont St., in front of 8 Piedmont St.</t>
  </si>
  <si>
    <t>Corner of Church and Winchester St., adjacent to 51 Church St.</t>
  </si>
  <si>
    <t>Corner of Melrose St. and Charles St. South, adjacent to 100 Charles St. South</t>
  </si>
  <si>
    <t>Corner of Melrose St. and Charles St. South</t>
  </si>
  <si>
    <t>On Summer St., adjacent to 700 Atlantic Ave., South Station Train Station</t>
  </si>
  <si>
    <t>Corner of Kneeland and Knapp St., in front of 20 Kneeland St.</t>
  </si>
  <si>
    <t>On Beach St., in front of 62 Beach St.</t>
  </si>
  <si>
    <t>On Beach St., in front of 56 Beach St.</t>
  </si>
  <si>
    <t>On Tyler St., in front of 13 Tyler St.</t>
  </si>
  <si>
    <t>On Lincoln St., in front of 108 Lincoln St.</t>
  </si>
  <si>
    <t>On Lincoln St, in front 144 Lincoln St.</t>
  </si>
  <si>
    <t>Corner of South and Tufts St., adjacent to 89 South St.</t>
  </si>
  <si>
    <t>On South St., in front of 76 South St.</t>
  </si>
  <si>
    <t>Corner of East St. Place and East St., adjacent to 711 Atlantic Ave.</t>
  </si>
  <si>
    <t>On Atlantic Ave., adjacent to 700 Atlantic Ave., South Station Train Station</t>
  </si>
  <si>
    <t>On Harrison Ave., in front of 146 Harrison Ave.</t>
  </si>
  <si>
    <t>Corner of Tyler and Harvard St., at the rear of 146 Harrison Ave.</t>
  </si>
  <si>
    <t>On Hudson St., in front of 21 Hudson St.</t>
  </si>
  <si>
    <t>On Kneeland St., in front of 150 Kneeland St.</t>
  </si>
  <si>
    <t>On South St., in front of 184 South St.</t>
  </si>
  <si>
    <t>On Beach St., on the left side of building 729 Atlantic Ave.</t>
  </si>
  <si>
    <t>Corner of  Seaport Blvd. and Sleeper St., adjacent to 51 Sleeper St.</t>
  </si>
  <si>
    <t>On Farnsworth St., adjacent to 38-42 Farnsworth St.</t>
  </si>
  <si>
    <t>On Congress St., in front of 343 Congress St.</t>
  </si>
  <si>
    <t>Corner of Summer and Melcher St., adjacent to 273 Summer St.</t>
  </si>
  <si>
    <t>Corner of Melcher and Necco St., adjacent to 49 Melcher St.</t>
  </si>
  <si>
    <t>Corner of Congress and Farnsworth St., adjacent to 338 Congress St.</t>
  </si>
  <si>
    <t>On Congress St., in front of 368 Congress St.</t>
  </si>
  <si>
    <t>On Congress St., in front of 381 Congress St.</t>
  </si>
  <si>
    <t>Corner of Embankment road and Revere St., adjacent to 141 Revere St.</t>
  </si>
  <si>
    <t>On Revere St., in front of 117 Revere St.</t>
  </si>
  <si>
    <t>Corner of Charles and Revere St., adjacent to 132 Revere St.</t>
  </si>
  <si>
    <t>At the corner and Pickney St. &amp; Embankment Rd., in Pickney St.</t>
  </si>
  <si>
    <t>On Pickney St., in front of 143 Pickney St.</t>
  </si>
  <si>
    <t>On Pinckney St., adjacent to 102 Charles St.</t>
  </si>
  <si>
    <t>On Charles St., in front of 93 Charles St.</t>
  </si>
  <si>
    <t>On Brimmer St., in front of 23 Brimmer St.</t>
  </si>
  <si>
    <t>West of the Storrow Drive Lagoon, in the walkway</t>
  </si>
  <si>
    <t>In the walkway, southwest of the Hatch Shell Memorial</t>
  </si>
  <si>
    <t>In the walkway, south of the Hatch Shell Memorial</t>
  </si>
  <si>
    <t>In the grass plot, southeast of the Hatch Shell Memorial</t>
  </si>
  <si>
    <t>On Mount Vernon St., adjacent to 14 Otis Place</t>
  </si>
  <si>
    <t>On Storrow Drive Westbound, on the Bike path, next to the Hatch Shell</t>
  </si>
  <si>
    <t>On Chestnut St., in front of 107 Chestnut St.</t>
  </si>
  <si>
    <t>Corner of Mt. Vernon and Brimmer St.</t>
  </si>
  <si>
    <t>On Mt. Vernon St., adjacent to 70 Charles St.</t>
  </si>
  <si>
    <t>Corner of Mt. Vernon and River St., adjacent to 130 Mt. Vernon St.</t>
  </si>
  <si>
    <t>On Brimmer St., adjacent to 44 Brimmer St.</t>
  </si>
  <si>
    <t>On Brimmer St., in front of 51 Brimmer St.</t>
  </si>
  <si>
    <t>On Chestnut St., in front of 81Chestnut St.</t>
  </si>
  <si>
    <t>On Chestnut St., in front of 67A Chestnut St.</t>
  </si>
  <si>
    <t>On Chestnut  St., in front of 101 Chestnut St.</t>
  </si>
  <si>
    <t>On Chestnut St., in front of 99 Chestnut St.</t>
  </si>
  <si>
    <t>On Brimmer St., in front of 69 Brimmer St.</t>
  </si>
  <si>
    <t>On Mt. Vernon St., in front of 127 Mt. Vernon St.</t>
  </si>
  <si>
    <t>On Charles St., in front of 43 Charles St.</t>
  </si>
  <si>
    <t>On Chestnut St., adjacent to 68 Chestnut St.</t>
  </si>
  <si>
    <t>On Charles St., in front of 13 Charles St.</t>
  </si>
  <si>
    <t>In the embankment, behind 150 Beacon St.</t>
  </si>
  <si>
    <t>Storrow Drive Westbound, across from the rear of 128 Beacon St.</t>
  </si>
  <si>
    <t>Storrow Drive Westbound, across from the rear of 118-120 Beacon St.</t>
  </si>
  <si>
    <t>In the island embankment, adjacent to the Storrow Drive underpass ramp</t>
  </si>
  <si>
    <t>In the embankment, next to the Storrow Drive underpass, at rear of 118 Beacon St.</t>
  </si>
  <si>
    <t>In the embankment, next to the Storrow Drive underpass, at rear of 128 Beacon St.</t>
  </si>
  <si>
    <t>In the embankment, next to the Storrow Drive underpass, at rear of 112 Beacon St.</t>
  </si>
  <si>
    <t>In the embankment, behind 144 Beacon St.</t>
  </si>
  <si>
    <t>Off Back St., at the rear of 122 Beacon St.</t>
  </si>
  <si>
    <t>On Storrow Drive Westbound, approximately 20-ft. from the walkway</t>
  </si>
  <si>
    <t>Approximately 15 ft. from Storrow Drive east bound Tunnel wall</t>
  </si>
  <si>
    <t>Directly underneath the Arthur Fieldler footbridge.</t>
  </si>
  <si>
    <t>Corner of Beaver St. and Beaver Place, adjacent to 2 Beaver St.</t>
  </si>
  <si>
    <t>On Beacon St., in front of 126 Beacon St.</t>
  </si>
  <si>
    <t>In the embankment, on embankment road, appox. 5' away from o.w. 24J-2528</t>
  </si>
  <si>
    <t>Corner of Back St. and Embankment Rd., adjacent to 100 Beacon St.</t>
  </si>
  <si>
    <t>On Beacon St., adjacent to 96 Beacon St.</t>
  </si>
  <si>
    <t>Corner of Beaver and Beacon St., adjacent to 92 Beacon St.</t>
  </si>
  <si>
    <t>Corner of Embankment Rd. and Beacon St., adjacent to 100 Beacon St.</t>
  </si>
  <si>
    <t>Corner of Arlington and Beacon St, adjacent to 1 Arlington St.</t>
  </si>
  <si>
    <t>On Beacon St., in front of 78 Beacon St.</t>
  </si>
  <si>
    <t>On Brimmer St., adjacent to 86 Beacon St.</t>
  </si>
  <si>
    <t>Corner of River and Beacon St., adjacent to 70 Beacon St.</t>
  </si>
  <si>
    <t>Corner of India and Milk St, adjacent to 150 Milk St.</t>
  </si>
  <si>
    <t>On India St., adjacent to 177 Milk St.</t>
  </si>
  <si>
    <t>On Custom House St., in front of 19 Custom House St.</t>
  </si>
  <si>
    <t>On Broad St., in front of 88 Broad St.</t>
  </si>
  <si>
    <t>On Charles St., in front of 242 Charles St.</t>
  </si>
  <si>
    <t>On West Cedar St., in front of 89A West Cedar St.</t>
  </si>
  <si>
    <t>Corner of Canal and Causeway St., adjacent to 125 Causeway St.</t>
  </si>
  <si>
    <t>Corner of Causeway and Friend St., adjacent to 101 Causeway St.</t>
  </si>
  <si>
    <t>On Portland St., adjacent to 91 Causeway St.</t>
  </si>
  <si>
    <t>On Thacher St., adjacent to 150 Endicott St.</t>
  </si>
  <si>
    <t>Corner of Lancaster and Causeway St., adjacent to 41 Lancaster St.</t>
  </si>
  <si>
    <t>On Canal St., adjacent to 89-119 Canal St.</t>
  </si>
  <si>
    <t>Corner of Endicott and Cooper St., adjacent to 102 Endicott St.</t>
  </si>
  <si>
    <t>Corner of Endicott and Stillman St., in front of 73 Endicott St.</t>
  </si>
  <si>
    <t>On North St., in front of 175 North St.</t>
  </si>
  <si>
    <t>On Hanover St., in front of 236 Hanover St.</t>
  </si>
  <si>
    <t>On Clinton St., in front of 7 Clinton St.</t>
  </si>
  <si>
    <t>On Hanover St., adjacent to 392 Hanover St.</t>
  </si>
  <si>
    <t>On North St., in front of 350 North St.</t>
  </si>
  <si>
    <t>Corner of North and Lewis St., in front of 260 North St.</t>
  </si>
  <si>
    <t>Corner of North and Fleet St., in front of 279A North St.</t>
  </si>
  <si>
    <t>On Commercial St. adjacent to 227 Commercial St.</t>
  </si>
  <si>
    <t>On Fulton St., in front of 100 Fulton St.</t>
  </si>
  <si>
    <t>Corner of Fulton and Richmond St., adjacent to 99 Fulton St.</t>
  </si>
  <si>
    <t>On Commercial St., in front of 145 Commercial St.</t>
  </si>
  <si>
    <t>On Fulton St., in front of 65 Fulton St.</t>
  </si>
  <si>
    <t>Corner of Commercial and Richmond St.</t>
  </si>
  <si>
    <t>On Commercial St., in front of 106 Commercial St.</t>
  </si>
  <si>
    <t>On Atlantic Ave., at the rear of 145 Commercial St.</t>
  </si>
  <si>
    <t>In Alley 101, at the rear of 72 Commercial St.</t>
  </si>
  <si>
    <t>On Commercial St., in front of 88 Commercial St.</t>
  </si>
  <si>
    <t>On Atlantic Ave., in front of 103 Atlantic Ave.</t>
  </si>
  <si>
    <t>Corner of Cottage and Marginal St., adjacent to 2 Cottage St.</t>
  </si>
  <si>
    <t>Corner of Commercial and Foster St., adjacent to 480 Commercial St.</t>
  </si>
  <si>
    <t>Corner of Endicott and Commercial St., adjacent to 283 Endicott St.</t>
  </si>
  <si>
    <t>Corner of Sumner and Havre St., adjacent to 152 Sumner St.</t>
  </si>
  <si>
    <t>On Commercial St., in front of 436 Commercial St.</t>
  </si>
  <si>
    <t>On Battery St., in front of 30 Battery St.</t>
  </si>
  <si>
    <t>On Gove St., adjacent to 55 Chelsea St.</t>
  </si>
  <si>
    <t>Corner of Emmons and Chelsea St., adjacent to 1 Emmons St.</t>
  </si>
  <si>
    <t>On Chelsea St., in front of 23 Chelsea St.</t>
  </si>
  <si>
    <t>On Breman St., in front of 66 Breman St.</t>
  </si>
  <si>
    <t>On Breman St., adjacent to 64 Gove St.</t>
  </si>
  <si>
    <t>Corner of Gove and Lubec St., adjacent to 142 Gove St.</t>
  </si>
  <si>
    <t>On Cottage St., in front of 192 Cottage St.</t>
  </si>
  <si>
    <t>Corner of  Paris and Sumner St., adjacent to 176 Paris St.</t>
  </si>
  <si>
    <t>On Maverick St., in front of 73 Maverick St.</t>
  </si>
  <si>
    <t>Corner of Maverick and Orleans St., adjacent to 180 Maverick St.</t>
  </si>
  <si>
    <t>On Orleans St., in front of 81 Orleans St.</t>
  </si>
  <si>
    <t>Corner of Maverick and Frankfort St., adjacent to 200 Maverick St.</t>
  </si>
  <si>
    <t>On Cottage St., in front of 152 Cottage St.</t>
  </si>
  <si>
    <t>Corner of Cottage and Everett St., adjacent to 47 Cottage St.</t>
  </si>
  <si>
    <t>On Everett St., in front of 110 Everett St.</t>
  </si>
  <si>
    <t>On Maverick St., in front of 307 Maverick St.</t>
  </si>
  <si>
    <t>On Everett St., in front of 150 Everett St.</t>
  </si>
  <si>
    <t>On Ardee St., adjacent to 5 Ardee St.</t>
  </si>
  <si>
    <t>Corner of Border and Decatur St., adjacent to 108 Liverpool St.</t>
  </si>
  <si>
    <t>Corner of Maverick and Liverpool St., adjacent to 52 Maverick St.</t>
  </si>
  <si>
    <t>On Border St., in front of 221 Border St.</t>
  </si>
  <si>
    <t>Corner of Bennington and Marion St., adjacent to 84 Bennington St.</t>
  </si>
  <si>
    <t>Corner of London and Marion St., adjacent to 233 London St.</t>
  </si>
  <si>
    <t>Corner of Marion and Havre St., adjacent to 181 Marion St.</t>
  </si>
  <si>
    <t>Corner of Brooks and Havre St.</t>
  </si>
  <si>
    <t>Corner of Brooks and Paris St., adjacent to 52 Brooks St.</t>
  </si>
  <si>
    <t>Corner of Brooks and Paris St.</t>
  </si>
  <si>
    <t>Corner of Brooks and Chelsea St., adjacent to 18 Brooks St.</t>
  </si>
  <si>
    <t>Corner of Putnam and Breman St., adjacent to 199 Putnam St.</t>
  </si>
  <si>
    <t>On Breman St., adjacent to 282 Breman St.</t>
  </si>
  <si>
    <t>Corner of Central Sq. and Border St., adjacent to 62 Central Sq.</t>
  </si>
  <si>
    <t>Corner of Havre St. and George R Visconti Rd., adjacent to 186 Havre St.</t>
  </si>
  <si>
    <t>On Havre St., in front of 226 Havre St.</t>
  </si>
  <si>
    <t>On Paris St., in front of 202 Paris St.</t>
  </si>
  <si>
    <t>On Paris St., in front of 236 Paris St.</t>
  </si>
  <si>
    <t>On Marion St., in front of 218 Marion St.</t>
  </si>
  <si>
    <t>On Marion St., in front of 258 Marion St.</t>
  </si>
  <si>
    <t>Corner of London and Meridian St., adjacent to 125 London St.</t>
  </si>
  <si>
    <t>On Paris St., adjacent to 83 Porter St.</t>
  </si>
  <si>
    <t>Corner of Paris St. and George R Visconti Rd., adjacent to 166 Paris St.</t>
  </si>
  <si>
    <t>On Paris St., in front of 153 Paris St.</t>
  </si>
  <si>
    <t>On Porter St., adjacent to 117 Porter St.</t>
  </si>
  <si>
    <t>On Chelsea St., in front of 166 Chelsea St.</t>
  </si>
  <si>
    <t>On Chelsea St., in front of 171 Chelsea St.</t>
  </si>
  <si>
    <t>On Chelsea St., in front of 144 Chelsea St.</t>
  </si>
  <si>
    <t>On Breman St., in front of 202 Breman St.</t>
  </si>
  <si>
    <t>Corner of Chelsea and George R Visconti Rd., adjacent to 135 Chelsea St.</t>
  </si>
  <si>
    <t>Corner of Breman and George R Visconti Rd., adjacent to 184 Breman St.</t>
  </si>
  <si>
    <t>Corner of Decatur and London St., adjacent to 34 Decatur St.</t>
  </si>
  <si>
    <t>On Gove St., adjacent to 54 Chelsea St.</t>
  </si>
  <si>
    <t>On Chelsea St., in front of 78 Chelsea St.</t>
  </si>
  <si>
    <t>On Chelsea St., in front of 87 Chelsea St.</t>
  </si>
  <si>
    <t>On Breman St., in front of 132 Breman St.</t>
  </si>
  <si>
    <t>On Breman St., in front of 120 Breman St.</t>
  </si>
  <si>
    <t>Corner of Breman and Porter St., adjacent to 162 Breman St.</t>
  </si>
  <si>
    <t>On Porter St., in the street, adjacent to 162 Breman St.</t>
  </si>
  <si>
    <t>Corner of Frankfort and Porter St., adjacent to 72 Lubec St.</t>
  </si>
  <si>
    <t>On Condor St., adjacent to the American Legion Playground</t>
  </si>
  <si>
    <t>On Border St., in front of 327 Border St.</t>
  </si>
  <si>
    <t>On Border St., in front of 265 Border St.</t>
  </si>
  <si>
    <t>On Bennington St., in front of 150 Bennington St.</t>
  </si>
  <si>
    <t>On Bennington St., in front of 194 Bennington St.</t>
  </si>
  <si>
    <t>On Putnam St., in front of 150 Putnam St.</t>
  </si>
  <si>
    <t>Corner of Chelsea and Putnam St., adjacent to 172 Putnam St.</t>
  </si>
  <si>
    <t>Corner of Chelsea and Putnam St., adjacent to 291 Chelsea St.</t>
  </si>
  <si>
    <t>On Short St., in front of 138 Short St.</t>
  </si>
  <si>
    <t>Corner of Harmony and Horace St., in front of 2 Harmony St.</t>
  </si>
  <si>
    <t>On Homer St., adjacent to 107 Moore St.</t>
  </si>
  <si>
    <t>Corner of Saratoga and Boardman St., adjacent to 964 Saratoga St.</t>
  </si>
  <si>
    <t>Corner of Bennington and Saratoga St., adjacent to 975 Bennington St.</t>
  </si>
  <si>
    <t>On Saratoga St., in front of 863 Saratoga St.</t>
  </si>
  <si>
    <t>On Saratoga St., in front of 875 Saratoga St.</t>
  </si>
  <si>
    <t>On Barnes Ave., adjacent to 3 Barnes Ave.</t>
  </si>
  <si>
    <t>On St. Edwards Rd., adjacent to 1093 Saratoga St.</t>
  </si>
  <si>
    <t>On Saratoga St., in front of 837 Saratoga St.</t>
  </si>
  <si>
    <t>On Bennington St., in front of 700 Bennington St.</t>
  </si>
  <si>
    <t>On Thurston St., in front of 26 Thurston St.</t>
  </si>
  <si>
    <t>On Bayswater St., in front of 74 Bayswater St.</t>
  </si>
  <si>
    <t>On Bayswater St., in front of 190 Bayswater St.</t>
  </si>
  <si>
    <t>On Shawsheen Rd., adjacent to 1129 Saratoga St.</t>
  </si>
  <si>
    <t>On Bayswater St., in front of 124 Bayswater St.</t>
  </si>
  <si>
    <t>On Bayswater St., in front of 160 Bayswater St.</t>
  </si>
  <si>
    <t>Beacon Street</t>
  </si>
  <si>
    <t>47 BGwT</t>
  </si>
  <si>
    <t>BC10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</si>
  <si>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</si>
  <si>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</si>
  <si>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</si>
  <si>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</si>
  <si>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</si>
  <si>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</si>
  <si>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</si>
  <si>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</si>
  <si>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</si>
  <si>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Well Cap No.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</si>
  <si>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</si>
  <si>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</si>
  <si>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</si>
  <si>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</si>
  <si>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</si>
  <si>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</si>
  <si>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</si>
  <si>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</si>
  <si>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</si>
  <si>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</si>
  <si>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Newbury Street</t>
  </si>
  <si>
    <t>CM01</t>
  </si>
  <si>
    <t>CM02</t>
  </si>
  <si>
    <t>CM03</t>
  </si>
  <si>
    <t>CM05</t>
  </si>
  <si>
    <t>CM04</t>
  </si>
  <si>
    <t>CM07</t>
  </si>
  <si>
    <t>CM06</t>
  </si>
  <si>
    <t>CM08</t>
  </si>
  <si>
    <t>CM09</t>
  </si>
  <si>
    <t>CM10</t>
  </si>
  <si>
    <t>BY01</t>
  </si>
  <si>
    <t>BY03</t>
  </si>
  <si>
    <t>BY04</t>
  </si>
  <si>
    <t>BY05</t>
  </si>
  <si>
    <t>BY06</t>
  </si>
  <si>
    <t>BY07</t>
  </si>
  <si>
    <t>BY09</t>
  </si>
  <si>
    <t>BY10</t>
  </si>
  <si>
    <t>CB01</t>
  </si>
  <si>
    <t>CB02</t>
  </si>
  <si>
    <t>CB03</t>
  </si>
  <si>
    <t>CB04</t>
  </si>
  <si>
    <t>CB05</t>
  </si>
  <si>
    <t>CB06</t>
  </si>
  <si>
    <t>CB07</t>
  </si>
  <si>
    <t>CB09</t>
  </si>
  <si>
    <t>CB10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</si>
  <si>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</si>
  <si>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</si>
  <si>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</si>
  <si>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</si>
  <si>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</si>
  <si>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</si>
  <si>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</si>
  <si>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</si>
  <si>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</si>
  <si>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F01</t>
  </si>
  <si>
    <t>F02</t>
  </si>
  <si>
    <t>F03</t>
  </si>
  <si>
    <t>F04</t>
  </si>
  <si>
    <t>F05</t>
  </si>
  <si>
    <t>F06</t>
  </si>
  <si>
    <t>F07</t>
  </si>
  <si>
    <t>F08</t>
  </si>
  <si>
    <t>CB08</t>
  </si>
  <si>
    <t>F09</t>
  </si>
  <si>
    <t>F10</t>
  </si>
  <si>
    <t>BY08</t>
  </si>
  <si>
    <t>BY02</t>
  </si>
  <si>
    <t>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</si>
</sst>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4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2"/>
      <color indexed="8"/>
      <name val="Arial"/>
    </font>
    <font>
      <b/>
      <sz val="12"/>
      <name val="Calibri"/>
      <family val="2"/>
      <scheme val="minor"/>
    </font>
    <font>
      <b/>
      <sz val="12"/>
      <color indexed="8"/>
      <name val="Arial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b/>
      <sz val="12"/>
      <color rgb="FFFF0000"/>
      <name val="Arial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horizontal="right" wrapText="1"/>
    </xf>
    <xf numFmtId="0" fontId="2" fillId="3" borderId="1" xfId="1" applyFont="1" applyFill="1" applyBorder="1" applyAlignment="1">
      <alignment horizontal="right" wrapText="1"/>
    </xf>
    <xf numFmtId="0" fontId="2" fillId="4" borderId="1" xfId="1" applyFont="1" applyFill="1" applyBorder="1" applyAlignment="1">
      <alignment horizontal="right" wrapText="1"/>
    </xf>
    <xf numFmtId="0" fontId="2" fillId="5" borderId="1" xfId="1" applyFont="1" applyFill="1" applyBorder="1" applyAlignment="1">
      <alignment horizontal="right" wrapText="1"/>
    </xf>
    <xf numFmtId="0" fontId="2" fillId="6" borderId="1" xfId="1" applyFont="1" applyFill="1" applyBorder="1" applyAlignment="1">
      <alignment horizontal="right" wrapText="1"/>
    </xf>
    <xf numFmtId="0" fontId="2" fillId="8" borderId="1" xfId="1" applyFont="1" applyFill="1" applyBorder="1" applyAlignment="1">
      <alignment horizontal="right" wrapText="1"/>
    </xf>
    <xf numFmtId="0" fontId="3" fillId="0" borderId="0" xfId="0" applyNumberFormat="1" applyFont="1" applyFill="1" applyAlignment="1">
      <alignment horizontal="left"/>
    </xf>
    <xf numFmtId="0" fontId="4" fillId="6" borderId="1" xfId="1" applyFont="1" applyFill="1" applyBorder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2" fillId="9" borderId="2" xfId="1" applyFont="1" applyFill="1" applyBorder="1" applyAlignment="1">
      <alignment horizontal="center"/>
    </xf>
    <xf numFmtId="0" fontId="2" fillId="9" borderId="2" xfId="2" applyFont="1" applyFill="1" applyBorder="1" applyAlignment="1">
      <alignment horizontal="center"/>
    </xf>
    <xf numFmtId="0" fontId="2" fillId="0" borderId="1" xfId="2" applyFont="1" applyFill="1" applyBorder="1" applyAlignment="1">
      <alignment wrapText="1"/>
    </xf>
    <xf numFmtId="2" fontId="2" fillId="0" borderId="1" xfId="2" applyNumberFormat="1" applyFont="1" applyFill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2" fillId="6" borderId="1" xfId="1" applyFont="1" applyFill="1" applyBorder="1" applyAlignment="1">
      <alignment wrapText="1"/>
    </xf>
    <xf numFmtId="0" fontId="2" fillId="6" borderId="1" xfId="2" applyFont="1" applyFill="1" applyBorder="1" applyAlignment="1">
      <alignment wrapText="1"/>
    </xf>
    <xf numFmtId="2" fontId="2" fillId="6" borderId="1" xfId="2" applyNumberFormat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2" fillId="3" borderId="1" xfId="2" applyFont="1" applyFill="1" applyBorder="1" applyAlignment="1">
      <alignment wrapText="1"/>
    </xf>
    <xf numFmtId="2" fontId="2" fillId="3" borderId="1" xfId="2" applyNumberFormat="1" applyFont="1" applyFill="1" applyBorder="1" applyAlignment="1">
      <alignment wrapText="1"/>
    </xf>
    <xf numFmtId="0" fontId="2" fillId="5" borderId="1" xfId="1" applyFont="1" applyFill="1" applyBorder="1" applyAlignment="1">
      <alignment wrapText="1"/>
    </xf>
    <xf numFmtId="0" fontId="2" fillId="5" borderId="1" xfId="2" applyFont="1" applyFill="1" applyBorder="1" applyAlignment="1">
      <alignment wrapText="1"/>
    </xf>
    <xf numFmtId="2" fontId="2" fillId="5" borderId="1" xfId="2" applyNumberFormat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4" borderId="1" xfId="2" applyFont="1" applyFill="1" applyBorder="1" applyAlignment="1">
      <alignment wrapText="1"/>
    </xf>
    <xf numFmtId="2" fontId="2" fillId="4" borderId="1" xfId="2" applyNumberFormat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4" fillId="6" borderId="1" xfId="2" applyFont="1" applyFill="1" applyBorder="1" applyAlignment="1">
      <alignment wrapText="1"/>
    </xf>
    <xf numFmtId="2" fontId="4" fillId="6" borderId="1" xfId="2" applyNumberFormat="1" applyFont="1" applyFill="1" applyBorder="1" applyAlignment="1">
      <alignment wrapText="1"/>
    </xf>
    <xf numFmtId="0" fontId="2" fillId="8" borderId="1" xfId="1" applyFont="1" applyFill="1" applyBorder="1" applyAlignment="1">
      <alignment wrapText="1"/>
    </xf>
    <xf numFmtId="0" fontId="2" fillId="8" borderId="1" xfId="2" applyFont="1" applyFill="1" applyBorder="1" applyAlignment="1">
      <alignment wrapText="1"/>
    </xf>
    <xf numFmtId="2" fontId="2" fillId="8" borderId="1" xfId="2" applyNumberFormat="1" applyFont="1" applyFill="1" applyBorder="1" applyAlignment="1">
      <alignment wrapText="1"/>
    </xf>
    <xf numFmtId="0" fontId="0" fillId="0" borderId="1" xfId="0" applyBorder="1"/>
    <xf numFmtId="2" fontId="2" fillId="2" borderId="3" xfId="2" applyNumberFormat="1" applyFont="1" applyFill="1" applyBorder="1" applyAlignment="1">
      <alignment wrapText="1"/>
    </xf>
    <xf numFmtId="0" fontId="0" fillId="2" borderId="4" xfId="0" applyFill="1" applyBorder="1"/>
    <xf numFmtId="0" fontId="0" fillId="2" borderId="0" xfId="0" applyFill="1"/>
    <xf numFmtId="2" fontId="2" fillId="5" borderId="3" xfId="2" applyNumberFormat="1" applyFont="1" applyFill="1" applyBorder="1" applyAlignment="1">
      <alignment wrapText="1"/>
    </xf>
    <xf numFmtId="0" fontId="0" fillId="5" borderId="4" xfId="0" applyFill="1" applyBorder="1"/>
    <xf numFmtId="0" fontId="0" fillId="5" borderId="0" xfId="0" applyFill="1"/>
    <xf numFmtId="0" fontId="0" fillId="5" borderId="0" xfId="0" applyFill="1" applyBorder="1"/>
    <xf numFmtId="2" fontId="2" fillId="3" borderId="3" xfId="2" applyNumberFormat="1" applyFont="1" applyFill="1" applyBorder="1" applyAlignment="1">
      <alignment wrapText="1"/>
    </xf>
    <xf numFmtId="0" fontId="0" fillId="3" borderId="4" xfId="0" applyFill="1" applyBorder="1"/>
    <xf numFmtId="0" fontId="0" fillId="3" borderId="0" xfId="0" applyFill="1"/>
    <xf numFmtId="0" fontId="0" fillId="3" borderId="0" xfId="0" applyFill="1" applyBorder="1"/>
    <xf numFmtId="2" fontId="2" fillId="4" borderId="3" xfId="2" applyNumberFormat="1" applyFont="1" applyFill="1" applyBorder="1" applyAlignment="1">
      <alignment wrapText="1"/>
    </xf>
    <xf numFmtId="0" fontId="0" fillId="4" borderId="4" xfId="0" applyFill="1" applyBorder="1"/>
    <xf numFmtId="0" fontId="0" fillId="4" borderId="0" xfId="0" applyFill="1"/>
    <xf numFmtId="0" fontId="0" fillId="4" borderId="0" xfId="0" applyFill="1" applyBorder="1"/>
    <xf numFmtId="2" fontId="2" fillId="10" borderId="3" xfId="2" applyNumberFormat="1" applyFont="1" applyFill="1" applyBorder="1" applyAlignment="1">
      <alignment wrapText="1"/>
    </xf>
    <xf numFmtId="0" fontId="0" fillId="10" borderId="4" xfId="0" applyFill="1" applyBorder="1"/>
    <xf numFmtId="0" fontId="0" fillId="10" borderId="0" xfId="0" applyFill="1"/>
    <xf numFmtId="0" fontId="6" fillId="10" borderId="0" xfId="0" applyFont="1" applyFill="1"/>
    <xf numFmtId="0" fontId="5" fillId="0" borderId="0" xfId="0" applyFont="1"/>
    <xf numFmtId="0" fontId="9" fillId="5" borderId="1" xfId="1" applyFont="1" applyFill="1" applyBorder="1" applyAlignment="1">
      <alignment wrapText="1"/>
    </xf>
    <xf numFmtId="0" fontId="9" fillId="5" borderId="1" xfId="2" applyFont="1" applyFill="1" applyBorder="1" applyAlignment="1">
      <alignment wrapText="1"/>
    </xf>
    <xf numFmtId="2" fontId="9" fillId="5" borderId="1" xfId="2" applyNumberFormat="1" applyFont="1" applyFill="1" applyBorder="1" applyAlignment="1">
      <alignment wrapText="1"/>
    </xf>
    <xf numFmtId="0" fontId="9" fillId="5" borderId="1" xfId="1" applyFont="1" applyFill="1" applyBorder="1" applyAlignment="1">
      <alignment horizontal="right" wrapText="1"/>
    </xf>
    <xf numFmtId="0" fontId="10" fillId="0" borderId="0" xfId="0" applyFont="1"/>
    <xf numFmtId="164" fontId="10" fillId="0" borderId="0" xfId="0" applyNumberFormat="1" applyFont="1" applyFill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9" fillId="3" borderId="1" xfId="1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2" fontId="9" fillId="3" borderId="1" xfId="2" applyNumberFormat="1" applyFont="1" applyFill="1" applyBorder="1" applyAlignment="1">
      <alignment wrapText="1"/>
    </xf>
    <xf numFmtId="0" fontId="9" fillId="3" borderId="1" xfId="1" applyFont="1" applyFill="1" applyBorder="1" applyAlignment="1">
      <alignment horizontal="right" wrapText="1"/>
    </xf>
    <xf numFmtId="0" fontId="9" fillId="10" borderId="1" xfId="1" applyFont="1" applyFill="1" applyBorder="1" applyAlignment="1">
      <alignment wrapText="1"/>
    </xf>
    <xf numFmtId="0" fontId="9" fillId="10" borderId="1" xfId="2" applyFont="1" applyFill="1" applyBorder="1" applyAlignment="1">
      <alignment wrapText="1"/>
    </xf>
    <xf numFmtId="2" fontId="9" fillId="10" borderId="1" xfId="2" applyNumberFormat="1" applyFont="1" applyFill="1" applyBorder="1" applyAlignment="1">
      <alignment wrapText="1"/>
    </xf>
    <xf numFmtId="0" fontId="9" fillId="7" borderId="1" xfId="1" applyFont="1" applyFill="1" applyBorder="1" applyAlignment="1">
      <alignment horizontal="right" wrapText="1"/>
    </xf>
    <xf numFmtId="0" fontId="7" fillId="0" borderId="0" xfId="0" applyFont="1"/>
    <xf numFmtId="164" fontId="3" fillId="0" borderId="0" xfId="0" applyNumberFormat="1" applyFont="1" applyFill="1" applyAlignment="1">
      <alignment horizontal="left"/>
    </xf>
    <xf numFmtId="0" fontId="8" fillId="10" borderId="1" xfId="2" applyFont="1" applyFill="1" applyBorder="1" applyAlignment="1">
      <alignment wrapText="1"/>
    </xf>
    <xf numFmtId="2" fontId="8" fillId="10" borderId="1" xfId="2" applyNumberFormat="1" applyFont="1" applyFill="1" applyBorder="1" applyAlignment="1">
      <alignment wrapText="1"/>
    </xf>
    <xf numFmtId="0" fontId="8" fillId="10" borderId="1" xfId="1" applyFont="1" applyFill="1" applyBorder="1" applyAlignment="1">
      <alignment wrapText="1"/>
    </xf>
    <xf numFmtId="0" fontId="8" fillId="7" borderId="1" xfId="1" applyFont="1" applyFill="1" applyBorder="1" applyAlignment="1">
      <alignment horizontal="right" wrapText="1"/>
    </xf>
    <xf numFmtId="0" fontId="9" fillId="6" borderId="1" xfId="1" applyFont="1" applyFill="1" applyBorder="1" applyAlignment="1">
      <alignment wrapText="1"/>
    </xf>
    <xf numFmtId="0" fontId="9" fillId="6" borderId="1" xfId="2" applyFont="1" applyFill="1" applyBorder="1" applyAlignment="1">
      <alignment wrapText="1"/>
    </xf>
    <xf numFmtId="2" fontId="9" fillId="6" borderId="1" xfId="2" applyNumberFormat="1" applyFont="1" applyFill="1" applyBorder="1" applyAlignment="1">
      <alignment wrapText="1"/>
    </xf>
    <xf numFmtId="0" fontId="9" fillId="6" borderId="1" xfId="1" applyFont="1" applyFill="1" applyBorder="1" applyAlignment="1">
      <alignment horizontal="right" wrapText="1"/>
    </xf>
    <xf numFmtId="0" fontId="9" fillId="2" borderId="1" xfId="1" applyFont="1" applyFill="1" applyBorder="1" applyAlignment="1">
      <alignment wrapText="1"/>
    </xf>
    <xf numFmtId="0" fontId="9" fillId="2" borderId="1" xfId="2" applyFont="1" applyFill="1" applyBorder="1" applyAlignment="1">
      <alignment wrapText="1"/>
    </xf>
    <xf numFmtId="2" fontId="9" fillId="2" borderId="1" xfId="2" applyNumberFormat="1" applyFont="1" applyFill="1" applyBorder="1" applyAlignment="1">
      <alignment wrapText="1"/>
    </xf>
    <xf numFmtId="0" fontId="9" fillId="2" borderId="1" xfId="1" applyFont="1" applyFill="1" applyBorder="1" applyAlignment="1">
      <alignment horizontal="right" wrapText="1"/>
    </xf>
    <xf numFmtId="0" fontId="9" fillId="4" borderId="1" xfId="1" applyFont="1" applyFill="1" applyBorder="1" applyAlignment="1">
      <alignment wrapText="1"/>
    </xf>
    <xf numFmtId="0" fontId="9" fillId="4" borderId="1" xfId="2" applyFont="1" applyFill="1" applyBorder="1" applyAlignment="1">
      <alignment wrapText="1"/>
    </xf>
    <xf numFmtId="2" fontId="9" fillId="4" borderId="1" xfId="2" applyNumberFormat="1" applyFont="1" applyFill="1" applyBorder="1" applyAlignment="1">
      <alignment wrapText="1"/>
    </xf>
    <xf numFmtId="0" fontId="9" fillId="4" borderId="1" xfId="1" applyFont="1" applyFill="1" applyBorder="1" applyAlignment="1">
      <alignment horizontal="right" wrapText="1"/>
    </xf>
    <xf numFmtId="0" fontId="2" fillId="11" borderId="1" xfId="1" applyFont="1" applyFill="1" applyBorder="1" applyAlignment="1">
      <alignment wrapText="1"/>
    </xf>
    <xf numFmtId="0" fontId="2" fillId="11" borderId="1" xfId="2" applyFont="1" applyFill="1" applyBorder="1" applyAlignment="1">
      <alignment wrapText="1"/>
    </xf>
    <xf numFmtId="2" fontId="2" fillId="11" borderId="1" xfId="2" applyNumberFormat="1" applyFont="1" applyFill="1" applyBorder="1" applyAlignment="1">
      <alignment wrapText="1"/>
    </xf>
    <xf numFmtId="0" fontId="2" fillId="11" borderId="1" xfId="1" applyFont="1" applyFill="1" applyBorder="1" applyAlignment="1">
      <alignment horizontal="right" wrapText="1"/>
    </xf>
    <xf numFmtId="0" fontId="0" fillId="11" borderId="0" xfId="0" applyFill="1"/>
    <xf numFmtId="164" fontId="5" fillId="11" borderId="0" xfId="0" applyNumberFormat="1" applyFont="1" applyFill="1" applyAlignment="1">
      <alignment horizontal="left"/>
    </xf>
    <xf numFmtId="0" fontId="5" fillId="11" borderId="0" xfId="0" applyNumberFormat="1" applyFont="1" applyFill="1" applyAlignment="1">
      <alignment horizontal="left"/>
    </xf>
    <xf numFmtId="0" fontId="9" fillId="11" borderId="1" xfId="1" applyFont="1" applyFill="1" applyBorder="1" applyAlignment="1">
      <alignment wrapText="1"/>
    </xf>
    <xf numFmtId="0" fontId="9" fillId="11" borderId="1" xfId="2" applyFont="1" applyFill="1" applyBorder="1" applyAlignment="1">
      <alignment wrapText="1"/>
    </xf>
    <xf numFmtId="2" fontId="9" fillId="11" borderId="1" xfId="2" applyNumberFormat="1" applyFont="1" applyFill="1" applyBorder="1" applyAlignment="1">
      <alignment wrapText="1"/>
    </xf>
    <xf numFmtId="0" fontId="9" fillId="11" borderId="1" xfId="1" applyFont="1" applyFill="1" applyBorder="1" applyAlignment="1">
      <alignment horizontal="right" wrapText="1"/>
    </xf>
    <xf numFmtId="0" fontId="10" fillId="11" borderId="0" xfId="0" applyFont="1" applyFill="1"/>
    <xf numFmtId="164" fontId="10" fillId="11" borderId="0" xfId="0" applyNumberFormat="1" applyFont="1" applyFill="1" applyAlignment="1">
      <alignment horizontal="left"/>
    </xf>
    <xf numFmtId="0" fontId="10" fillId="11" borderId="0" xfId="0" applyNumberFormat="1" applyFont="1" applyFill="1" applyAlignment="1">
      <alignment horizontal="left"/>
    </xf>
    <xf numFmtId="0" fontId="0" fillId="11" borderId="0" xfId="0" applyFill="1" applyBorder="1"/>
    <xf numFmtId="0" fontId="2" fillId="12" borderId="1" xfId="1" applyFont="1" applyFill="1" applyBorder="1" applyAlignment="1">
      <alignment wrapText="1"/>
    </xf>
    <xf numFmtId="0" fontId="2" fillId="12" borderId="1" xfId="2" applyFont="1" applyFill="1" applyBorder="1" applyAlignment="1">
      <alignment wrapText="1"/>
    </xf>
    <xf numFmtId="2" fontId="2" fillId="12" borderId="1" xfId="2" applyNumberFormat="1" applyFont="1" applyFill="1" applyBorder="1" applyAlignment="1">
      <alignment wrapText="1"/>
    </xf>
    <xf numFmtId="0" fontId="2" fillId="12" borderId="1" xfId="1" applyFont="1" applyFill="1" applyBorder="1" applyAlignment="1">
      <alignment horizontal="right" wrapText="1"/>
    </xf>
    <xf numFmtId="0" fontId="0" fillId="12" borderId="0" xfId="0" applyFill="1"/>
    <xf numFmtId="164" fontId="5" fillId="12" borderId="0" xfId="0" applyNumberFormat="1" applyFont="1" applyFill="1" applyAlignment="1">
      <alignment horizontal="left"/>
    </xf>
    <xf numFmtId="0" fontId="5" fillId="12" borderId="0" xfId="0" applyNumberFormat="1" applyFont="1" applyFill="1" applyAlignment="1">
      <alignment horizontal="left"/>
    </xf>
    <xf numFmtId="0" fontId="10" fillId="12" borderId="0" xfId="0" applyFont="1" applyFill="1"/>
    <xf numFmtId="0" fontId="0" fillId="0" borderId="0" xfId="0" applyFill="1"/>
    <xf numFmtId="0" fontId="10" fillId="0" borderId="0" xfId="0" applyFont="1" applyFill="1"/>
    <xf numFmtId="0" fontId="9" fillId="11" borderId="0" xfId="1" applyFont="1" applyFill="1" applyBorder="1" applyAlignment="1">
      <alignment wrapText="1"/>
    </xf>
    <xf numFmtId="0" fontId="9" fillId="11" borderId="0" xfId="1" applyFont="1" applyFill="1" applyBorder="1" applyAlignment="1">
      <alignment horizontal="right" wrapText="1"/>
    </xf>
    <xf numFmtId="0" fontId="3" fillId="11" borderId="0" xfId="0" applyFont="1" applyFill="1" applyBorder="1"/>
    <xf numFmtId="0" fontId="3" fillId="2" borderId="1" xfId="1" applyFont="1" applyFill="1" applyBorder="1" applyAlignment="1">
      <alignment wrapText="1"/>
    </xf>
    <xf numFmtId="0" fontId="3" fillId="12" borderId="1" xfId="1" applyFont="1" applyFill="1" applyBorder="1" applyAlignment="1">
      <alignment wrapText="1"/>
    </xf>
    <xf numFmtId="0" fontId="3" fillId="11" borderId="1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10" borderId="1" xfId="1" applyFont="1" applyFill="1" applyBorder="1" applyAlignment="1">
      <alignment wrapText="1"/>
    </xf>
    <xf numFmtId="0" fontId="3" fillId="5" borderId="1" xfId="1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2" fillId="10" borderId="1" xfId="1" applyFont="1" applyFill="1" applyBorder="1" applyAlignment="1">
      <alignment wrapText="1"/>
    </xf>
    <xf numFmtId="0" fontId="2" fillId="10" borderId="1" xfId="2" applyFont="1" applyFill="1" applyBorder="1" applyAlignment="1">
      <alignment wrapText="1"/>
    </xf>
    <xf numFmtId="2" fontId="2" fillId="10" borderId="1" xfId="2" applyNumberFormat="1" applyFont="1" applyFill="1" applyBorder="1" applyAlignment="1">
      <alignment wrapText="1"/>
    </xf>
    <xf numFmtId="0" fontId="2" fillId="10" borderId="1" xfId="1" applyFont="1" applyFill="1" applyBorder="1" applyAlignment="1">
      <alignment horizontal="right" wrapText="1"/>
    </xf>
    <xf numFmtId="0" fontId="3" fillId="9" borderId="2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3" fillId="8" borderId="1" xfId="1" applyFont="1" applyFill="1" applyBorder="1" applyAlignment="1">
      <alignment wrapText="1"/>
    </xf>
    <xf numFmtId="0" fontId="3" fillId="0" borderId="0" xfId="0" applyFont="1" applyBorder="1"/>
    <xf numFmtId="0" fontId="3" fillId="0" borderId="0" xfId="0" applyFont="1"/>
    <xf numFmtId="0" fontId="2" fillId="2" borderId="0" xfId="2" applyFont="1" applyFill="1" applyBorder="1" applyAlignment="1">
      <alignment horizontal="center" vertical="center" wrapText="1"/>
    </xf>
    <xf numFmtId="0" fontId="2" fillId="5" borderId="0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0" fontId="2" fillId="4" borderId="0" xfId="2" applyFont="1" applyFill="1" applyBorder="1" applyAlignment="1">
      <alignment horizontal="center" vertical="center" wrapText="1"/>
    </xf>
    <xf numFmtId="0" fontId="2" fillId="10" borderId="0" xfId="2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wrapText="1"/>
    </xf>
    <xf numFmtId="0" fontId="9" fillId="8" borderId="1" xfId="2" applyFont="1" applyFill="1" applyBorder="1" applyAlignment="1">
      <alignment wrapText="1"/>
    </xf>
    <xf numFmtId="2" fontId="9" fillId="8" borderId="1" xfId="2" applyNumberFormat="1" applyFont="1" applyFill="1" applyBorder="1" applyAlignment="1">
      <alignment wrapText="1"/>
    </xf>
    <xf numFmtId="0" fontId="9" fillId="8" borderId="1" xfId="1" applyFont="1" applyFill="1" applyBorder="1" applyAlignment="1">
      <alignment horizontal="right" wrapText="1"/>
    </xf>
    <xf numFmtId="0" fontId="10" fillId="8" borderId="0" xfId="0" applyFont="1" applyFill="1"/>
    <xf numFmtId="164" fontId="10" fillId="8" borderId="0" xfId="0" applyNumberFormat="1" applyFont="1" applyFill="1" applyAlignment="1">
      <alignment horizontal="left"/>
    </xf>
    <xf numFmtId="0" fontId="10" fillId="8" borderId="0" xfId="0" applyNumberFormat="1" applyFont="1" applyFill="1" applyAlignment="1">
      <alignment horizontal="left"/>
    </xf>
    <xf numFmtId="0" fontId="0" fillId="8" borderId="0" xfId="0" applyFill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_Sheet1" xfId="1"/>
    <cellStyle name="Normal_Sheet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8"/>
  <sheetViews>
    <sheetView tabSelected="1" topLeftCell="B55" workbookViewId="0">
      <selection activeCell="M67" sqref="M67"/>
    </sheetView>
  </sheetViews>
  <sheetFormatPr defaultColWidth="11.5" defaultRowHeight="15.6" x14ac:dyDescent="0.3"/>
  <cols>
    <col min="1" max="1" width="12.69921875" hidden="1" customWidth="1"/>
    <col min="2" max="2" width="12.69921875" style="136" customWidth="1"/>
    <col min="3" max="3" width="20.69921875" hidden="1" customWidth="1"/>
    <col min="4" max="4" width="10.69921875" hidden="1" customWidth="1"/>
    <col min="5" max="5" width="32.8984375" customWidth="1"/>
    <col min="6" max="6" width="20.3984375" customWidth="1"/>
    <col min="7" max="7" width="49.59765625" customWidth="1"/>
    <col min="8" max="8" width="16" hidden="1" customWidth="1"/>
    <col min="9" max="9" width="19.796875" hidden="1" customWidth="1"/>
    <col min="10" max="10" width="19.5" hidden="1" customWidth="1"/>
    <col min="11" max="11" width="18" hidden="1" customWidth="1"/>
    <col min="12" max="12" width="60.296875" customWidth="1"/>
  </cols>
  <sheetData>
    <row r="1" spans="1:12" x14ac:dyDescent="0.3">
      <c r="A1" s="12" t="s">
        <v>6</v>
      </c>
      <c r="B1" s="132" t="s">
        <v>1717</v>
      </c>
      <c r="C1" s="13" t="s">
        <v>7</v>
      </c>
      <c r="D1" s="13" t="s">
        <v>8</v>
      </c>
      <c r="E1" t="s">
        <v>0</v>
      </c>
      <c r="F1" t="s">
        <v>1</v>
      </c>
      <c r="G1" s="12" t="s">
        <v>911</v>
      </c>
      <c r="H1" t="s">
        <v>2</v>
      </c>
      <c r="I1" s="8" t="s">
        <v>3</v>
      </c>
      <c r="J1" s="8" t="s">
        <v>4</v>
      </c>
      <c r="K1" s="8" t="s">
        <v>5</v>
      </c>
    </row>
    <row r="2" spans="1:12" s="63" customFormat="1" x14ac:dyDescent="0.3">
      <c r="A2" s="117" t="s">
        <v>529</v>
      </c>
      <c r="B2" s="119" t="s">
        <v>1708</v>
      </c>
      <c r="C2" s="100" t="s">
        <v>10</v>
      </c>
      <c r="D2" s="101" t="s">
        <v>11</v>
      </c>
      <c r="E2" s="118">
        <v>-71.089783360782604</v>
      </c>
      <c r="F2" s="118">
        <v>42.350833727595997</v>
      </c>
      <c r="G2" s="117" t="s">
        <v>1375</v>
      </c>
      <c r="H2" s="103">
        <v>2001</v>
      </c>
      <c r="I2" s="104">
        <v>2001</v>
      </c>
      <c r="J2" s="105">
        <v>2953139.3990000002</v>
      </c>
      <c r="K2" s="105">
        <v>767053.00199999998</v>
      </c>
      <c r="L2" s="117" t="str">
        <f>_xlfn.CONCAT("""lat"": ",F2,",""lng"": ",E2)</f>
        <v>"lat": 42.350833727596,"lng": -71.0897833607826</v>
      </c>
    </row>
    <row r="3" spans="1:12" s="63" customFormat="1" ht="31.2" x14ac:dyDescent="0.3">
      <c r="A3" s="99" t="s">
        <v>501</v>
      </c>
      <c r="B3" s="119" t="s">
        <v>1709</v>
      </c>
      <c r="C3" s="100" t="s">
        <v>10</v>
      </c>
      <c r="D3" s="101" t="s">
        <v>11</v>
      </c>
      <c r="E3" s="102">
        <v>-71.089059387731538</v>
      </c>
      <c r="F3" s="102">
        <v>42.351035857893741</v>
      </c>
      <c r="G3" s="99" t="s">
        <v>1349</v>
      </c>
      <c r="H3" s="103">
        <v>2001</v>
      </c>
      <c r="I3" s="104">
        <v>2001</v>
      </c>
      <c r="J3" s="105">
        <v>2953214.0010000002</v>
      </c>
      <c r="K3" s="105">
        <v>767248.34299999999</v>
      </c>
      <c r="L3" s="117" t="str">
        <f t="shared" ref="L3:L66" si="0">_xlfn.CONCAT("""lat"": ",F3,",""lng"": ",E3)</f>
        <v>"lat": 42.3510358578937,"lng": -71.0890593877315</v>
      </c>
    </row>
    <row r="4" spans="1:12" s="63" customFormat="1" ht="31.2" x14ac:dyDescent="0.3">
      <c r="A4" s="99" t="s">
        <v>507</v>
      </c>
      <c r="B4" s="119" t="s">
        <v>1710</v>
      </c>
      <c r="C4" s="100" t="s">
        <v>10</v>
      </c>
      <c r="D4" s="101" t="s">
        <v>11</v>
      </c>
      <c r="E4" s="102">
        <v>-71.085588000000001</v>
      </c>
      <c r="F4" s="102">
        <v>42.351982</v>
      </c>
      <c r="G4" s="99" t="s">
        <v>1354</v>
      </c>
      <c r="H4" s="103">
        <v>2001</v>
      </c>
      <c r="I4" s="104">
        <v>2001</v>
      </c>
      <c r="J4" s="105">
        <v>2953563.3330000001</v>
      </c>
      <c r="K4" s="105">
        <v>768185.01500000001</v>
      </c>
      <c r="L4" s="117" t="str">
        <f t="shared" si="0"/>
        <v>"lat": 42.351982,"lng": -71.085588</v>
      </c>
    </row>
    <row r="5" spans="1:12" s="63" customFormat="1" ht="31.2" x14ac:dyDescent="0.3">
      <c r="A5" s="99" t="s">
        <v>492</v>
      </c>
      <c r="B5" s="119" t="s">
        <v>1711</v>
      </c>
      <c r="C5" s="100" t="s">
        <v>10</v>
      </c>
      <c r="D5" s="101" t="s">
        <v>11</v>
      </c>
      <c r="E5" s="102">
        <v>-71.082163093254096</v>
      </c>
      <c r="F5" s="102">
        <v>42.352900839601404</v>
      </c>
      <c r="G5" s="99" t="s">
        <v>1341</v>
      </c>
      <c r="H5" s="103">
        <v>2001</v>
      </c>
      <c r="I5" s="104">
        <v>2001</v>
      </c>
      <c r="J5" s="105">
        <v>2953902.693</v>
      </c>
      <c r="K5" s="105">
        <v>769109.14399999997</v>
      </c>
      <c r="L5" s="117" t="str">
        <f t="shared" si="0"/>
        <v>"lat": 42.3529008396014,"lng": -71.0821630932541</v>
      </c>
    </row>
    <row r="6" spans="1:12" s="58" customFormat="1" x14ac:dyDescent="0.3">
      <c r="A6" s="99" t="s">
        <v>560</v>
      </c>
      <c r="B6" s="119" t="s">
        <v>1712</v>
      </c>
      <c r="C6" s="100" t="s">
        <v>10</v>
      </c>
      <c r="D6" s="101" t="s">
        <v>42</v>
      </c>
      <c r="E6" s="102">
        <v>-71.079524000000006</v>
      </c>
      <c r="F6" s="102">
        <v>42.353610000000003</v>
      </c>
      <c r="G6" s="99" t="s">
        <v>1403</v>
      </c>
      <c r="H6" s="103">
        <v>2001</v>
      </c>
      <c r="I6" s="104">
        <v>2001</v>
      </c>
      <c r="J6" s="105">
        <v>2954164.63</v>
      </c>
      <c r="K6" s="105">
        <v>769821.21699999995</v>
      </c>
      <c r="L6" s="117" t="str">
        <f t="shared" si="0"/>
        <v>"lat": 42.35361,"lng": -71.079524</v>
      </c>
    </row>
    <row r="7" spans="1:12" s="63" customFormat="1" x14ac:dyDescent="0.3">
      <c r="A7" s="99" t="s">
        <v>562</v>
      </c>
      <c r="B7" s="119" t="s">
        <v>1713</v>
      </c>
      <c r="C7" s="100" t="s">
        <v>10</v>
      </c>
      <c r="D7" s="101" t="s">
        <v>11</v>
      </c>
      <c r="E7" s="102">
        <v>-71.078159999999997</v>
      </c>
      <c r="F7" s="102">
        <v>42.353971000000001</v>
      </c>
      <c r="G7" s="99" t="s">
        <v>1405</v>
      </c>
      <c r="H7" s="103">
        <v>2001</v>
      </c>
      <c r="I7" s="104">
        <v>2001</v>
      </c>
      <c r="J7" s="105">
        <v>2954298.0060000001</v>
      </c>
      <c r="K7" s="105">
        <v>770189.25199999998</v>
      </c>
      <c r="L7" s="117" t="str">
        <f t="shared" si="0"/>
        <v>"lat": 42.353971,"lng": -71.07816</v>
      </c>
    </row>
    <row r="8" spans="1:12" s="63" customFormat="1" x14ac:dyDescent="0.3">
      <c r="A8" s="99" t="s">
        <v>573</v>
      </c>
      <c r="B8" s="119" t="s">
        <v>1714</v>
      </c>
      <c r="C8" s="100" t="s">
        <v>10</v>
      </c>
      <c r="D8" s="101" t="s">
        <v>11</v>
      </c>
      <c r="E8" s="102">
        <v>-71.075258000000005</v>
      </c>
      <c r="F8" s="102">
        <v>42.354759000000001</v>
      </c>
      <c r="G8" s="99" t="s">
        <v>1416</v>
      </c>
      <c r="H8" s="103">
        <v>2001</v>
      </c>
      <c r="I8" s="104">
        <v>2001</v>
      </c>
      <c r="J8" s="105">
        <v>2954589.0610000002</v>
      </c>
      <c r="K8" s="105">
        <v>770972.22100000002</v>
      </c>
      <c r="L8" s="117" t="str">
        <f t="shared" si="0"/>
        <v>"lat": 42.354759,"lng": -71.075258</v>
      </c>
    </row>
    <row r="9" spans="1:12" s="63" customFormat="1" ht="31.2" x14ac:dyDescent="0.3">
      <c r="A9" s="99" t="s">
        <v>754</v>
      </c>
      <c r="B9" s="119" t="s">
        <v>1715</v>
      </c>
      <c r="C9" s="100" t="s">
        <v>10</v>
      </c>
      <c r="D9" s="101" t="s">
        <v>11</v>
      </c>
      <c r="E9" s="102">
        <v>-71.0732510932541</v>
      </c>
      <c r="F9" s="102">
        <v>42.355299178983017</v>
      </c>
      <c r="G9" s="99" t="s">
        <v>1580</v>
      </c>
      <c r="H9" s="103">
        <v>2001</v>
      </c>
      <c r="I9" s="104">
        <v>2001</v>
      </c>
      <c r="J9" s="105">
        <v>2954788.6209999998</v>
      </c>
      <c r="K9" s="105">
        <v>771513.68900000001</v>
      </c>
      <c r="L9" s="117" t="str">
        <f t="shared" si="0"/>
        <v>"lat": 42.355299178983,"lng": -71.0732510932541</v>
      </c>
    </row>
    <row r="10" spans="1:12" s="63" customFormat="1" ht="31.2" x14ac:dyDescent="0.3">
      <c r="A10" s="99" t="s">
        <v>752</v>
      </c>
      <c r="B10" s="119" t="s">
        <v>1716</v>
      </c>
      <c r="C10" s="100" t="s">
        <v>10</v>
      </c>
      <c r="D10" s="101" t="s">
        <v>42</v>
      </c>
      <c r="E10" s="102">
        <v>-71.072775006116899</v>
      </c>
      <c r="F10" s="102">
        <v>42.355461411787942</v>
      </c>
      <c r="G10" s="99" t="s">
        <v>1578</v>
      </c>
      <c r="H10" s="103">
        <v>2001</v>
      </c>
      <c r="I10" s="104">
        <v>2001</v>
      </c>
      <c r="J10" s="105">
        <v>2954848.3849999998</v>
      </c>
      <c r="K10" s="105">
        <v>771642.07299999997</v>
      </c>
      <c r="L10" s="117" t="str">
        <f t="shared" si="0"/>
        <v>"lat": 42.3554614117879,"lng": -71.0727750061169</v>
      </c>
    </row>
    <row r="11" spans="1:12" s="63" customFormat="1" ht="31.2" x14ac:dyDescent="0.3">
      <c r="A11" s="99" t="s">
        <v>759</v>
      </c>
      <c r="B11" s="119" t="s">
        <v>1707</v>
      </c>
      <c r="C11" s="100" t="s">
        <v>10</v>
      </c>
      <c r="D11" s="101" t="s">
        <v>11</v>
      </c>
      <c r="E11" s="102">
        <v>-71.069944000000007</v>
      </c>
      <c r="F11" s="102">
        <v>42.356138999999999</v>
      </c>
      <c r="G11" s="99" t="s">
        <v>1584</v>
      </c>
      <c r="H11" s="103">
        <v>2001</v>
      </c>
      <c r="I11" s="104">
        <v>2001</v>
      </c>
      <c r="J11" s="105">
        <v>2955099.1570000001</v>
      </c>
      <c r="K11" s="105">
        <v>772406.02</v>
      </c>
      <c r="L11" s="117" t="str">
        <f t="shared" si="0"/>
        <v>"lat": 42.356139,"lng": -71.069944</v>
      </c>
    </row>
    <row r="12" spans="1:12" s="63" customFormat="1" x14ac:dyDescent="0.3">
      <c r="A12" s="88" t="s">
        <v>638</v>
      </c>
      <c r="B12" s="123" t="s">
        <v>1746</v>
      </c>
      <c r="C12" s="89" t="s">
        <v>10</v>
      </c>
      <c r="D12" s="90" t="s">
        <v>11</v>
      </c>
      <c r="E12" s="91">
        <v>-71.072146999999973</v>
      </c>
      <c r="F12" s="91">
        <v>42.351398857802181</v>
      </c>
      <c r="G12" s="88" t="s">
        <v>1476</v>
      </c>
      <c r="H12" s="63">
        <v>2001</v>
      </c>
      <c r="I12" s="64">
        <v>2001</v>
      </c>
      <c r="J12" s="65">
        <v>2953368.764</v>
      </c>
      <c r="K12" s="65">
        <v>771819.24300000002</v>
      </c>
      <c r="L12" s="88" t="str">
        <f t="shared" si="0"/>
        <v>"lat": 42.3513988578022,"lng": -71.072147</v>
      </c>
    </row>
    <row r="13" spans="1:12" s="58" customFormat="1" ht="31.2" x14ac:dyDescent="0.3">
      <c r="A13" s="88" t="s">
        <v>254</v>
      </c>
      <c r="B13" s="123" t="s">
        <v>1777</v>
      </c>
      <c r="C13" s="89" t="s">
        <v>10</v>
      </c>
      <c r="D13" s="90" t="s">
        <v>11</v>
      </c>
      <c r="E13" s="91">
        <v>-71.084384874834086</v>
      </c>
      <c r="F13" s="91">
        <v>42.348282275308058</v>
      </c>
      <c r="G13" s="88" t="s">
        <v>1133</v>
      </c>
      <c r="H13" s="63">
        <v>2001</v>
      </c>
      <c r="I13" s="64">
        <v>2001</v>
      </c>
      <c r="J13" s="65">
        <v>2952216.6660000002</v>
      </c>
      <c r="K13" s="65">
        <v>768516.79599999997</v>
      </c>
      <c r="L13" s="88" t="str">
        <f t="shared" si="0"/>
        <v>"lat": 42.3482822753081,"lng": -71.0843848748341</v>
      </c>
    </row>
    <row r="14" spans="1:12" s="63" customFormat="1" ht="31.2" x14ac:dyDescent="0.3">
      <c r="A14" s="88" t="s">
        <v>255</v>
      </c>
      <c r="B14" s="123" t="s">
        <v>1740</v>
      </c>
      <c r="C14" s="89" t="s">
        <v>10</v>
      </c>
      <c r="D14" s="90" t="s">
        <v>11</v>
      </c>
      <c r="E14" s="91">
        <v>-71.083692023313517</v>
      </c>
      <c r="F14" s="91">
        <v>42.348472752448323</v>
      </c>
      <c r="G14" s="88" t="s">
        <v>1134</v>
      </c>
      <c r="H14" s="63">
        <v>2001</v>
      </c>
      <c r="I14" s="64">
        <v>2001</v>
      </c>
      <c r="J14" s="65">
        <v>2952286.99</v>
      </c>
      <c r="K14" s="65">
        <v>768703.74899999995</v>
      </c>
      <c r="L14" s="88" t="str">
        <f t="shared" si="0"/>
        <v>"lat": 42.3484727524483,"lng": -71.0836920233135</v>
      </c>
    </row>
    <row r="15" spans="1:12" s="63" customFormat="1" ht="31.2" x14ac:dyDescent="0.3">
      <c r="A15" s="88" t="s">
        <v>262</v>
      </c>
      <c r="B15" s="123" t="s">
        <v>1741</v>
      </c>
      <c r="C15" s="89" t="s">
        <v>10</v>
      </c>
      <c r="D15" s="90" t="s">
        <v>11</v>
      </c>
      <c r="E15" s="91">
        <v>-71.082706542327855</v>
      </c>
      <c r="F15" s="91">
        <v>42.34872283194224</v>
      </c>
      <c r="G15" s="88" t="s">
        <v>1140</v>
      </c>
      <c r="H15" s="63">
        <v>2001</v>
      </c>
      <c r="I15" s="64">
        <v>2001</v>
      </c>
      <c r="J15" s="65">
        <v>2952379.426</v>
      </c>
      <c r="K15" s="65">
        <v>768969.69799999997</v>
      </c>
      <c r="L15" s="88" t="str">
        <f t="shared" si="0"/>
        <v>"lat": 42.3487228319422,"lng": -71.0827065423279</v>
      </c>
    </row>
    <row r="16" spans="1:12" s="58" customFormat="1" ht="31.2" x14ac:dyDescent="0.3">
      <c r="A16" s="88" t="s">
        <v>263</v>
      </c>
      <c r="B16" s="123" t="s">
        <v>1742</v>
      </c>
      <c r="C16" s="89" t="s">
        <v>10</v>
      </c>
      <c r="D16" s="90" t="s">
        <v>11</v>
      </c>
      <c r="E16" s="91">
        <v>-71.081931317790975</v>
      </c>
      <c r="F16" s="91">
        <v>42.348987725673908</v>
      </c>
      <c r="G16" s="88" t="s">
        <v>1141</v>
      </c>
      <c r="H16" s="63">
        <v>2001</v>
      </c>
      <c r="I16" s="64">
        <v>2001</v>
      </c>
      <c r="J16" s="65">
        <v>2952476.9870000002</v>
      </c>
      <c r="K16" s="65">
        <v>769178.78099999996</v>
      </c>
      <c r="L16" s="88" t="str">
        <f t="shared" si="0"/>
        <v>"lat": 42.3489877256739,"lng": -71.081931317791</v>
      </c>
    </row>
    <row r="17" spans="1:12" s="74" customFormat="1" x14ac:dyDescent="0.3">
      <c r="A17" s="88" t="s">
        <v>650</v>
      </c>
      <c r="B17" s="123" t="s">
        <v>1743</v>
      </c>
      <c r="C17" s="89" t="s">
        <v>10</v>
      </c>
      <c r="D17" s="90" t="s">
        <v>11</v>
      </c>
      <c r="E17" s="91">
        <v>-71.078520999999995</v>
      </c>
      <c r="F17" s="91">
        <v>42.349843</v>
      </c>
      <c r="G17" s="88" t="s">
        <v>1487</v>
      </c>
      <c r="H17" s="63">
        <v>2001</v>
      </c>
      <c r="I17" s="64">
        <v>2001</v>
      </c>
      <c r="J17" s="65">
        <v>2952793.2009999999</v>
      </c>
      <c r="K17" s="65">
        <v>770099.10900000005</v>
      </c>
      <c r="L17" s="88" t="str">
        <f t="shared" si="0"/>
        <v>"lat": 42.349843,"lng": -71.078521</v>
      </c>
    </row>
    <row r="18" spans="1:12" s="63" customFormat="1" ht="31.2" x14ac:dyDescent="0.3">
      <c r="A18" s="88" t="s">
        <v>658</v>
      </c>
      <c r="B18" s="123" t="s">
        <v>1744</v>
      </c>
      <c r="C18" s="89" t="s">
        <v>10</v>
      </c>
      <c r="D18" s="90" t="s">
        <v>11</v>
      </c>
      <c r="E18" s="91">
        <v>-71.075883991401668</v>
      </c>
      <c r="F18" s="91">
        <v>42.350568840263307</v>
      </c>
      <c r="G18" s="88" t="s">
        <v>1494</v>
      </c>
      <c r="H18" s="63">
        <v>2001</v>
      </c>
      <c r="I18" s="64">
        <v>2001</v>
      </c>
      <c r="J18" s="65">
        <v>2953061.2439999999</v>
      </c>
      <c r="K18" s="65">
        <v>770810.61399999994</v>
      </c>
      <c r="L18" s="88" t="str">
        <f t="shared" si="0"/>
        <v>"lat": 42.3505688402633,"lng": -71.0758839914017</v>
      </c>
    </row>
    <row r="19" spans="1:12" s="63" customFormat="1" ht="31.2" x14ac:dyDescent="0.3">
      <c r="A19" s="88" t="s">
        <v>659</v>
      </c>
      <c r="B19" s="123" t="s">
        <v>1776</v>
      </c>
      <c r="C19" s="89" t="s">
        <v>10</v>
      </c>
      <c r="D19" s="90" t="s">
        <v>11</v>
      </c>
      <c r="E19" s="91">
        <v>-71.07524768220901</v>
      </c>
      <c r="F19" s="91">
        <v>42.350538869720083</v>
      </c>
      <c r="G19" s="88" t="s">
        <v>1495</v>
      </c>
      <c r="H19" s="63">
        <v>2001</v>
      </c>
      <c r="I19" s="64">
        <v>2001</v>
      </c>
      <c r="J19" s="65">
        <v>2953051.1779999998</v>
      </c>
      <c r="K19" s="65">
        <v>770982.66899999999</v>
      </c>
      <c r="L19" s="88" t="str">
        <f t="shared" si="0"/>
        <v>"lat": 42.3505388697201,"lng": -71.075247682209</v>
      </c>
    </row>
    <row r="20" spans="1:12" s="63" customFormat="1" ht="31.2" x14ac:dyDescent="0.3">
      <c r="A20" s="88" t="s">
        <v>625</v>
      </c>
      <c r="B20" s="123" t="s">
        <v>1745</v>
      </c>
      <c r="C20" s="89" t="s">
        <v>10</v>
      </c>
      <c r="D20" s="90" t="s">
        <v>11</v>
      </c>
      <c r="E20" s="91">
        <v>-71.074705191471082</v>
      </c>
      <c r="F20" s="91">
        <v>42.350906763714569</v>
      </c>
      <c r="G20" s="88" t="s">
        <v>1464</v>
      </c>
      <c r="H20" s="63">
        <v>2001</v>
      </c>
      <c r="I20" s="64">
        <v>2001</v>
      </c>
      <c r="J20" s="65">
        <v>2953185.9750000001</v>
      </c>
      <c r="K20" s="65">
        <v>771128.64099999995</v>
      </c>
      <c r="L20" s="88" t="str">
        <f t="shared" si="0"/>
        <v>"lat": 42.3509067637146,"lng": -71.0747051914711</v>
      </c>
    </row>
    <row r="21" spans="1:12" s="63" customFormat="1" ht="31.2" x14ac:dyDescent="0.3">
      <c r="A21" s="88" t="s">
        <v>639</v>
      </c>
      <c r="B21" s="123" t="s">
        <v>1739</v>
      </c>
      <c r="C21" s="89" t="s">
        <v>10</v>
      </c>
      <c r="D21" s="90" t="s">
        <v>11</v>
      </c>
      <c r="E21" s="91">
        <v>-71.071832652778653</v>
      </c>
      <c r="F21" s="91">
        <v>42.351672284545636</v>
      </c>
      <c r="G21" s="88" t="s">
        <v>1477</v>
      </c>
      <c r="H21" s="63">
        <v>2001</v>
      </c>
      <c r="I21" s="64">
        <v>2001</v>
      </c>
      <c r="J21" s="65">
        <v>2953468.83</v>
      </c>
      <c r="K21" s="65">
        <v>771903.71400000004</v>
      </c>
      <c r="L21" s="88" t="str">
        <f t="shared" si="0"/>
        <v>"lat": 42.3516722845456,"lng": -71.0718326527787</v>
      </c>
    </row>
    <row r="22" spans="1:12" s="149" customFormat="1" ht="31.2" x14ac:dyDescent="0.3">
      <c r="A22" s="142" t="s">
        <v>126</v>
      </c>
      <c r="B22" s="134" t="s">
        <v>1747</v>
      </c>
      <c r="C22" s="143" t="s">
        <v>10</v>
      </c>
      <c r="D22" s="144" t="s">
        <v>11</v>
      </c>
      <c r="E22" s="145">
        <v>-71.08174463558197</v>
      </c>
      <c r="F22" s="145">
        <v>42.340774625055396</v>
      </c>
      <c r="G22" s="142" t="s">
        <v>1010</v>
      </c>
      <c r="H22" s="146">
        <v>2001</v>
      </c>
      <c r="I22" s="147">
        <v>2001</v>
      </c>
      <c r="J22" s="148">
        <v>2949484.227</v>
      </c>
      <c r="K22" s="148">
        <v>769243.92</v>
      </c>
      <c r="L22" s="146" t="str">
        <f t="shared" si="0"/>
        <v>"lat": 42.3407746250554,"lng": -71.081744635582</v>
      </c>
    </row>
    <row r="23" spans="1:12" s="149" customFormat="1" ht="31.2" x14ac:dyDescent="0.3">
      <c r="A23" s="142" t="s">
        <v>114</v>
      </c>
      <c r="B23" s="134" t="s">
        <v>1748</v>
      </c>
      <c r="C23" s="143" t="s">
        <v>10</v>
      </c>
      <c r="D23" s="144" t="s">
        <v>11</v>
      </c>
      <c r="E23" s="145">
        <v>-71.080630186508188</v>
      </c>
      <c r="F23" s="145">
        <v>42.341639026200902</v>
      </c>
      <c r="G23" s="142" t="s">
        <v>1002</v>
      </c>
      <c r="H23" s="146">
        <v>2001</v>
      </c>
      <c r="I23" s="147">
        <v>2001</v>
      </c>
      <c r="J23" s="148">
        <v>2949800.7089999998</v>
      </c>
      <c r="K23" s="148">
        <v>769543.66500000004</v>
      </c>
      <c r="L23" s="146" t="str">
        <f t="shared" si="0"/>
        <v>"lat": 42.3416390262009,"lng": -71.0806301865082</v>
      </c>
    </row>
    <row r="24" spans="1:12" s="149" customFormat="1" x14ac:dyDescent="0.3">
      <c r="A24" s="142" t="s">
        <v>112</v>
      </c>
      <c r="B24" s="134" t="s">
        <v>1749</v>
      </c>
      <c r="C24" s="143" t="s">
        <v>10</v>
      </c>
      <c r="D24" s="144" t="s">
        <v>11</v>
      </c>
      <c r="E24" s="145">
        <v>-71.079901457672122</v>
      </c>
      <c r="F24" s="145">
        <v>42.342274624038517</v>
      </c>
      <c r="G24" s="142" t="s">
        <v>1000</v>
      </c>
      <c r="H24" s="146">
        <v>2001</v>
      </c>
      <c r="I24" s="147">
        <v>2001</v>
      </c>
      <c r="J24" s="148">
        <v>2950033.2990000001</v>
      </c>
      <c r="K24" s="148">
        <v>769739.53599999996</v>
      </c>
      <c r="L24" s="146" t="str">
        <f t="shared" si="0"/>
        <v>"lat": 42.3422746240385,"lng": -71.0799014576721</v>
      </c>
    </row>
    <row r="25" spans="1:12" s="149" customFormat="1" ht="31.2" x14ac:dyDescent="0.3">
      <c r="A25" s="142" t="s">
        <v>137</v>
      </c>
      <c r="B25" s="134" t="s">
        <v>1750</v>
      </c>
      <c r="C25" s="143" t="s">
        <v>10</v>
      </c>
      <c r="D25" s="144" t="s">
        <v>11</v>
      </c>
      <c r="E25" s="145">
        <v>-71.079336877315541</v>
      </c>
      <c r="F25" s="145">
        <v>42.342719772488515</v>
      </c>
      <c r="G25" s="142" t="s">
        <v>1021</v>
      </c>
      <c r="H25" s="146">
        <v>2001</v>
      </c>
      <c r="I25" s="147">
        <v>2001</v>
      </c>
      <c r="J25" s="148">
        <v>2950196.273</v>
      </c>
      <c r="K25" s="148">
        <v>769891.36800000002</v>
      </c>
      <c r="L25" s="146" t="str">
        <f t="shared" si="0"/>
        <v>"lat": 42.3427197724885,"lng": -71.0793368773155</v>
      </c>
    </row>
    <row r="26" spans="1:12" s="149" customFormat="1" x14ac:dyDescent="0.3">
      <c r="A26" s="142" t="s">
        <v>136</v>
      </c>
      <c r="B26" s="134" t="s">
        <v>1751</v>
      </c>
      <c r="C26" s="143" t="s">
        <v>10</v>
      </c>
      <c r="D26" s="144" t="s">
        <v>11</v>
      </c>
      <c r="E26" s="145">
        <v>-71.078016093254064</v>
      </c>
      <c r="F26" s="145">
        <v>42.343749912331937</v>
      </c>
      <c r="G26" s="142" t="s">
        <v>1020</v>
      </c>
      <c r="H26" s="146">
        <v>2001</v>
      </c>
      <c r="I26" s="147">
        <v>2001</v>
      </c>
      <c r="J26" s="148">
        <v>2950573.4389999998</v>
      </c>
      <c r="K26" s="148">
        <v>770246.57799999998</v>
      </c>
      <c r="L26" s="146" t="str">
        <f t="shared" si="0"/>
        <v>"lat": 42.3437499123319,"lng": -71.0780160932541</v>
      </c>
    </row>
    <row r="27" spans="1:12" s="149" customFormat="1" x14ac:dyDescent="0.3">
      <c r="A27" s="142" t="s">
        <v>438</v>
      </c>
      <c r="B27" s="134" t="s">
        <v>1752</v>
      </c>
      <c r="C27" s="143" t="s">
        <v>10</v>
      </c>
      <c r="D27" s="144" t="s">
        <v>11</v>
      </c>
      <c r="E27" s="145">
        <v>-71.077230303075794</v>
      </c>
      <c r="F27" s="145">
        <v>42.344374052660626</v>
      </c>
      <c r="G27" s="142" t="s">
        <v>1290</v>
      </c>
      <c r="H27" s="146">
        <v>2001</v>
      </c>
      <c r="I27" s="147">
        <v>2001</v>
      </c>
      <c r="J27" s="148">
        <v>2950801.9389999998</v>
      </c>
      <c r="K27" s="148">
        <v>770457.88100000005</v>
      </c>
      <c r="L27" s="146" t="str">
        <f t="shared" si="0"/>
        <v>"lat": 42.3443740526606,"lng": -71.0772303030758</v>
      </c>
    </row>
    <row r="28" spans="1:12" s="149" customFormat="1" x14ac:dyDescent="0.3">
      <c r="A28" s="142" t="s">
        <v>436</v>
      </c>
      <c r="B28" s="134" t="s">
        <v>1753</v>
      </c>
      <c r="C28" s="143" t="s">
        <v>10</v>
      </c>
      <c r="D28" s="144" t="s">
        <v>11</v>
      </c>
      <c r="E28" s="145">
        <v>-71.076479069940547</v>
      </c>
      <c r="F28" s="145">
        <v>42.344722762885638</v>
      </c>
      <c r="G28" s="142" t="s">
        <v>1288</v>
      </c>
      <c r="H28" s="146">
        <v>2001</v>
      </c>
      <c r="I28" s="147">
        <v>2001</v>
      </c>
      <c r="J28" s="148">
        <v>2950930.023</v>
      </c>
      <c r="K28" s="148">
        <v>770660.33499999996</v>
      </c>
      <c r="L28" s="146" t="str">
        <f t="shared" si="0"/>
        <v>"lat": 42.3447227628856,"lng": -71.0764790699405</v>
      </c>
    </row>
    <row r="29" spans="1:12" s="149" customFormat="1" x14ac:dyDescent="0.3">
      <c r="A29" s="142" t="s">
        <v>408</v>
      </c>
      <c r="B29" s="134" t="s">
        <v>1773</v>
      </c>
      <c r="C29" s="143" t="s">
        <v>10</v>
      </c>
      <c r="D29" s="144" t="s">
        <v>11</v>
      </c>
      <c r="E29" s="145">
        <v>-71.075352860118869</v>
      </c>
      <c r="F29" s="145">
        <v>42.345901603979357</v>
      </c>
      <c r="G29" s="142" t="s">
        <v>1262</v>
      </c>
      <c r="H29" s="146">
        <v>2001</v>
      </c>
      <c r="I29" s="147">
        <v>2001</v>
      </c>
      <c r="J29" s="148">
        <v>2951361.128</v>
      </c>
      <c r="K29" s="148">
        <v>770962.65099999995</v>
      </c>
      <c r="L29" s="146" t="str">
        <f t="shared" si="0"/>
        <v>"lat": 42.3459016039794,"lng": -71.0753528601189</v>
      </c>
    </row>
    <row r="30" spans="1:12" s="149" customFormat="1" x14ac:dyDescent="0.3">
      <c r="A30" s="142" t="s">
        <v>407</v>
      </c>
      <c r="B30" s="134" t="s">
        <v>1754</v>
      </c>
      <c r="C30" s="143" t="s">
        <v>10</v>
      </c>
      <c r="D30" s="144" t="s">
        <v>11</v>
      </c>
      <c r="E30" s="145">
        <v>-71.074409620866788</v>
      </c>
      <c r="F30" s="145">
        <v>42.346662193885464</v>
      </c>
      <c r="G30" s="142" t="s">
        <v>1261</v>
      </c>
      <c r="H30" s="146">
        <v>2001</v>
      </c>
      <c r="I30" s="147">
        <v>2001</v>
      </c>
      <c r="J30" s="148">
        <v>2951639.5720000002</v>
      </c>
      <c r="K30" s="148">
        <v>771216.25399999996</v>
      </c>
      <c r="L30" s="146" t="str">
        <f t="shared" si="0"/>
        <v>"lat": 42.3466621938855,"lng": -71.0744096208668</v>
      </c>
    </row>
    <row r="31" spans="1:12" s="149" customFormat="1" x14ac:dyDescent="0.3">
      <c r="A31" s="142" t="s">
        <v>376</v>
      </c>
      <c r="B31" s="134" t="s">
        <v>1755</v>
      </c>
      <c r="C31" s="143" t="s">
        <v>10</v>
      </c>
      <c r="D31" s="144" t="s">
        <v>11</v>
      </c>
      <c r="E31" s="145">
        <v>-71.073269999999994</v>
      </c>
      <c r="F31" s="145">
        <v>42.347329999999999</v>
      </c>
      <c r="G31" s="142" t="s">
        <v>1235</v>
      </c>
      <c r="H31" s="146">
        <v>2001</v>
      </c>
      <c r="I31" s="147">
        <v>2001</v>
      </c>
      <c r="J31" s="148">
        <v>2951884.4739999999</v>
      </c>
      <c r="K31" s="148">
        <v>771523.10699999996</v>
      </c>
      <c r="L31" s="146" t="str">
        <f t="shared" si="0"/>
        <v>"lat": 42.34733,"lng": -71.07327</v>
      </c>
    </row>
    <row r="32" spans="1:12" ht="31.2" x14ac:dyDescent="0.3">
      <c r="A32" s="84" t="s">
        <v>239</v>
      </c>
      <c r="B32" s="120" t="s">
        <v>1729</v>
      </c>
      <c r="C32" s="85" t="s">
        <v>10</v>
      </c>
      <c r="D32" s="86" t="s">
        <v>11</v>
      </c>
      <c r="E32" s="87">
        <v>-71.090800063823735</v>
      </c>
      <c r="F32" s="87">
        <v>42.348782619626277</v>
      </c>
      <c r="G32" s="84" t="s">
        <v>1118</v>
      </c>
      <c r="H32" s="63">
        <v>2001</v>
      </c>
      <c r="I32" s="64">
        <v>2001</v>
      </c>
      <c r="J32" s="65">
        <v>2952390.6150000002</v>
      </c>
      <c r="K32" s="65">
        <v>766781.76399999997</v>
      </c>
      <c r="L32" s="84" t="str">
        <f t="shared" si="0"/>
        <v>"lat": 42.3487826196263,"lng": -71.0908000638237</v>
      </c>
    </row>
    <row r="33" spans="1:12" ht="31.2" x14ac:dyDescent="0.3">
      <c r="A33" s="84" t="s">
        <v>240</v>
      </c>
      <c r="B33" s="120" t="s">
        <v>1730</v>
      </c>
      <c r="C33" s="85" t="s">
        <v>10</v>
      </c>
      <c r="D33" s="86" t="s">
        <v>11</v>
      </c>
      <c r="E33" s="87">
        <v>-71.088417883432385</v>
      </c>
      <c r="F33" s="87">
        <v>42.349376760904384</v>
      </c>
      <c r="G33" s="84" t="s">
        <v>1119</v>
      </c>
      <c r="H33" s="63">
        <v>2001</v>
      </c>
      <c r="I33" s="64">
        <v>2001</v>
      </c>
      <c r="J33" s="65">
        <v>2952610.2289999998</v>
      </c>
      <c r="K33" s="65">
        <v>767424.66700000002</v>
      </c>
      <c r="L33" s="84" t="str">
        <f t="shared" si="0"/>
        <v>"lat": 42.3493767609044,"lng": -71.0884178834324</v>
      </c>
    </row>
    <row r="34" spans="1:12" ht="31.2" x14ac:dyDescent="0.3">
      <c r="A34" s="84" t="s">
        <v>241</v>
      </c>
      <c r="B34" s="120" t="s">
        <v>1731</v>
      </c>
      <c r="C34" s="85" t="s">
        <v>10</v>
      </c>
      <c r="D34" s="86" t="s">
        <v>11</v>
      </c>
      <c r="E34" s="87">
        <v>-71.087330871198674</v>
      </c>
      <c r="F34" s="87">
        <v>42.349158336393394</v>
      </c>
      <c r="G34" s="84" t="s">
        <v>1120</v>
      </c>
      <c r="H34" s="63">
        <v>2001</v>
      </c>
      <c r="I34" s="64">
        <v>2001</v>
      </c>
      <c r="J34" s="65">
        <v>2952532.0529999998</v>
      </c>
      <c r="K34" s="65">
        <v>767718.88699999999</v>
      </c>
      <c r="L34" s="84" t="str">
        <f t="shared" si="0"/>
        <v>"lat": 42.3491583363934,"lng": -71.0873308711987</v>
      </c>
    </row>
    <row r="35" spans="1:12" ht="31.2" x14ac:dyDescent="0.3">
      <c r="A35" s="84" t="s">
        <v>244</v>
      </c>
      <c r="B35" s="120" t="s">
        <v>1733</v>
      </c>
      <c r="C35" s="85" t="s">
        <v>10</v>
      </c>
      <c r="D35" s="86" t="s">
        <v>11</v>
      </c>
      <c r="E35" s="87">
        <v>-71.085870425760277</v>
      </c>
      <c r="F35" s="87">
        <v>42.349534406543029</v>
      </c>
      <c r="G35" s="84" t="s">
        <v>1123</v>
      </c>
      <c r="H35" s="63">
        <v>2001</v>
      </c>
      <c r="I35" s="64">
        <v>2001</v>
      </c>
      <c r="J35" s="65">
        <v>2952671.0129999998</v>
      </c>
      <c r="K35" s="65">
        <v>768113.00300000003</v>
      </c>
      <c r="L35" s="84" t="str">
        <f t="shared" si="0"/>
        <v>"lat": 42.349534406543,"lng": -71.0858704257603</v>
      </c>
    </row>
    <row r="36" spans="1:12" ht="31.2" x14ac:dyDescent="0.3">
      <c r="A36" s="84" t="s">
        <v>543</v>
      </c>
      <c r="B36" s="120" t="s">
        <v>1732</v>
      </c>
      <c r="C36" s="85" t="s">
        <v>10</v>
      </c>
      <c r="D36" s="86" t="s">
        <v>42</v>
      </c>
      <c r="E36" s="87">
        <v>-71.082727164030075</v>
      </c>
      <c r="F36" s="87">
        <v>42.350407282130483</v>
      </c>
      <c r="G36" s="84" t="s">
        <v>1388</v>
      </c>
      <c r="H36" s="63">
        <v>2001</v>
      </c>
      <c r="I36" s="64">
        <v>2001</v>
      </c>
      <c r="J36" s="65">
        <v>2952993.2450000001</v>
      </c>
      <c r="K36" s="65">
        <v>768961.12100000004</v>
      </c>
      <c r="L36" s="84" t="str">
        <f t="shared" si="0"/>
        <v>"lat": 42.3504072821305,"lng": -71.08272716403</v>
      </c>
    </row>
    <row r="37" spans="1:12" x14ac:dyDescent="0.3">
      <c r="A37" s="84" t="s">
        <v>525</v>
      </c>
      <c r="B37" s="120" t="s">
        <v>1735</v>
      </c>
      <c r="C37" s="85" t="s">
        <v>10</v>
      </c>
      <c r="D37" s="86" t="s">
        <v>42</v>
      </c>
      <c r="E37" s="87">
        <v>-71.080432534217834</v>
      </c>
      <c r="F37" s="87">
        <v>42.351024751932478</v>
      </c>
      <c r="G37" s="84" t="s">
        <v>1371</v>
      </c>
      <c r="H37" s="63">
        <v>2001</v>
      </c>
      <c r="I37" s="64">
        <v>2001</v>
      </c>
      <c r="J37" s="65">
        <v>2953221.3050000002</v>
      </c>
      <c r="K37" s="65">
        <v>769580.27800000005</v>
      </c>
      <c r="L37" s="84" t="str">
        <f t="shared" si="0"/>
        <v>"lat": 42.3510247519325,"lng": -71.0804325342178</v>
      </c>
    </row>
    <row r="38" spans="1:12" ht="31.2" x14ac:dyDescent="0.3">
      <c r="A38" s="84" t="s">
        <v>613</v>
      </c>
      <c r="B38" s="120" t="s">
        <v>1734</v>
      </c>
      <c r="C38" s="85" t="s">
        <v>10</v>
      </c>
      <c r="D38" s="86" t="s">
        <v>11</v>
      </c>
      <c r="E38" s="87">
        <v>-71.078765279762251</v>
      </c>
      <c r="F38" s="87">
        <v>42.351466875561677</v>
      </c>
      <c r="G38" s="84" t="s">
        <v>1455</v>
      </c>
      <c r="H38" s="63">
        <v>2001</v>
      </c>
      <c r="I38" s="64">
        <v>2001</v>
      </c>
      <c r="J38" s="65">
        <v>2953384.6469999999</v>
      </c>
      <c r="K38" s="65">
        <v>770030.15399999998</v>
      </c>
      <c r="L38" s="84" t="str">
        <f t="shared" si="0"/>
        <v>"lat": 42.3514668755617,"lng": -71.0787652797623</v>
      </c>
    </row>
    <row r="39" spans="1:12" ht="31.2" x14ac:dyDescent="0.3">
      <c r="A39" s="84" t="s">
        <v>619</v>
      </c>
      <c r="B39" s="120" t="s">
        <v>1736</v>
      </c>
      <c r="C39" s="85" t="s">
        <v>10</v>
      </c>
      <c r="D39" s="86" t="s">
        <v>42</v>
      </c>
      <c r="E39" s="87">
        <v>-71.07623353600502</v>
      </c>
      <c r="F39" s="87">
        <v>42.352161554467685</v>
      </c>
      <c r="G39" s="84" t="s">
        <v>1458</v>
      </c>
      <c r="H39" s="63">
        <v>2001</v>
      </c>
      <c r="I39" s="64">
        <v>2001</v>
      </c>
      <c r="J39" s="65">
        <v>2953641.1880000001</v>
      </c>
      <c r="K39" s="65">
        <v>770713.24300000002</v>
      </c>
      <c r="L39" s="84" t="str">
        <f t="shared" si="0"/>
        <v>"lat": 42.3521615544677,"lng": -71.076233536005</v>
      </c>
    </row>
    <row r="40" spans="1:12" ht="31.2" x14ac:dyDescent="0.3">
      <c r="A40" s="84" t="s">
        <v>605</v>
      </c>
      <c r="B40" s="120" t="s">
        <v>1737</v>
      </c>
      <c r="C40" s="85" t="s">
        <v>10</v>
      </c>
      <c r="D40" s="86" t="s">
        <v>42</v>
      </c>
      <c r="E40" s="87">
        <v>-71.074026077985764</v>
      </c>
      <c r="F40" s="87">
        <v>42.352756211944779</v>
      </c>
      <c r="G40" s="84" t="s">
        <v>1447</v>
      </c>
      <c r="H40" s="63">
        <v>2001</v>
      </c>
      <c r="I40" s="64">
        <v>2001</v>
      </c>
      <c r="J40" s="65">
        <v>2953860.8659999999</v>
      </c>
      <c r="K40" s="65">
        <v>771308.84499999997</v>
      </c>
      <c r="L40" s="84" t="str">
        <f t="shared" si="0"/>
        <v>"lat": 42.3527562119448,"lng": -71.0740260779857</v>
      </c>
    </row>
    <row r="41" spans="1:12" ht="31.2" x14ac:dyDescent="0.3">
      <c r="A41" s="84" t="s">
        <v>603</v>
      </c>
      <c r="B41" s="120" t="s">
        <v>1738</v>
      </c>
      <c r="C41" s="85" t="s">
        <v>10</v>
      </c>
      <c r="D41" s="86" t="s">
        <v>11</v>
      </c>
      <c r="E41" s="87">
        <v>-71.072538116567614</v>
      </c>
      <c r="F41" s="87">
        <v>42.35314476821474</v>
      </c>
      <c r="G41" s="84" t="s">
        <v>1446</v>
      </c>
      <c r="H41" s="63">
        <v>2001</v>
      </c>
      <c r="I41" s="64">
        <v>2001</v>
      </c>
      <c r="J41" s="65">
        <v>2954004.477</v>
      </c>
      <c r="K41" s="65">
        <v>771710.33299999998</v>
      </c>
      <c r="L41" s="84" t="str">
        <f t="shared" si="0"/>
        <v>"lat": 42.3531447682147,"lng": -71.0725381165676</v>
      </c>
    </row>
    <row r="42" spans="1:12" ht="31.2" x14ac:dyDescent="0.3">
      <c r="A42" s="70" t="s">
        <v>65</v>
      </c>
      <c r="B42" s="124" t="s">
        <v>1765</v>
      </c>
      <c r="C42" s="71" t="s">
        <v>10</v>
      </c>
      <c r="D42" s="72" t="s">
        <v>11</v>
      </c>
      <c r="E42" s="73">
        <v>-71.098624000000001</v>
      </c>
      <c r="F42" s="73">
        <v>42.338836000000001</v>
      </c>
      <c r="G42" s="70" t="s">
        <v>960</v>
      </c>
      <c r="H42" s="74">
        <v>2001</v>
      </c>
      <c r="I42" s="75">
        <v>2001</v>
      </c>
      <c r="J42" s="8">
        <v>2948755.8280000002</v>
      </c>
      <c r="K42" s="8">
        <v>764683.86699999997</v>
      </c>
      <c r="L42" s="70" t="str">
        <f t="shared" si="0"/>
        <v>"lat": 42.338836,"lng": -71.098624</v>
      </c>
    </row>
    <row r="43" spans="1:12" ht="31.2" x14ac:dyDescent="0.3">
      <c r="A43" s="70" t="s">
        <v>61</v>
      </c>
      <c r="B43" s="124" t="s">
        <v>1766</v>
      </c>
      <c r="C43" s="71" t="s">
        <v>10</v>
      </c>
      <c r="D43" s="72" t="s">
        <v>11</v>
      </c>
      <c r="E43" s="73">
        <v>-71.100753991401689</v>
      </c>
      <c r="F43" s="73">
        <v>42.34020571254522</v>
      </c>
      <c r="G43" s="70" t="s">
        <v>957</v>
      </c>
      <c r="H43" s="63">
        <v>2001</v>
      </c>
      <c r="I43" s="64">
        <v>2001</v>
      </c>
      <c r="J43" s="65">
        <v>2949252.273</v>
      </c>
      <c r="K43" s="65">
        <v>764105.66399999999</v>
      </c>
      <c r="L43" s="70" t="str">
        <f t="shared" si="0"/>
        <v>"lat": 42.3402057125452,"lng": -71.1007539914017</v>
      </c>
    </row>
    <row r="44" spans="1:12" ht="31.2" x14ac:dyDescent="0.3">
      <c r="A44" s="70" t="s">
        <v>53</v>
      </c>
      <c r="B44" s="124" t="s">
        <v>1767</v>
      </c>
      <c r="C44" s="71" t="s">
        <v>10</v>
      </c>
      <c r="D44" s="72" t="s">
        <v>11</v>
      </c>
      <c r="E44" s="73">
        <v>-71.100899999999996</v>
      </c>
      <c r="F44" s="73">
        <v>42.341692999999999</v>
      </c>
      <c r="G44" s="70" t="s">
        <v>949</v>
      </c>
      <c r="H44" s="63">
        <v>2001</v>
      </c>
      <c r="I44" s="64">
        <v>2001</v>
      </c>
      <c r="J44" s="65">
        <v>2949794.085</v>
      </c>
      <c r="K44" s="65">
        <v>764063.65300000005</v>
      </c>
      <c r="L44" s="70" t="str">
        <f t="shared" si="0"/>
        <v>"lat": 42.341693,"lng": -71.1009</v>
      </c>
    </row>
    <row r="45" spans="1:12" ht="31.2" x14ac:dyDescent="0.3">
      <c r="A45" s="70" t="s">
        <v>62</v>
      </c>
      <c r="B45" s="124" t="s">
        <v>1768</v>
      </c>
      <c r="C45" s="71" t="s">
        <v>10</v>
      </c>
      <c r="D45" s="72" t="s">
        <v>11</v>
      </c>
      <c r="E45" s="73">
        <v>-71.098459000000005</v>
      </c>
      <c r="F45" s="73">
        <v>42.341003999999998</v>
      </c>
      <c r="G45" s="70" t="s">
        <v>958</v>
      </c>
      <c r="H45" s="63">
        <v>2001</v>
      </c>
      <c r="I45" s="64">
        <v>2001</v>
      </c>
      <c r="J45" s="65">
        <v>2949546.0980000002</v>
      </c>
      <c r="K45" s="65">
        <v>764724.75699999998</v>
      </c>
      <c r="L45" s="70" t="str">
        <f t="shared" si="0"/>
        <v>"lat": 42.341004,"lng": -71.098459</v>
      </c>
    </row>
    <row r="46" spans="1:12" x14ac:dyDescent="0.3">
      <c r="A46" s="70" t="s">
        <v>57</v>
      </c>
      <c r="B46" s="124" t="s">
        <v>1769</v>
      </c>
      <c r="C46" s="71" t="s">
        <v>10</v>
      </c>
      <c r="D46" s="72" t="s">
        <v>11</v>
      </c>
      <c r="E46" s="73">
        <v>-71.097645775463093</v>
      </c>
      <c r="F46" s="73">
        <v>42.341734475921484</v>
      </c>
      <c r="G46" s="70" t="s">
        <v>953</v>
      </c>
      <c r="H46" s="63">
        <v>2001</v>
      </c>
      <c r="I46" s="64">
        <v>2001</v>
      </c>
      <c r="J46" s="65">
        <v>2949813.335</v>
      </c>
      <c r="K46" s="65">
        <v>764943.35600000003</v>
      </c>
      <c r="L46" s="70" t="str">
        <f t="shared" si="0"/>
        <v>"lat": 42.3417344759215,"lng": -71.0976457754631</v>
      </c>
    </row>
    <row r="47" spans="1:12" ht="31.2" x14ac:dyDescent="0.3">
      <c r="A47" s="70" t="s">
        <v>56</v>
      </c>
      <c r="B47" s="124" t="s">
        <v>1770</v>
      </c>
      <c r="C47" s="71" t="s">
        <v>10</v>
      </c>
      <c r="D47" s="72" t="s">
        <v>11</v>
      </c>
      <c r="E47" s="73">
        <v>-71.096504682209002</v>
      </c>
      <c r="F47" s="73">
        <v>42.342074545516567</v>
      </c>
      <c r="G47" s="70" t="s">
        <v>952</v>
      </c>
      <c r="H47" s="63">
        <v>2001</v>
      </c>
      <c r="I47" s="64">
        <v>2001</v>
      </c>
      <c r="J47" s="65">
        <v>2949938.72</v>
      </c>
      <c r="K47" s="65">
        <v>765251.26500000001</v>
      </c>
      <c r="L47" s="70" t="str">
        <f t="shared" si="0"/>
        <v>"lat": 42.3420745455166,"lng": -71.096504682209</v>
      </c>
    </row>
    <row r="48" spans="1:12" x14ac:dyDescent="0.3">
      <c r="A48" s="70" t="s">
        <v>58</v>
      </c>
      <c r="B48" s="124" t="s">
        <v>1771</v>
      </c>
      <c r="C48" s="71" t="s">
        <v>10</v>
      </c>
      <c r="D48" s="72" t="s">
        <v>11</v>
      </c>
      <c r="E48" s="73">
        <v>-71.095338279762245</v>
      </c>
      <c r="F48" s="73">
        <v>42.342461868803085</v>
      </c>
      <c r="G48" s="70" t="s">
        <v>954</v>
      </c>
      <c r="H48" s="63">
        <v>2001</v>
      </c>
      <c r="I48" s="64">
        <v>2001</v>
      </c>
      <c r="J48" s="65">
        <v>2950081.36</v>
      </c>
      <c r="K48" s="65">
        <v>765565.92799999996</v>
      </c>
      <c r="L48" s="70" t="str">
        <f t="shared" si="0"/>
        <v>"lat": 42.3424618688031,"lng": -71.0953382797622</v>
      </c>
    </row>
    <row r="49" spans="1:12" ht="31.2" x14ac:dyDescent="0.3">
      <c r="A49" s="70" t="s">
        <v>49</v>
      </c>
      <c r="B49" s="124" t="s">
        <v>1772</v>
      </c>
      <c r="C49" s="71" t="s">
        <v>10</v>
      </c>
      <c r="D49" s="72" t="s">
        <v>11</v>
      </c>
      <c r="E49" s="73">
        <v>-71.094888999999995</v>
      </c>
      <c r="F49" s="73">
        <v>42.343468000000001</v>
      </c>
      <c r="G49" s="70" t="s">
        <v>945</v>
      </c>
      <c r="H49" s="63">
        <v>2001</v>
      </c>
      <c r="I49" s="64">
        <v>2001</v>
      </c>
      <c r="J49" s="65">
        <v>2950448.59</v>
      </c>
      <c r="K49" s="65">
        <v>765685.647</v>
      </c>
      <c r="L49" s="70" t="str">
        <f t="shared" si="0"/>
        <v>"lat": 42.343468,"lng": -71.094889</v>
      </c>
    </row>
    <row r="50" spans="1:12" ht="30.6" x14ac:dyDescent="0.3">
      <c r="A50" s="128" t="s">
        <v>66</v>
      </c>
      <c r="B50" s="124" t="s">
        <v>1774</v>
      </c>
      <c r="C50" s="129" t="s">
        <v>10</v>
      </c>
      <c r="D50" s="130" t="s">
        <v>11</v>
      </c>
      <c r="E50" s="131">
        <v>-71.089896633895933</v>
      </c>
      <c r="F50" s="131">
        <v>42.34384314908025</v>
      </c>
      <c r="G50" s="128" t="s">
        <v>961</v>
      </c>
      <c r="H50">
        <v>2001</v>
      </c>
      <c r="I50" s="11">
        <v>2001</v>
      </c>
      <c r="J50" s="10">
        <v>2950591.7510000002</v>
      </c>
      <c r="K50" s="10">
        <v>767034.63300000003</v>
      </c>
      <c r="L50" s="70" t="str">
        <f t="shared" si="0"/>
        <v>"lat": 42.3438431490803,"lng": -71.0898966338959</v>
      </c>
    </row>
    <row r="51" spans="1:12" ht="30.6" x14ac:dyDescent="0.3">
      <c r="A51" s="128" t="s">
        <v>115</v>
      </c>
      <c r="B51" s="124" t="s">
        <v>1775</v>
      </c>
      <c r="C51" s="129" t="s">
        <v>10</v>
      </c>
      <c r="D51" s="130" t="s">
        <v>11</v>
      </c>
      <c r="E51" s="131">
        <v>-71.091207720237719</v>
      </c>
      <c r="F51" s="131">
        <v>42.340639008717844</v>
      </c>
      <c r="G51" s="128" t="s">
        <v>1003</v>
      </c>
      <c r="H51">
        <v>2001</v>
      </c>
      <c r="I51" s="11">
        <v>2001</v>
      </c>
      <c r="J51" s="10">
        <v>2949422.4010000001</v>
      </c>
      <c r="K51" s="10">
        <v>766685.78899999999</v>
      </c>
      <c r="L51" s="70" t="str">
        <f t="shared" si="0"/>
        <v>"lat": 42.3406390087178,"lng": -71.0912077202377</v>
      </c>
    </row>
    <row r="52" spans="1:12" x14ac:dyDescent="0.3">
      <c r="A52" s="107" t="s">
        <v>248</v>
      </c>
      <c r="B52" s="121" t="s">
        <v>1718</v>
      </c>
      <c r="C52" s="108" t="s">
        <v>10</v>
      </c>
      <c r="D52" s="109" t="s">
        <v>11</v>
      </c>
      <c r="E52" s="110">
        <v>-71.086918258930211</v>
      </c>
      <c r="F52" s="110">
        <v>42.348342424304185</v>
      </c>
      <c r="G52" s="107" t="s">
        <v>1127</v>
      </c>
      <c r="H52" s="111">
        <v>2001</v>
      </c>
      <c r="I52" s="112">
        <v>2001</v>
      </c>
      <c r="J52" s="113">
        <v>2952235.2560000001</v>
      </c>
      <c r="K52" s="113">
        <v>767831.86300000001</v>
      </c>
      <c r="L52" s="107" t="str">
        <f t="shared" si="0"/>
        <v>"lat": 42.3483424243042,"lng": -71.0869182589302</v>
      </c>
    </row>
    <row r="53" spans="1:12" x14ac:dyDescent="0.3">
      <c r="A53" s="107" t="s">
        <v>246</v>
      </c>
      <c r="B53" s="121" t="s">
        <v>1719</v>
      </c>
      <c r="C53" s="108" t="s">
        <v>10</v>
      </c>
      <c r="D53" s="109" t="s">
        <v>11</v>
      </c>
      <c r="E53" s="110">
        <v>-71.085300000000004</v>
      </c>
      <c r="F53" s="110">
        <v>42.348771999999997</v>
      </c>
      <c r="G53" s="107" t="s">
        <v>1125</v>
      </c>
      <c r="H53" s="111">
        <v>2001</v>
      </c>
      <c r="I53" s="112">
        <v>2001</v>
      </c>
      <c r="J53" s="113">
        <v>2952393.926</v>
      </c>
      <c r="K53" s="113">
        <v>768268.55</v>
      </c>
      <c r="L53" s="107" t="str">
        <f t="shared" si="0"/>
        <v>"lat": 42.348772,"lng": -71.0853</v>
      </c>
    </row>
    <row r="54" spans="1:12" x14ac:dyDescent="0.3">
      <c r="A54" s="107" t="s">
        <v>251</v>
      </c>
      <c r="B54" s="121" t="s">
        <v>1720</v>
      </c>
      <c r="C54" s="108" t="s">
        <v>10</v>
      </c>
      <c r="D54" s="109" t="s">
        <v>11</v>
      </c>
      <c r="E54" s="110">
        <v>-71.083772247850447</v>
      </c>
      <c r="F54" s="110">
        <v>42.349177796397392</v>
      </c>
      <c r="G54" s="107" t="s">
        <v>1130</v>
      </c>
      <c r="H54" s="111">
        <v>2001</v>
      </c>
      <c r="I54" s="112">
        <v>2001</v>
      </c>
      <c r="J54" s="113">
        <v>2952543.818</v>
      </c>
      <c r="K54" s="113">
        <v>768680.80700000003</v>
      </c>
      <c r="L54" s="107" t="str">
        <f t="shared" si="0"/>
        <v>"lat": 42.3491777963974,"lng": -71.0837722478504</v>
      </c>
    </row>
    <row r="55" spans="1:12" x14ac:dyDescent="0.3">
      <c r="A55" s="107" t="s">
        <v>554</v>
      </c>
      <c r="B55" s="121" t="s">
        <v>1721</v>
      </c>
      <c r="C55" s="108" t="s">
        <v>10</v>
      </c>
      <c r="D55" s="109" t="s">
        <v>11</v>
      </c>
      <c r="E55" s="110">
        <v>-71.080952061342259</v>
      </c>
      <c r="F55" s="110">
        <v>42.34995815070338</v>
      </c>
      <c r="G55" s="107" t="s">
        <v>1398</v>
      </c>
      <c r="H55" s="111">
        <v>2001</v>
      </c>
      <c r="I55" s="112">
        <v>2001</v>
      </c>
      <c r="J55" s="113">
        <v>2952831.926</v>
      </c>
      <c r="K55" s="113">
        <v>769441.75399999996</v>
      </c>
      <c r="L55" s="107" t="str">
        <f t="shared" si="0"/>
        <v>"lat": 42.3499581507034,"lng": -71.0809520613423</v>
      </c>
    </row>
    <row r="56" spans="1:12" x14ac:dyDescent="0.3">
      <c r="A56" s="107" t="s">
        <v>646</v>
      </c>
      <c r="B56" s="121" t="s">
        <v>1722</v>
      </c>
      <c r="C56" s="108" t="s">
        <v>10</v>
      </c>
      <c r="D56" s="109" t="s">
        <v>11</v>
      </c>
      <c r="E56" s="110">
        <v>-71.078518512897517</v>
      </c>
      <c r="F56" s="110">
        <v>42.350611955624785</v>
      </c>
      <c r="G56" s="107" t="s">
        <v>1484</v>
      </c>
      <c r="H56" s="111">
        <v>2001</v>
      </c>
      <c r="I56" s="112">
        <v>2001</v>
      </c>
      <c r="J56" s="113">
        <v>2953073.4279999998</v>
      </c>
      <c r="K56" s="113">
        <v>770098.397</v>
      </c>
      <c r="L56" s="107" t="str">
        <f t="shared" si="0"/>
        <v>"lat": 42.3506119556248,"lng": -71.0785185128975</v>
      </c>
    </row>
    <row r="57" spans="1:12" ht="30.6" x14ac:dyDescent="0.3">
      <c r="A57" s="107" t="s">
        <v>651</v>
      </c>
      <c r="B57" s="121" t="s">
        <v>1723</v>
      </c>
      <c r="C57" s="108" t="s">
        <v>10</v>
      </c>
      <c r="D57" s="109" t="s">
        <v>11</v>
      </c>
      <c r="E57" s="110">
        <v>-71.077616139881115</v>
      </c>
      <c r="F57" s="110">
        <v>42.350803937853627</v>
      </c>
      <c r="G57" s="107" t="s">
        <v>1488</v>
      </c>
      <c r="H57" s="115">
        <v>2001</v>
      </c>
      <c r="I57" s="11">
        <v>2001</v>
      </c>
      <c r="J57" s="10">
        <v>2953144.5950000002</v>
      </c>
      <c r="K57" s="10">
        <v>770341.97100000002</v>
      </c>
      <c r="L57" s="107" t="str">
        <f t="shared" si="0"/>
        <v>"lat": 42.3508039378536,"lng": -71.0776161398811</v>
      </c>
    </row>
    <row r="58" spans="1:12" x14ac:dyDescent="0.3">
      <c r="A58" s="107" t="s">
        <v>623</v>
      </c>
      <c r="B58" s="121" t="s">
        <v>1724</v>
      </c>
      <c r="C58" s="108" t="s">
        <v>10</v>
      </c>
      <c r="D58" s="109" t="s">
        <v>11</v>
      </c>
      <c r="E58" s="110">
        <v>-71.074872326389311</v>
      </c>
      <c r="F58" s="110">
        <v>42.35173775100678</v>
      </c>
      <c r="G58" s="107" t="s">
        <v>1462</v>
      </c>
      <c r="H58" s="111">
        <v>2001</v>
      </c>
      <c r="I58" s="112">
        <v>2001</v>
      </c>
      <c r="J58" s="113">
        <v>2953488.5780000002</v>
      </c>
      <c r="K58" s="113">
        <v>771081.95299999998</v>
      </c>
      <c r="L58" s="107" t="str">
        <f t="shared" si="0"/>
        <v>"lat": 42.3517377510068,"lng": -71.0748723263893</v>
      </c>
    </row>
    <row r="59" spans="1:12" s="63" customFormat="1" x14ac:dyDescent="0.3">
      <c r="A59" s="107" t="s">
        <v>624</v>
      </c>
      <c r="B59" s="121" t="s">
        <v>1725</v>
      </c>
      <c r="C59" s="108" t="s">
        <v>10</v>
      </c>
      <c r="D59" s="109" t="s">
        <v>11</v>
      </c>
      <c r="E59" s="110">
        <v>-71.07430519510649</v>
      </c>
      <c r="F59" s="110">
        <v>42.351727302359784</v>
      </c>
      <c r="G59" s="107" t="s">
        <v>1463</v>
      </c>
      <c r="H59" s="115">
        <v>2001</v>
      </c>
      <c r="I59" s="11">
        <v>2001</v>
      </c>
      <c r="J59" s="10">
        <v>2953485.5350000001</v>
      </c>
      <c r="K59" s="10">
        <v>771235.27</v>
      </c>
      <c r="L59" s="107" t="str">
        <f t="shared" si="0"/>
        <v>"lat": 42.3517273023598,"lng": -71.0743051951065</v>
      </c>
    </row>
    <row r="60" spans="1:12" ht="30.6" x14ac:dyDescent="0.3">
      <c r="A60" s="107" t="s">
        <v>628</v>
      </c>
      <c r="B60" s="121" t="s">
        <v>1726</v>
      </c>
      <c r="C60" s="108" t="s">
        <v>10</v>
      </c>
      <c r="D60" s="109" t="s">
        <v>11</v>
      </c>
      <c r="E60" s="110">
        <v>-71.07330409325408</v>
      </c>
      <c r="F60" s="110">
        <v>42.351983608559891</v>
      </c>
      <c r="G60" s="107" t="s">
        <v>1467</v>
      </c>
      <c r="H60" s="111">
        <v>2001</v>
      </c>
      <c r="I60" s="112">
        <v>2001</v>
      </c>
      <c r="J60" s="113">
        <v>2953580.2910000002</v>
      </c>
      <c r="K60" s="113">
        <v>771505.40800000005</v>
      </c>
      <c r="L60" s="107" t="str">
        <f t="shared" si="0"/>
        <v>"lat": 42.3519836085599,"lng": -71.0733040932541</v>
      </c>
    </row>
    <row r="61" spans="1:12" x14ac:dyDescent="0.3">
      <c r="A61" s="107" t="s">
        <v>609</v>
      </c>
      <c r="B61" s="121" t="s">
        <v>1727</v>
      </c>
      <c r="C61" s="108" t="s">
        <v>10</v>
      </c>
      <c r="D61" s="109" t="s">
        <v>11</v>
      </c>
      <c r="E61" s="110">
        <v>-71.071692872352628</v>
      </c>
      <c r="F61" s="110">
        <v>42.352425430196668</v>
      </c>
      <c r="G61" s="107" t="s">
        <v>1451</v>
      </c>
      <c r="H61" s="111">
        <v>2001</v>
      </c>
      <c r="I61" s="112">
        <v>2001</v>
      </c>
      <c r="J61" s="113">
        <v>2953743.4819999998</v>
      </c>
      <c r="K61" s="113">
        <v>771940.12</v>
      </c>
      <c r="L61" s="107" t="str">
        <f t="shared" si="0"/>
        <v>"lat": 42.3524254301967,"lng": -71.0716928723526</v>
      </c>
    </row>
    <row r="62" spans="1:12" ht="31.2" x14ac:dyDescent="0.3">
      <c r="A62" s="59" t="s">
        <v>135</v>
      </c>
      <c r="B62" s="125" t="s">
        <v>1778</v>
      </c>
      <c r="C62" s="60" t="s">
        <v>10</v>
      </c>
      <c r="D62" s="61" t="s">
        <v>11</v>
      </c>
      <c r="E62" s="62">
        <v>-71.081047999999996</v>
      </c>
      <c r="F62" s="62">
        <v>42.338752999999997</v>
      </c>
      <c r="G62" s="59" t="s">
        <v>1019</v>
      </c>
      <c r="H62" s="63">
        <v>2001</v>
      </c>
      <c r="I62" s="64">
        <v>2001</v>
      </c>
      <c r="J62" s="65">
        <v>2948748.432</v>
      </c>
      <c r="K62" s="65">
        <v>769435.87699999998</v>
      </c>
      <c r="L62" s="59" t="str">
        <f t="shared" si="0"/>
        <v>"lat": 42.338753,"lng": -71.081048</v>
      </c>
    </row>
    <row r="63" spans="1:12" ht="31.2" x14ac:dyDescent="0.3">
      <c r="A63" s="59" t="s">
        <v>181</v>
      </c>
      <c r="B63" s="125" t="s">
        <v>1756</v>
      </c>
      <c r="C63" s="60" t="s">
        <v>10</v>
      </c>
      <c r="D63" s="61" t="s">
        <v>11</v>
      </c>
      <c r="E63" s="62">
        <v>-71.078789588954919</v>
      </c>
      <c r="F63" s="62">
        <v>42.340016782304112</v>
      </c>
      <c r="G63" s="59" t="s">
        <v>1063</v>
      </c>
      <c r="H63" s="63">
        <v>2001</v>
      </c>
      <c r="I63" s="64">
        <v>2001</v>
      </c>
      <c r="J63" s="65">
        <v>2949211.983</v>
      </c>
      <c r="K63" s="65">
        <v>770044.18900000001</v>
      </c>
      <c r="L63" s="59" t="str">
        <f t="shared" si="0"/>
        <v>"lat": 42.3400167823041,"lng": -71.0787895889549</v>
      </c>
    </row>
    <row r="64" spans="1:12" ht="31.2" x14ac:dyDescent="0.3">
      <c r="A64" s="59" t="s">
        <v>180</v>
      </c>
      <c r="B64" s="125" t="s">
        <v>1757</v>
      </c>
      <c r="C64" s="60" t="s">
        <v>10</v>
      </c>
      <c r="D64" s="61" t="s">
        <v>11</v>
      </c>
      <c r="E64" s="62">
        <v>-71.077921000000003</v>
      </c>
      <c r="F64" s="62">
        <v>42.340463</v>
      </c>
      <c r="G64" s="59" t="s">
        <v>1062</v>
      </c>
      <c r="H64" s="63">
        <v>2001</v>
      </c>
      <c r="I64" s="64">
        <v>2001</v>
      </c>
      <c r="J64" s="65">
        <v>2949375.7549999999</v>
      </c>
      <c r="K64" s="65">
        <v>770278.21200000006</v>
      </c>
      <c r="L64" s="59" t="str">
        <f t="shared" si="0"/>
        <v>"lat": 42.340463,"lng": -71.077921</v>
      </c>
    </row>
    <row r="65" spans="1:12" ht="31.2" x14ac:dyDescent="0.3">
      <c r="A65" s="59" t="s">
        <v>183</v>
      </c>
      <c r="B65" s="125" t="s">
        <v>1758</v>
      </c>
      <c r="C65" s="60" t="s">
        <v>10</v>
      </c>
      <c r="D65" s="61" t="s">
        <v>42</v>
      </c>
      <c r="E65" s="62">
        <v>-71.076614409685135</v>
      </c>
      <c r="F65" s="62">
        <v>42.341202992360671</v>
      </c>
      <c r="G65" s="59" t="s">
        <v>1065</v>
      </c>
      <c r="H65" s="63">
        <v>2001</v>
      </c>
      <c r="I65" s="64">
        <v>2001</v>
      </c>
      <c r="J65" s="65">
        <v>2949647.1719999998</v>
      </c>
      <c r="K65" s="65">
        <v>770630.11499999999</v>
      </c>
      <c r="L65" s="59" t="str">
        <f t="shared" si="0"/>
        <v>"lat": 42.3412029923607,"lng": -71.0766144096851</v>
      </c>
    </row>
    <row r="66" spans="1:12" ht="31.2" x14ac:dyDescent="0.3">
      <c r="A66" s="59" t="s">
        <v>167</v>
      </c>
      <c r="B66" s="125" t="s">
        <v>1759</v>
      </c>
      <c r="C66" s="60" t="s">
        <v>10</v>
      </c>
      <c r="D66" s="61" t="s">
        <v>11</v>
      </c>
      <c r="E66" s="62">
        <v>-71.075275565641391</v>
      </c>
      <c r="F66" s="62">
        <v>42.341880868940478</v>
      </c>
      <c r="G66" s="59" t="s">
        <v>1049</v>
      </c>
      <c r="H66" s="63">
        <v>2001</v>
      </c>
      <c r="I66" s="64">
        <v>2001</v>
      </c>
      <c r="J66" s="65">
        <v>2949896.003</v>
      </c>
      <c r="K66" s="65">
        <v>770990.84100000001</v>
      </c>
      <c r="L66" s="59" t="str">
        <f t="shared" si="0"/>
        <v>"lat": 42.3418808689405,"lng": -71.0752755656414</v>
      </c>
    </row>
    <row r="67" spans="1:12" ht="31.2" x14ac:dyDescent="0.3">
      <c r="A67" s="59" t="s">
        <v>149</v>
      </c>
      <c r="B67" s="125" t="s">
        <v>1760</v>
      </c>
      <c r="C67" s="60" t="s">
        <v>10</v>
      </c>
      <c r="D67" s="61" t="s">
        <v>11</v>
      </c>
      <c r="E67" s="62">
        <v>-71.073775186508158</v>
      </c>
      <c r="F67" s="62">
        <v>42.343039175116729</v>
      </c>
      <c r="G67" s="59" t="s">
        <v>1031</v>
      </c>
      <c r="H67" s="63">
        <v>2001</v>
      </c>
      <c r="I67" s="64">
        <v>2001</v>
      </c>
      <c r="J67" s="65">
        <v>2950320.1359999999</v>
      </c>
      <c r="K67" s="65">
        <v>771394.35600000003</v>
      </c>
      <c r="L67" s="59" t="str">
        <f t="shared" ref="L67:L71" si="1">_xlfn.CONCAT("""lat"": ",F67,",""lng"": ",E67)</f>
        <v>"lat": 42.3430391751167,"lng": -71.0737751865082</v>
      </c>
    </row>
    <row r="68" spans="1:12" ht="31.2" x14ac:dyDescent="0.3">
      <c r="A68" s="59" t="s">
        <v>150</v>
      </c>
      <c r="B68" s="125" t="s">
        <v>1761</v>
      </c>
      <c r="C68" s="60" t="s">
        <v>10</v>
      </c>
      <c r="D68" s="61" t="s">
        <v>11</v>
      </c>
      <c r="E68" s="62">
        <v>-71.073671294477435</v>
      </c>
      <c r="F68" s="62">
        <v>42.342750798728062</v>
      </c>
      <c r="G68" s="59" t="s">
        <v>1032</v>
      </c>
      <c r="H68" s="63">
        <v>2001</v>
      </c>
      <c r="I68" s="64">
        <v>2001</v>
      </c>
      <c r="J68" s="65">
        <v>2950215.1850000001</v>
      </c>
      <c r="K68" s="65">
        <v>771422.97</v>
      </c>
      <c r="L68" s="59" t="str">
        <f t="shared" si="1"/>
        <v>"lat": 42.3427507987281,"lng": -71.0736712944774</v>
      </c>
    </row>
    <row r="69" spans="1:12" ht="31.2" x14ac:dyDescent="0.3">
      <c r="A69" s="59" t="s">
        <v>151</v>
      </c>
      <c r="B69" s="125" t="s">
        <v>1762</v>
      </c>
      <c r="C69" s="60" t="s">
        <v>10</v>
      </c>
      <c r="D69" s="61" t="s">
        <v>11</v>
      </c>
      <c r="E69" s="62">
        <v>-71.073106271163965</v>
      </c>
      <c r="F69" s="62">
        <v>42.3430488511531</v>
      </c>
      <c r="G69" s="59" t="s">
        <v>1033</v>
      </c>
      <c r="H69" s="63">
        <v>2001</v>
      </c>
      <c r="I69" s="64">
        <v>2001</v>
      </c>
      <c r="J69" s="65">
        <v>2950324.5639999998</v>
      </c>
      <c r="K69" s="65">
        <v>771575.17599999998</v>
      </c>
      <c r="L69" s="59" t="str">
        <f t="shared" si="1"/>
        <v>"lat": 42.3430488511531,"lng": -71.073106271164</v>
      </c>
    </row>
    <row r="70" spans="1:12" ht="31.2" x14ac:dyDescent="0.3">
      <c r="A70" s="59" t="s">
        <v>152</v>
      </c>
      <c r="B70" s="125" t="s">
        <v>1763</v>
      </c>
      <c r="C70" s="60" t="s">
        <v>10</v>
      </c>
      <c r="D70" s="61" t="s">
        <v>11</v>
      </c>
      <c r="E70" s="62">
        <v>-71.072179364418048</v>
      </c>
      <c r="F70" s="62">
        <v>42.343524842262461</v>
      </c>
      <c r="G70" s="59" t="s">
        <v>1034</v>
      </c>
      <c r="H70" s="63">
        <v>2001</v>
      </c>
      <c r="I70" s="64">
        <v>2001</v>
      </c>
      <c r="J70" s="65">
        <v>2950499.2790000001</v>
      </c>
      <c r="K70" s="65">
        <v>771824.88899999997</v>
      </c>
      <c r="L70" s="59" t="str">
        <f t="shared" si="1"/>
        <v>"lat": 42.3435248422625,"lng": -71.072179364418</v>
      </c>
    </row>
    <row r="71" spans="1:12" ht="31.2" x14ac:dyDescent="0.3">
      <c r="A71" s="59" t="s">
        <v>451</v>
      </c>
      <c r="B71" s="125" t="s">
        <v>1764</v>
      </c>
      <c r="C71" s="60" t="s">
        <v>10</v>
      </c>
      <c r="D71" s="61" t="s">
        <v>11</v>
      </c>
      <c r="E71" s="62">
        <v>-71.070921999999996</v>
      </c>
      <c r="F71" s="62">
        <v>42.344206</v>
      </c>
      <c r="G71" s="59" t="s">
        <v>1302</v>
      </c>
      <c r="H71" s="63">
        <v>2001</v>
      </c>
      <c r="I71" s="64">
        <v>2001</v>
      </c>
      <c r="J71" s="65">
        <v>2950749.2140000002</v>
      </c>
      <c r="K71" s="65">
        <v>772163.55500000005</v>
      </c>
      <c r="L71" s="59" t="str">
        <f t="shared" si="1"/>
        <v>"lat": 42.344206,"lng": -71.070922</v>
      </c>
    </row>
    <row r="72" spans="1:12" hidden="1" x14ac:dyDescent="0.3">
      <c r="A72" s="78" t="s">
        <v>35</v>
      </c>
      <c r="B72" s="124"/>
      <c r="C72" s="76" t="s">
        <v>36</v>
      </c>
      <c r="D72" s="77" t="s">
        <v>37</v>
      </c>
      <c r="E72" s="79">
        <v>-71.103606820106506</v>
      </c>
      <c r="F72" s="79">
        <v>42.342900029293901</v>
      </c>
      <c r="G72" s="78" t="s">
        <v>935</v>
      </c>
      <c r="H72" s="58">
        <v>2001</v>
      </c>
      <c r="I72" s="11">
        <v>2001</v>
      </c>
      <c r="J72" s="10">
        <v>2950230.537</v>
      </c>
      <c r="K72" s="10">
        <v>763329.82400000002</v>
      </c>
      <c r="L72" s="63" t="str">
        <f t="shared" ref="L67:L130" si="2">_xlfn.CONCAT("{lat:",F72,",lng:",E72,"},")</f>
        <v>{lat:42.3429000292939,lng:-71.1036068201065},</v>
      </c>
    </row>
    <row r="73" spans="1:12" hidden="1" x14ac:dyDescent="0.3">
      <c r="A73" s="78" t="s">
        <v>38</v>
      </c>
      <c r="B73" s="124"/>
      <c r="C73" s="76" t="s">
        <v>36</v>
      </c>
      <c r="D73" s="77" t="s">
        <v>37</v>
      </c>
      <c r="E73" s="79">
        <v>-71.103170961141586</v>
      </c>
      <c r="F73" s="79">
        <v>42.343842697661145</v>
      </c>
      <c r="G73" s="78" t="s">
        <v>936</v>
      </c>
      <c r="H73" s="58">
        <v>2001</v>
      </c>
      <c r="I73" s="11">
        <v>2001</v>
      </c>
      <c r="J73" s="10">
        <v>2950574.6120000002</v>
      </c>
      <c r="K73" s="10">
        <v>763446.05700000003</v>
      </c>
      <c r="L73" s="63" t="str">
        <f t="shared" si="2"/>
        <v>{lat:42.3438426976611,lng:-71.1031709611415},</v>
      </c>
    </row>
    <row r="74" spans="1:12" hidden="1" x14ac:dyDescent="0.3">
      <c r="A74" s="78" t="s">
        <v>39</v>
      </c>
      <c r="B74" s="124"/>
      <c r="C74" s="76" t="s">
        <v>36</v>
      </c>
      <c r="D74" s="77" t="s">
        <v>37</v>
      </c>
      <c r="E74" s="79">
        <v>-71.102056503295898</v>
      </c>
      <c r="F74" s="79">
        <v>42.342862361915095</v>
      </c>
      <c r="G74" s="78" t="s">
        <v>937</v>
      </c>
      <c r="H74" s="58">
        <v>2001</v>
      </c>
      <c r="I74" s="11">
        <v>2001</v>
      </c>
      <c r="J74" s="10">
        <v>2950218.7609999999</v>
      </c>
      <c r="K74" s="10">
        <v>763749.00699999998</v>
      </c>
      <c r="L74" s="63" t="str">
        <f t="shared" si="2"/>
        <v>{lat:42.3428623619151,lng:-71.1020565032958},</v>
      </c>
    </row>
    <row r="75" spans="1:12" hidden="1" x14ac:dyDescent="0.3">
      <c r="A75" s="78" t="s">
        <v>51</v>
      </c>
      <c r="B75" s="124"/>
      <c r="C75" s="76" t="s">
        <v>36</v>
      </c>
      <c r="D75" s="77" t="s">
        <v>37</v>
      </c>
      <c r="E75" s="79">
        <v>-71.102751195430756</v>
      </c>
      <c r="F75" s="79">
        <v>42.34212883477678</v>
      </c>
      <c r="G75" s="78" t="s">
        <v>947</v>
      </c>
      <c r="H75" s="58">
        <v>2001</v>
      </c>
      <c r="I75" s="11">
        <v>2001</v>
      </c>
      <c r="J75" s="10">
        <v>2949950.574</v>
      </c>
      <c r="K75" s="10">
        <v>763562.44400000002</v>
      </c>
      <c r="L75" s="63" t="str">
        <f t="shared" si="2"/>
        <v>{lat:42.3421288347768,lng:-71.1027511954307},</v>
      </c>
    </row>
    <row r="76" spans="1:12" hidden="1" x14ac:dyDescent="0.3">
      <c r="A76" s="78" t="s">
        <v>52</v>
      </c>
      <c r="B76" s="124"/>
      <c r="C76" s="76" t="s">
        <v>36</v>
      </c>
      <c r="D76" s="77" t="s">
        <v>37</v>
      </c>
      <c r="E76" s="79">
        <v>-71.10164076089859</v>
      </c>
      <c r="F76" s="79">
        <v>42.342417290388639</v>
      </c>
      <c r="G76" s="78" t="s">
        <v>948</v>
      </c>
      <c r="H76" s="58">
        <v>2001</v>
      </c>
      <c r="I76" s="11">
        <v>2001</v>
      </c>
      <c r="J76" s="10">
        <v>2950057.094</v>
      </c>
      <c r="K76" s="10">
        <v>763862.15700000001</v>
      </c>
      <c r="L76" s="63" t="str">
        <f t="shared" si="2"/>
        <v>{lat:42.3424172903886,lng:-71.1016407608985},</v>
      </c>
    </row>
    <row r="77" spans="1:12" hidden="1" x14ac:dyDescent="0.3">
      <c r="A77" s="70" t="s">
        <v>59</v>
      </c>
      <c r="B77" s="124"/>
      <c r="C77" s="71" t="s">
        <v>10</v>
      </c>
      <c r="D77" s="72" t="s">
        <v>11</v>
      </c>
      <c r="E77" s="73">
        <v>-71.100247999999993</v>
      </c>
      <c r="F77" s="73">
        <v>42.341076000000001</v>
      </c>
      <c r="G77" s="70" t="s">
        <v>955</v>
      </c>
      <c r="H77" s="63">
        <v>2001</v>
      </c>
      <c r="I77" s="64">
        <v>2001</v>
      </c>
      <c r="J77" s="65">
        <v>2949570.0639999998</v>
      </c>
      <c r="K77" s="65">
        <v>764240.97400000005</v>
      </c>
      <c r="L77" s="63" t="str">
        <f t="shared" si="2"/>
        <v>{lat:42.341076,lng:-71.100248},</v>
      </c>
    </row>
    <row r="78" spans="1:12" hidden="1" x14ac:dyDescent="0.3">
      <c r="A78" s="78" t="s">
        <v>60</v>
      </c>
      <c r="B78" s="124"/>
      <c r="C78" s="76" t="s">
        <v>36</v>
      </c>
      <c r="D78" s="77" t="s">
        <v>37</v>
      </c>
      <c r="E78" s="79">
        <v>-71.101340353488922</v>
      </c>
      <c r="F78" s="79">
        <v>42.340741057320763</v>
      </c>
      <c r="G78" s="78" t="s">
        <v>956</v>
      </c>
      <c r="H78" s="58">
        <v>2001</v>
      </c>
      <c r="I78" s="11">
        <v>2001</v>
      </c>
      <c r="J78" s="10">
        <v>2949446.6230000001</v>
      </c>
      <c r="K78" s="10">
        <v>763946.22699999996</v>
      </c>
      <c r="L78" s="63" t="str">
        <f t="shared" si="2"/>
        <v>{lat:42.3407410573208,lng:-71.1013403534889},</v>
      </c>
    </row>
    <row r="79" spans="1:12" hidden="1" x14ac:dyDescent="0.3">
      <c r="A79" s="78" t="s">
        <v>63</v>
      </c>
      <c r="B79" s="124"/>
      <c r="C79" s="76" t="s">
        <v>64</v>
      </c>
      <c r="D79" s="77" t="s">
        <v>42</v>
      </c>
      <c r="E79" s="79">
        <v>-71.099079307945303</v>
      </c>
      <c r="F79" s="79">
        <v>42.339032010746791</v>
      </c>
      <c r="G79" s="78" t="s">
        <v>959</v>
      </c>
      <c r="H79" s="58">
        <v>2001</v>
      </c>
      <c r="I79" s="11">
        <v>2001</v>
      </c>
      <c r="J79" s="10">
        <v>2948826.679</v>
      </c>
      <c r="K79" s="10">
        <v>764560.43299999996</v>
      </c>
      <c r="L79" s="63" t="str">
        <f t="shared" si="2"/>
        <v>{lat:42.3390320107468,lng:-71.0990793079453},</v>
      </c>
    </row>
    <row r="80" spans="1:12" hidden="1" x14ac:dyDescent="0.3">
      <c r="A80" s="70" t="s">
        <v>95</v>
      </c>
      <c r="B80" s="124"/>
      <c r="C80" s="71" t="s">
        <v>10</v>
      </c>
      <c r="D80" s="72" t="s">
        <v>11</v>
      </c>
      <c r="E80" s="73">
        <v>-71.091564020832038</v>
      </c>
      <c r="F80" s="73">
        <v>42.341895008737644</v>
      </c>
      <c r="G80" s="70" t="s">
        <v>984</v>
      </c>
      <c r="H80" s="63">
        <v>2001</v>
      </c>
      <c r="I80" s="64">
        <v>2001</v>
      </c>
      <c r="J80" s="65">
        <v>2949879.6490000002</v>
      </c>
      <c r="K80" s="65">
        <v>766587.27099999995</v>
      </c>
      <c r="L80" s="63" t="str">
        <f t="shared" si="2"/>
        <v>{lat:42.3418950087376,lng:-71.091564020832},</v>
      </c>
    </row>
    <row r="81" spans="1:12" hidden="1" x14ac:dyDescent="0.3">
      <c r="A81" s="70" t="s">
        <v>209</v>
      </c>
      <c r="B81" s="124"/>
      <c r="C81" s="71" t="s">
        <v>10</v>
      </c>
      <c r="D81" s="72" t="s">
        <v>11</v>
      </c>
      <c r="E81" s="73">
        <v>-71.106017154596316</v>
      </c>
      <c r="F81" s="73">
        <v>42.348295779040875</v>
      </c>
      <c r="G81" s="70" t="s">
        <v>1089</v>
      </c>
      <c r="H81" s="63">
        <v>2001</v>
      </c>
      <c r="I81" s="64">
        <v>2001</v>
      </c>
      <c r="J81" s="65">
        <v>2952193.8339999998</v>
      </c>
      <c r="K81" s="65">
        <v>762669.12399999995</v>
      </c>
      <c r="L81" s="63" t="str">
        <f t="shared" si="2"/>
        <v>{lat:42.3482957790409,lng:-71.1060171545963},</v>
      </c>
    </row>
    <row r="82" spans="1:12" hidden="1" x14ac:dyDescent="0.3">
      <c r="A82" s="70" t="s">
        <v>211</v>
      </c>
      <c r="B82" s="124"/>
      <c r="C82" s="71" t="s">
        <v>10</v>
      </c>
      <c r="D82" s="72" t="s">
        <v>11</v>
      </c>
      <c r="E82" s="73">
        <v>-71.105880999999997</v>
      </c>
      <c r="F82" s="73">
        <v>42.347496</v>
      </c>
      <c r="G82" s="70" t="s">
        <v>1091</v>
      </c>
      <c r="H82" s="63">
        <v>2001</v>
      </c>
      <c r="I82" s="64">
        <v>2001</v>
      </c>
      <c r="J82" s="65">
        <v>2951902.548</v>
      </c>
      <c r="K82" s="65">
        <v>762707.27399999998</v>
      </c>
      <c r="L82" s="63" t="str">
        <f t="shared" si="2"/>
        <v>{lat:42.347496,lng:-71.105881},</v>
      </c>
    </row>
    <row r="83" spans="1:12" hidden="1" x14ac:dyDescent="0.3">
      <c r="A83" s="70" t="s">
        <v>235</v>
      </c>
      <c r="B83" s="124"/>
      <c r="C83" s="71" t="s">
        <v>10</v>
      </c>
      <c r="D83" s="72" t="s">
        <v>11</v>
      </c>
      <c r="E83" s="73">
        <v>-71.094840273645389</v>
      </c>
      <c r="F83" s="73">
        <v>42.344443667159766</v>
      </c>
      <c r="G83" s="70" t="s">
        <v>1114</v>
      </c>
      <c r="H83" s="63">
        <v>2001</v>
      </c>
      <c r="I83" s="64">
        <v>2001</v>
      </c>
      <c r="J83" s="65">
        <v>2950804.2050000001</v>
      </c>
      <c r="K83" s="65">
        <v>765697.13199999998</v>
      </c>
      <c r="L83" s="63" t="str">
        <f t="shared" si="2"/>
        <v>{lat:42.3444436671598,lng:-71.0948402736454},</v>
      </c>
    </row>
    <row r="84" spans="1:12" hidden="1" x14ac:dyDescent="0.3">
      <c r="A84" s="59" t="s">
        <v>18</v>
      </c>
      <c r="B84" s="125"/>
      <c r="C84" s="60" t="s">
        <v>10</v>
      </c>
      <c r="D84" s="61" t="s">
        <v>11</v>
      </c>
      <c r="E84" s="62">
        <v>-71.083704999999995</v>
      </c>
      <c r="F84" s="62">
        <v>42.337341000000002</v>
      </c>
      <c r="G84" s="59" t="s">
        <v>919</v>
      </c>
      <c r="H84" s="63">
        <v>2001</v>
      </c>
      <c r="I84" s="64">
        <v>2001</v>
      </c>
      <c r="J84" s="65">
        <v>2948230.3560000001</v>
      </c>
      <c r="K84" s="65">
        <v>768720.03899999999</v>
      </c>
      <c r="L84" s="63" t="str">
        <f t="shared" si="2"/>
        <v>{lat:42.337341,lng:-71.083705},</v>
      </c>
    </row>
    <row r="85" spans="1:12" hidden="1" x14ac:dyDescent="0.3">
      <c r="A85" s="59" t="s">
        <v>19</v>
      </c>
      <c r="B85" s="125"/>
      <c r="C85" s="60" t="s">
        <v>10</v>
      </c>
      <c r="D85" s="61" t="s">
        <v>11</v>
      </c>
      <c r="E85" s="62">
        <v>-71.082030000000003</v>
      </c>
      <c r="F85" s="62">
        <v>42.338493999999997</v>
      </c>
      <c r="G85" s="59" t="s">
        <v>920</v>
      </c>
      <c r="H85" s="63">
        <v>2001</v>
      </c>
      <c r="I85" s="64">
        <v>2001</v>
      </c>
      <c r="J85" s="65">
        <v>2948652.7450000001</v>
      </c>
      <c r="K85" s="65">
        <v>769170.84499999997</v>
      </c>
      <c r="L85" s="63" t="str">
        <f t="shared" si="2"/>
        <v>{lat:42.338494,lng:-71.08203},</v>
      </c>
    </row>
    <row r="86" spans="1:12" hidden="1" x14ac:dyDescent="0.3">
      <c r="A86" s="59" t="s">
        <v>148</v>
      </c>
      <c r="B86" s="125"/>
      <c r="C86" s="60" t="s">
        <v>10</v>
      </c>
      <c r="D86" s="61" t="s">
        <v>11</v>
      </c>
      <c r="E86" s="62">
        <v>-71.07247109325408</v>
      </c>
      <c r="F86" s="62">
        <v>42.343662815927708</v>
      </c>
      <c r="G86" s="59" t="s">
        <v>1030</v>
      </c>
      <c r="H86" s="63">
        <v>2001</v>
      </c>
      <c r="I86" s="64">
        <v>2001</v>
      </c>
      <c r="J86" s="65">
        <v>2950549.1660000002</v>
      </c>
      <c r="K86" s="65">
        <v>771745.77</v>
      </c>
      <c r="L86" s="63" t="str">
        <f t="shared" si="2"/>
        <v>{lat:42.3436628159277,lng:-71.0724710932541},</v>
      </c>
    </row>
    <row r="87" spans="1:12" hidden="1" x14ac:dyDescent="0.3">
      <c r="A87" s="59" t="s">
        <v>153</v>
      </c>
      <c r="B87" s="125"/>
      <c r="C87" s="60" t="s">
        <v>10</v>
      </c>
      <c r="D87" s="61" t="s">
        <v>11</v>
      </c>
      <c r="E87" s="62">
        <v>-71.071418209821672</v>
      </c>
      <c r="F87" s="62">
        <v>42.343933921072548</v>
      </c>
      <c r="G87" s="59" t="s">
        <v>1035</v>
      </c>
      <c r="H87" s="63">
        <v>2001</v>
      </c>
      <c r="I87" s="64">
        <v>2001</v>
      </c>
      <c r="J87" s="65">
        <v>2950649.389</v>
      </c>
      <c r="K87" s="65">
        <v>772029.90899999999</v>
      </c>
      <c r="L87" s="63" t="str">
        <f t="shared" si="2"/>
        <v>{lat:42.3439339210725,lng:-71.0714182098217},</v>
      </c>
    </row>
    <row r="88" spans="1:12" hidden="1" x14ac:dyDescent="0.3">
      <c r="A88" s="59" t="s">
        <v>165</v>
      </c>
      <c r="B88" s="125"/>
      <c r="C88" s="60" t="s">
        <v>10</v>
      </c>
      <c r="D88" s="61" t="s">
        <v>11</v>
      </c>
      <c r="E88" s="62">
        <v>-71.076137186508163</v>
      </c>
      <c r="F88" s="62">
        <v>42.341676</v>
      </c>
      <c r="G88" s="59" t="s">
        <v>1047</v>
      </c>
      <c r="H88" s="63">
        <v>2001</v>
      </c>
      <c r="I88" s="64">
        <v>2001</v>
      </c>
      <c r="J88" s="65">
        <v>2949820.1860000002</v>
      </c>
      <c r="K88" s="65">
        <v>770758.27500000002</v>
      </c>
      <c r="L88" s="63" t="str">
        <f t="shared" si="2"/>
        <v>{lat:42.341676,lng:-71.0761371865082},</v>
      </c>
    </row>
    <row r="89" spans="1:12" hidden="1" x14ac:dyDescent="0.3">
      <c r="A89" s="59" t="s">
        <v>166</v>
      </c>
      <c r="B89" s="125"/>
      <c r="C89" s="60" t="s">
        <v>10</v>
      </c>
      <c r="D89" s="61" t="s">
        <v>11</v>
      </c>
      <c r="E89" s="62">
        <v>-71.074723387731524</v>
      </c>
      <c r="F89" s="62">
        <v>42.342459685134543</v>
      </c>
      <c r="G89" s="59" t="s">
        <v>1048</v>
      </c>
      <c r="H89" s="63">
        <v>2001</v>
      </c>
      <c r="I89" s="64">
        <v>2001</v>
      </c>
      <c r="J89" s="65">
        <v>2950107.679</v>
      </c>
      <c r="K89" s="65">
        <v>771139.07</v>
      </c>
      <c r="L89" s="63" t="str">
        <f t="shared" si="2"/>
        <v>{lat:42.3424596851345,lng:-71.0747233877315},</v>
      </c>
    </row>
    <row r="90" spans="1:12" hidden="1" x14ac:dyDescent="0.3">
      <c r="A90" s="59" t="s">
        <v>169</v>
      </c>
      <c r="B90" s="125"/>
      <c r="C90" s="60" t="s">
        <v>10</v>
      </c>
      <c r="D90" s="61" t="s">
        <v>11</v>
      </c>
      <c r="E90" s="62">
        <v>-71.075401341104509</v>
      </c>
      <c r="F90" s="62">
        <v>42.342120148602532</v>
      </c>
      <c r="G90" s="59" t="s">
        <v>1051</v>
      </c>
      <c r="H90" s="63">
        <v>2001</v>
      </c>
      <c r="I90" s="64">
        <v>2001</v>
      </c>
      <c r="J90" s="65">
        <v>2949983.0320000001</v>
      </c>
      <c r="K90" s="65">
        <v>770956.40500000003</v>
      </c>
      <c r="L90" s="63" t="str">
        <f t="shared" si="2"/>
        <v>{lat:42.3421201486025,lng:-71.0754013411045},</v>
      </c>
    </row>
    <row r="91" spans="1:12" hidden="1" x14ac:dyDescent="0.3">
      <c r="A91" s="59" t="s">
        <v>179</v>
      </c>
      <c r="B91" s="125"/>
      <c r="C91" s="60" t="s">
        <v>10</v>
      </c>
      <c r="D91" s="61" t="s">
        <v>11</v>
      </c>
      <c r="E91" s="62">
        <v>-71.078230317790997</v>
      </c>
      <c r="F91" s="62">
        <v>42.34057782566564</v>
      </c>
      <c r="G91" s="59" t="s">
        <v>1061</v>
      </c>
      <c r="H91" s="63">
        <v>2001</v>
      </c>
      <c r="I91" s="64">
        <v>2001</v>
      </c>
      <c r="J91" s="65">
        <v>2949417.1869999999</v>
      </c>
      <c r="K91" s="65">
        <v>770194.38</v>
      </c>
      <c r="L91" s="63" t="str">
        <f t="shared" si="2"/>
        <v>{lat:42.3405778256656,lng:-71.078230317791},</v>
      </c>
    </row>
    <row r="92" spans="1:12" s="63" customFormat="1" hidden="1" x14ac:dyDescent="0.3">
      <c r="A92" s="23" t="s">
        <v>373</v>
      </c>
      <c r="B92" s="125"/>
      <c r="C92" s="24" t="s">
        <v>75</v>
      </c>
      <c r="D92" s="25" t="s">
        <v>42</v>
      </c>
      <c r="E92" s="5">
        <v>-71.066767425760304</v>
      </c>
      <c r="F92" s="5">
        <v>42.348816734603794</v>
      </c>
      <c r="G92" s="23" t="s">
        <v>1232</v>
      </c>
      <c r="H92">
        <v>2001</v>
      </c>
      <c r="I92" s="11">
        <v>2001</v>
      </c>
      <c r="J92" s="10">
        <v>2952435.1269999999</v>
      </c>
      <c r="K92" s="10">
        <v>773278.15800000005</v>
      </c>
      <c r="L92" s="63" t="str">
        <f t="shared" si="2"/>
        <v>{lat:42.3488167346038,lng:-71.0667674257603},</v>
      </c>
    </row>
    <row r="93" spans="1:12" hidden="1" x14ac:dyDescent="0.3">
      <c r="A93" s="59" t="s">
        <v>374</v>
      </c>
      <c r="B93" s="125"/>
      <c r="C93" s="60" t="s">
        <v>10</v>
      </c>
      <c r="D93" s="61" t="s">
        <v>11</v>
      </c>
      <c r="E93" s="62">
        <v>-71.067515233135225</v>
      </c>
      <c r="F93" s="62">
        <v>42.348377070719231</v>
      </c>
      <c r="G93" s="59" t="s">
        <v>1233</v>
      </c>
      <c r="H93" s="63">
        <v>2001</v>
      </c>
      <c r="I93" s="64">
        <v>2001</v>
      </c>
      <c r="J93" s="65">
        <v>2952273.8810000001</v>
      </c>
      <c r="K93" s="65">
        <v>773076.826</v>
      </c>
      <c r="L93" s="63" t="str">
        <f t="shared" si="2"/>
        <v>{lat:42.3483770707192,lng:-71.0675152331352},</v>
      </c>
    </row>
    <row r="94" spans="1:12" s="63" customFormat="1" hidden="1" x14ac:dyDescent="0.3">
      <c r="A94" s="23" t="s">
        <v>399</v>
      </c>
      <c r="B94" s="125"/>
      <c r="C94" s="24" t="s">
        <v>400</v>
      </c>
      <c r="D94" s="25" t="s">
        <v>42</v>
      </c>
      <c r="E94" s="5">
        <v>-71.069480434358582</v>
      </c>
      <c r="F94" s="5">
        <v>42.347304973531266</v>
      </c>
      <c r="G94" s="23" t="s">
        <v>1254</v>
      </c>
      <c r="H94">
        <v>2001</v>
      </c>
      <c r="I94" s="11">
        <v>2001</v>
      </c>
      <c r="J94" s="10">
        <v>2951880.5</v>
      </c>
      <c r="K94" s="10">
        <v>772547.56599999999</v>
      </c>
      <c r="L94" s="63" t="str">
        <f t="shared" si="2"/>
        <v>{lat:42.3473049735313,lng:-71.0694804343586},</v>
      </c>
    </row>
    <row r="95" spans="1:12" hidden="1" x14ac:dyDescent="0.3">
      <c r="A95" s="59" t="s">
        <v>425</v>
      </c>
      <c r="B95" s="125"/>
      <c r="C95" s="60" t="s">
        <v>10</v>
      </c>
      <c r="D95" s="61" t="s">
        <v>42</v>
      </c>
      <c r="E95" s="62">
        <v>-71.069174018533715</v>
      </c>
      <c r="F95" s="62">
        <v>42.346640228091779</v>
      </c>
      <c r="G95" s="59" t="s">
        <v>1278</v>
      </c>
      <c r="H95" s="63">
        <v>2001</v>
      </c>
      <c r="I95" s="64">
        <v>2001</v>
      </c>
      <c r="J95" s="65">
        <v>2951638.6740000001</v>
      </c>
      <c r="K95" s="65">
        <v>772631.61899999995</v>
      </c>
      <c r="L95" s="63" t="str">
        <f t="shared" si="2"/>
        <v>{lat:42.3466402280918,lng:-71.0691740185337},</v>
      </c>
    </row>
    <row r="96" spans="1:12" hidden="1" x14ac:dyDescent="0.3">
      <c r="A96" s="59" t="s">
        <v>427</v>
      </c>
      <c r="B96" s="125"/>
      <c r="C96" s="60" t="s">
        <v>10</v>
      </c>
      <c r="D96" s="61" t="s">
        <v>42</v>
      </c>
      <c r="E96" s="62">
        <v>-71.069260999999997</v>
      </c>
      <c r="F96" s="62">
        <v>42.345902000000002</v>
      </c>
      <c r="G96" s="59" t="s">
        <v>1280</v>
      </c>
      <c r="H96" s="63">
        <v>2001</v>
      </c>
      <c r="I96" s="64">
        <v>2001</v>
      </c>
      <c r="J96" s="65">
        <v>2951369.531</v>
      </c>
      <c r="K96" s="65">
        <v>772609.46499999997</v>
      </c>
      <c r="L96" s="63" t="str">
        <f t="shared" si="2"/>
        <v>{lat:42.345902,lng:-71.069261},</v>
      </c>
    </row>
    <row r="97" spans="1:12" hidden="1" x14ac:dyDescent="0.3">
      <c r="A97" s="23" t="s">
        <v>450</v>
      </c>
      <c r="B97" s="125"/>
      <c r="C97" s="24" t="s">
        <v>449</v>
      </c>
      <c r="D97" s="25" t="s">
        <v>11</v>
      </c>
      <c r="E97" s="5">
        <v>-71.071050223739633</v>
      </c>
      <c r="F97" s="5">
        <v>42.344440744456719</v>
      </c>
      <c r="G97" s="23" t="s">
        <v>1301</v>
      </c>
      <c r="H97">
        <v>2001</v>
      </c>
      <c r="I97" s="11">
        <v>2001</v>
      </c>
      <c r="J97" s="10">
        <v>2950834.5830000001</v>
      </c>
      <c r="K97" s="10">
        <v>772128.46299999999</v>
      </c>
      <c r="L97" s="63" t="str">
        <f t="shared" si="2"/>
        <v>{lat:42.3444407444567,lng:-71.0710502237396},</v>
      </c>
    </row>
    <row r="98" spans="1:12" hidden="1" x14ac:dyDescent="0.3">
      <c r="A98" s="23" t="s">
        <v>452</v>
      </c>
      <c r="B98" s="125"/>
      <c r="C98" s="24" t="s">
        <v>73</v>
      </c>
      <c r="D98" s="25" t="s">
        <v>42</v>
      </c>
      <c r="E98" s="5">
        <v>-71.069777000000002</v>
      </c>
      <c r="F98" s="5">
        <v>42.345134000000002</v>
      </c>
      <c r="G98" s="23" t="s">
        <v>1303</v>
      </c>
      <c r="H98">
        <v>2001</v>
      </c>
      <c r="I98" s="11">
        <v>2001</v>
      </c>
      <c r="J98" s="10">
        <v>2951088.9530000002</v>
      </c>
      <c r="K98" s="10">
        <v>772471.38600000006</v>
      </c>
      <c r="L98" s="63" t="str">
        <f t="shared" si="2"/>
        <v>{lat:42.345134,lng:-71.069777},</v>
      </c>
    </row>
    <row r="99" spans="1:12" hidden="1" x14ac:dyDescent="0.3">
      <c r="A99" s="23" t="s">
        <v>453</v>
      </c>
      <c r="B99" s="125"/>
      <c r="C99" s="24" t="s">
        <v>73</v>
      </c>
      <c r="D99" s="25" t="s">
        <v>42</v>
      </c>
      <c r="E99" s="5">
        <v>-71.070303999999993</v>
      </c>
      <c r="F99" s="5">
        <v>42.344569999999997</v>
      </c>
      <c r="G99" s="23" t="s">
        <v>1304</v>
      </c>
      <c r="H99">
        <v>2001</v>
      </c>
      <c r="I99" s="11">
        <v>2001</v>
      </c>
      <c r="J99" s="10">
        <v>2950882.7039999999</v>
      </c>
      <c r="K99" s="10">
        <v>772329.95600000001</v>
      </c>
      <c r="L99" s="63" t="str">
        <f t="shared" si="2"/>
        <v>{lat:42.34457,lng:-71.070304},</v>
      </c>
    </row>
    <row r="100" spans="1:12" hidden="1" x14ac:dyDescent="0.3">
      <c r="A100" s="66" t="s">
        <v>17</v>
      </c>
      <c r="B100" s="126"/>
      <c r="C100" s="67" t="s">
        <v>10</v>
      </c>
      <c r="D100" s="68" t="s">
        <v>11</v>
      </c>
      <c r="E100" s="69">
        <v>-71.085116999999997</v>
      </c>
      <c r="F100" s="69">
        <v>42.337867000000003</v>
      </c>
      <c r="G100" s="66" t="s">
        <v>918</v>
      </c>
      <c r="H100" s="63">
        <v>2001</v>
      </c>
      <c r="I100" s="64">
        <v>2001</v>
      </c>
      <c r="J100" s="65">
        <v>2948420.18</v>
      </c>
      <c r="K100" s="65">
        <v>768337.348</v>
      </c>
      <c r="L100" s="63" t="str">
        <f t="shared" si="2"/>
        <v>{lat:42.337867,lng:-71.085117},</v>
      </c>
    </row>
    <row r="101" spans="1:12" hidden="1" x14ac:dyDescent="0.3">
      <c r="A101" s="66" t="s">
        <v>21</v>
      </c>
      <c r="B101" s="126"/>
      <c r="C101" s="67" t="s">
        <v>10</v>
      </c>
      <c r="D101" s="68" t="s">
        <v>11</v>
      </c>
      <c r="E101" s="69">
        <v>-71.086640000000003</v>
      </c>
      <c r="F101" s="69">
        <v>42.336914</v>
      </c>
      <c r="G101" s="66" t="s">
        <v>922</v>
      </c>
      <c r="H101" s="63">
        <v>2001</v>
      </c>
      <c r="I101" s="64">
        <v>2001</v>
      </c>
      <c r="J101" s="65">
        <v>2948070.89</v>
      </c>
      <c r="K101" s="65">
        <v>767927.26500000001</v>
      </c>
      <c r="L101" s="63" t="str">
        <f t="shared" si="2"/>
        <v>{lat:42.336914,lng:-71.08664},</v>
      </c>
    </row>
    <row r="102" spans="1:12" s="63" customFormat="1" hidden="1" x14ac:dyDescent="0.3">
      <c r="A102" s="66" t="s">
        <v>127</v>
      </c>
      <c r="B102" s="126"/>
      <c r="C102" s="67" t="s">
        <v>10</v>
      </c>
      <c r="D102" s="68" t="s">
        <v>11</v>
      </c>
      <c r="E102" s="69">
        <v>-71.081946000000002</v>
      </c>
      <c r="F102" s="69">
        <v>42.340263</v>
      </c>
      <c r="G102" s="66" t="s">
        <v>1011</v>
      </c>
      <c r="H102" s="63">
        <v>2001</v>
      </c>
      <c r="I102" s="64">
        <v>2001</v>
      </c>
      <c r="J102" s="65">
        <v>2949297.5120000001</v>
      </c>
      <c r="K102" s="65">
        <v>769190.39599999995</v>
      </c>
      <c r="L102" s="63" t="str">
        <f t="shared" si="2"/>
        <v>{lat:42.340263,lng:-71.081946},</v>
      </c>
    </row>
    <row r="103" spans="1:12" s="63" customFormat="1" ht="31.2" hidden="1" x14ac:dyDescent="0.3">
      <c r="A103" s="66" t="s">
        <v>128</v>
      </c>
      <c r="B103" s="126"/>
      <c r="C103" s="67" t="s">
        <v>10</v>
      </c>
      <c r="D103" s="68" t="s">
        <v>11</v>
      </c>
      <c r="E103" s="69">
        <v>-71.080979023313489</v>
      </c>
      <c r="F103" s="69">
        <v>42.341085651017231</v>
      </c>
      <c r="G103" s="66" t="s">
        <v>1012</v>
      </c>
      <c r="H103" s="63">
        <v>2001</v>
      </c>
      <c r="I103" s="64">
        <v>2001</v>
      </c>
      <c r="J103" s="65">
        <v>2949598.5839999998</v>
      </c>
      <c r="K103" s="65">
        <v>769450.35100000002</v>
      </c>
      <c r="L103" s="63" t="str">
        <f t="shared" si="2"/>
        <v>{lat:42.3410856510172,lng:-71.0809790233135},</v>
      </c>
    </row>
    <row r="104" spans="1:12" s="63" customFormat="1" hidden="1" x14ac:dyDescent="0.3">
      <c r="A104" s="66" t="s">
        <v>132</v>
      </c>
      <c r="B104" s="126"/>
      <c r="C104" s="67" t="s">
        <v>10</v>
      </c>
      <c r="D104" s="68" t="s">
        <v>11</v>
      </c>
      <c r="E104" s="69">
        <v>-71.082853</v>
      </c>
      <c r="F104" s="69">
        <v>42.339543999999997</v>
      </c>
      <c r="G104" s="66" t="s">
        <v>1016</v>
      </c>
      <c r="H104" s="63">
        <v>2001</v>
      </c>
      <c r="I104" s="64">
        <v>2001</v>
      </c>
      <c r="J104" s="65">
        <v>2949034.2949999999</v>
      </c>
      <c r="K104" s="65">
        <v>768946.46499999997</v>
      </c>
      <c r="L104" s="63" t="str">
        <f t="shared" si="2"/>
        <v>{lat:42.339544,lng:-71.082853},</v>
      </c>
    </row>
    <row r="105" spans="1:12" ht="31.2" hidden="1" x14ac:dyDescent="0.3">
      <c r="A105" s="66" t="s">
        <v>138</v>
      </c>
      <c r="B105" s="126"/>
      <c r="C105" s="67" t="s">
        <v>10</v>
      </c>
      <c r="D105" s="68" t="s">
        <v>11</v>
      </c>
      <c r="E105" s="69">
        <v>-71.078418999999997</v>
      </c>
      <c r="F105" s="69">
        <v>42.343089999999997</v>
      </c>
      <c r="G105" s="66" t="s">
        <v>1022</v>
      </c>
      <c r="H105" s="63">
        <v>2001</v>
      </c>
      <c r="I105" s="64">
        <v>2001</v>
      </c>
      <c r="J105" s="65">
        <v>2950332.4169999999</v>
      </c>
      <c r="K105" s="65">
        <v>770138.84400000004</v>
      </c>
      <c r="L105" s="63" t="str">
        <f t="shared" si="2"/>
        <v>{lat:42.34309,lng:-71.078419},</v>
      </c>
    </row>
    <row r="106" spans="1:12" hidden="1" x14ac:dyDescent="0.3">
      <c r="A106" s="66" t="s">
        <v>139</v>
      </c>
      <c r="B106" s="126"/>
      <c r="C106" s="67" t="s">
        <v>10</v>
      </c>
      <c r="D106" s="68" t="s">
        <v>11</v>
      </c>
      <c r="E106" s="69">
        <v>-71.078999938657773</v>
      </c>
      <c r="F106" s="69">
        <v>42.342636349985696</v>
      </c>
      <c r="G106" s="66" t="s">
        <v>1023</v>
      </c>
      <c r="H106" s="63">
        <v>2001</v>
      </c>
      <c r="I106" s="64">
        <v>2001</v>
      </c>
      <c r="J106" s="65">
        <v>2950166.3220000002</v>
      </c>
      <c r="K106" s="65">
        <v>769982.60800000001</v>
      </c>
      <c r="L106" s="63" t="str">
        <f t="shared" si="2"/>
        <v>{lat:42.3426363499857,lng:-71.0789999386578},</v>
      </c>
    </row>
    <row r="107" spans="1:12" hidden="1" x14ac:dyDescent="0.3">
      <c r="A107" s="20" t="s">
        <v>354</v>
      </c>
      <c r="B107" s="126"/>
      <c r="C107" s="21" t="s">
        <v>36</v>
      </c>
      <c r="D107" s="22" t="s">
        <v>42</v>
      </c>
      <c r="E107" s="3">
        <v>-71.072609999999997</v>
      </c>
      <c r="F107" s="3">
        <v>42.348154999999998</v>
      </c>
      <c r="G107" s="20" t="s">
        <v>1215</v>
      </c>
      <c r="H107">
        <v>2001</v>
      </c>
      <c r="I107" s="11">
        <v>2001</v>
      </c>
      <c r="J107" s="10">
        <v>2952186.0120000001</v>
      </c>
      <c r="K107" s="10">
        <v>771700.01500000001</v>
      </c>
      <c r="L107" s="63" t="str">
        <f t="shared" si="2"/>
        <v>{lat:42.348155,lng:-71.07261},</v>
      </c>
    </row>
    <row r="108" spans="1:12" s="63" customFormat="1" hidden="1" x14ac:dyDescent="0.3">
      <c r="A108" s="66" t="s">
        <v>356</v>
      </c>
      <c r="B108" s="126"/>
      <c r="C108" s="67" t="s">
        <v>10</v>
      </c>
      <c r="D108" s="68" t="s">
        <v>42</v>
      </c>
      <c r="E108" s="69">
        <v>-71.070825186508159</v>
      </c>
      <c r="F108" s="69">
        <v>42.34929196458306</v>
      </c>
      <c r="G108" s="66" t="s">
        <v>1217</v>
      </c>
      <c r="H108" s="63">
        <v>2001</v>
      </c>
      <c r="I108" s="64">
        <v>2001</v>
      </c>
      <c r="J108" s="65">
        <v>2952602.764</v>
      </c>
      <c r="K108" s="65">
        <v>772180.40099999995</v>
      </c>
      <c r="L108" s="63" t="str">
        <f t="shared" si="2"/>
        <v>{lat:42.3492919645831,lng:-71.0708251865082},</v>
      </c>
    </row>
    <row r="109" spans="1:12" hidden="1" x14ac:dyDescent="0.3">
      <c r="A109" s="66" t="s">
        <v>360</v>
      </c>
      <c r="B109" s="126"/>
      <c r="C109" s="67" t="s">
        <v>10</v>
      </c>
      <c r="D109" s="68" t="s">
        <v>11</v>
      </c>
      <c r="E109" s="69">
        <v>-71.071778588954942</v>
      </c>
      <c r="F109" s="69">
        <v>42.348439955796039</v>
      </c>
      <c r="G109" s="66" t="s">
        <v>1220</v>
      </c>
      <c r="H109" s="63">
        <v>2001</v>
      </c>
      <c r="I109" s="64">
        <v>2001</v>
      </c>
      <c r="J109" s="65">
        <v>2952290.9840000002</v>
      </c>
      <c r="K109" s="65">
        <v>771924.24100000004</v>
      </c>
      <c r="L109" s="63" t="str">
        <f t="shared" si="2"/>
        <v>{lat:42.348439955796,lng:-71.0717785889549},</v>
      </c>
    </row>
    <row r="110" spans="1:12" hidden="1" x14ac:dyDescent="0.3">
      <c r="A110" s="20" t="s">
        <v>375</v>
      </c>
      <c r="B110" s="126"/>
      <c r="C110" s="21" t="s">
        <v>73</v>
      </c>
      <c r="D110" s="22" t="s">
        <v>11</v>
      </c>
      <c r="E110" s="3">
        <v>-71.073749038028723</v>
      </c>
      <c r="F110" s="3">
        <v>42.347207567770063</v>
      </c>
      <c r="G110" s="20" t="s">
        <v>1234</v>
      </c>
      <c r="H110">
        <v>2001</v>
      </c>
      <c r="I110" s="11">
        <v>2001</v>
      </c>
      <c r="J110" s="10">
        <v>2951839.21</v>
      </c>
      <c r="K110" s="10">
        <v>771393.83400000003</v>
      </c>
      <c r="L110" s="63" t="str">
        <f t="shared" si="2"/>
        <v>{lat:42.3472075677701,lng:-71.0737490380287},</v>
      </c>
    </row>
    <row r="111" spans="1:12" s="63" customFormat="1" hidden="1" x14ac:dyDescent="0.3">
      <c r="A111" s="20" t="s">
        <v>406</v>
      </c>
      <c r="B111" s="126"/>
      <c r="C111" s="21" t="s">
        <v>36</v>
      </c>
      <c r="D111" s="22" t="s">
        <v>42</v>
      </c>
      <c r="E111" s="3">
        <v>-71.074976089618701</v>
      </c>
      <c r="F111" s="3">
        <v>42.346211245959736</v>
      </c>
      <c r="G111" s="20" t="s">
        <v>1260</v>
      </c>
      <c r="H111">
        <v>2001</v>
      </c>
      <c r="I111" s="11">
        <v>2001</v>
      </c>
      <c r="J111" s="10">
        <v>2951474.477</v>
      </c>
      <c r="K111" s="10">
        <v>771063.94099999999</v>
      </c>
      <c r="L111" s="63" t="str">
        <f t="shared" si="2"/>
        <v>{lat:42.3462112459597,lng:-71.0749760896187},</v>
      </c>
    </row>
    <row r="112" spans="1:12" s="63" customFormat="1" hidden="1" x14ac:dyDescent="0.3">
      <c r="A112" s="20" t="s">
        <v>437</v>
      </c>
      <c r="B112" s="126"/>
      <c r="C112" s="21" t="s">
        <v>73</v>
      </c>
      <c r="D112" s="22" t="s">
        <v>42</v>
      </c>
      <c r="E112" s="3">
        <v>-71.076360690807348</v>
      </c>
      <c r="F112" s="3">
        <v>42.344800964866309</v>
      </c>
      <c r="G112" s="20" t="s">
        <v>1289</v>
      </c>
      <c r="H112">
        <v>2001</v>
      </c>
      <c r="I112" s="11">
        <v>2001</v>
      </c>
      <c r="J112" s="10">
        <v>2950958.679</v>
      </c>
      <c r="K112" s="10">
        <v>770692.196</v>
      </c>
      <c r="L112" s="63" t="str">
        <f t="shared" si="2"/>
        <v>{lat:42.3448009648663,lng:-71.0763606908073},</v>
      </c>
    </row>
    <row r="113" spans="1:12" s="63" customFormat="1" hidden="1" x14ac:dyDescent="0.3">
      <c r="A113" s="66" t="s">
        <v>667</v>
      </c>
      <c r="B113" s="126"/>
      <c r="C113" s="67" t="s">
        <v>10</v>
      </c>
      <c r="D113" s="68" t="s">
        <v>11</v>
      </c>
      <c r="E113" s="69">
        <v>-71.069899612268443</v>
      </c>
      <c r="F113" s="69">
        <v>42.349868663203587</v>
      </c>
      <c r="G113" s="66" t="s">
        <v>1502</v>
      </c>
      <c r="H113" s="63">
        <v>2001</v>
      </c>
      <c r="I113" s="64">
        <v>2001</v>
      </c>
      <c r="J113" s="65">
        <v>2952814.1850000001</v>
      </c>
      <c r="K113" s="65">
        <v>772429.54</v>
      </c>
      <c r="L113" s="63" t="str">
        <f t="shared" si="2"/>
        <v>{lat:42.3498686632036,lng:-71.0698996122684},</v>
      </c>
    </row>
    <row r="114" spans="1:12" s="63" customFormat="1" hidden="1" x14ac:dyDescent="0.3">
      <c r="A114" s="16" t="s">
        <v>9</v>
      </c>
      <c r="B114" s="133"/>
      <c r="C114" s="14" t="s">
        <v>10</v>
      </c>
      <c r="D114" s="15" t="s">
        <v>11</v>
      </c>
      <c r="E114" s="1">
        <v>-71.099761434358584</v>
      </c>
      <c r="F114" s="1">
        <v>42.337766965309882</v>
      </c>
      <c r="G114" s="16" t="s">
        <v>912</v>
      </c>
      <c r="H114">
        <v>2001</v>
      </c>
      <c r="I114" s="11">
        <v>2001</v>
      </c>
      <c r="J114" s="10">
        <v>2948364.8089999999</v>
      </c>
      <c r="K114" s="10">
        <v>764378.17799999996</v>
      </c>
      <c r="L114" s="63" t="str">
        <f t="shared" si="2"/>
        <v>{lat:42.3377669653099,lng:-71.0997614343586},</v>
      </c>
    </row>
    <row r="115" spans="1:12" s="63" customFormat="1" hidden="1" x14ac:dyDescent="0.3">
      <c r="A115" s="16" t="s">
        <v>12</v>
      </c>
      <c r="B115" s="133"/>
      <c r="C115" s="14" t="s">
        <v>10</v>
      </c>
      <c r="D115" s="15" t="s">
        <v>11</v>
      </c>
      <c r="E115" s="1">
        <v>-71.097280999999995</v>
      </c>
      <c r="F115" s="1">
        <v>42.338315000000001</v>
      </c>
      <c r="G115" s="16" t="s">
        <v>913</v>
      </c>
      <c r="H115">
        <v>2001</v>
      </c>
      <c r="I115" s="11">
        <v>2001</v>
      </c>
      <c r="J115" s="10">
        <v>2948567.6770000001</v>
      </c>
      <c r="K115" s="10">
        <v>765047.85800000001</v>
      </c>
      <c r="L115" s="63" t="str">
        <f t="shared" si="2"/>
        <v>{lat:42.338315,lng:-71.097281},</v>
      </c>
    </row>
    <row r="116" spans="1:12" hidden="1" x14ac:dyDescent="0.3">
      <c r="A116" s="16" t="s">
        <v>13</v>
      </c>
      <c r="B116" s="133"/>
      <c r="C116" s="14" t="s">
        <v>10</v>
      </c>
      <c r="D116" s="15" t="s">
        <v>11</v>
      </c>
      <c r="E116" s="1">
        <v>-71.096557000000004</v>
      </c>
      <c r="F116" s="1">
        <v>42.338019000000003</v>
      </c>
      <c r="G116" s="16" t="s">
        <v>914</v>
      </c>
      <c r="H116">
        <v>2001</v>
      </c>
      <c r="I116" s="11">
        <v>2001</v>
      </c>
      <c r="J116" s="10">
        <v>2948460.7349999999</v>
      </c>
      <c r="K116" s="10">
        <v>765244.11100000003</v>
      </c>
      <c r="L116" s="63" t="str">
        <f t="shared" si="2"/>
        <v>{lat:42.338019,lng:-71.096557},</v>
      </c>
    </row>
    <row r="117" spans="1:12" hidden="1" x14ac:dyDescent="0.3">
      <c r="A117" s="80" t="s">
        <v>14</v>
      </c>
      <c r="B117" s="127"/>
      <c r="C117" s="81" t="s">
        <v>10</v>
      </c>
      <c r="D117" s="82" t="s">
        <v>11</v>
      </c>
      <c r="E117" s="83">
        <v>-71.096885204315186</v>
      </c>
      <c r="F117" s="83">
        <v>42.337387465789369</v>
      </c>
      <c r="G117" s="80" t="s">
        <v>915</v>
      </c>
      <c r="H117" s="63">
        <v>2001</v>
      </c>
      <c r="I117" s="64">
        <v>2001</v>
      </c>
      <c r="J117" s="65">
        <v>2948230.1740000001</v>
      </c>
      <c r="K117" s="65">
        <v>765156.46499999997</v>
      </c>
      <c r="L117" s="63" t="str">
        <f t="shared" si="2"/>
        <v>{lat:42.3373874657894,lng:-71.0968852043151},</v>
      </c>
    </row>
    <row r="118" spans="1:12" hidden="1" x14ac:dyDescent="0.3">
      <c r="A118" s="16" t="s">
        <v>15</v>
      </c>
      <c r="B118" s="133"/>
      <c r="C118" s="14" t="s">
        <v>10</v>
      </c>
      <c r="D118" s="15" t="s">
        <v>11</v>
      </c>
      <c r="E118" s="1">
        <v>-71.095967888832092</v>
      </c>
      <c r="F118" s="1">
        <v>42.337914813303207</v>
      </c>
      <c r="G118" s="16" t="s">
        <v>916</v>
      </c>
      <c r="H118">
        <v>2001</v>
      </c>
      <c r="I118" s="11">
        <v>2001</v>
      </c>
      <c r="J118" s="10">
        <v>2948423.52</v>
      </c>
      <c r="K118" s="10">
        <v>765403.56499999994</v>
      </c>
      <c r="L118" s="63" t="str">
        <f t="shared" si="2"/>
        <v>{lat:42.3379148133032,lng:-71.095967888832},</v>
      </c>
    </row>
    <row r="119" spans="1:12" hidden="1" x14ac:dyDescent="0.3">
      <c r="A119" s="16" t="s">
        <v>16</v>
      </c>
      <c r="B119" s="133"/>
      <c r="C119" s="14" t="s">
        <v>10</v>
      </c>
      <c r="D119" s="15" t="s">
        <v>11</v>
      </c>
      <c r="E119" s="1">
        <v>-71.093765772981669</v>
      </c>
      <c r="F119" s="1">
        <v>42.337055363790284</v>
      </c>
      <c r="G119" s="16" t="s">
        <v>917</v>
      </c>
      <c r="H119">
        <v>2001</v>
      </c>
      <c r="I119" s="11">
        <v>2001</v>
      </c>
      <c r="J119" s="10">
        <v>2948113.148</v>
      </c>
      <c r="K119" s="10">
        <v>766000.43299999996</v>
      </c>
      <c r="L119" s="63" t="str">
        <f t="shared" si="2"/>
        <v>{lat:42.3370553637903,lng:-71.0937657729817},</v>
      </c>
    </row>
    <row r="120" spans="1:12" hidden="1" x14ac:dyDescent="0.3">
      <c r="A120" s="16" t="s">
        <v>20</v>
      </c>
      <c r="B120" s="133"/>
      <c r="C120" s="14" t="s">
        <v>10</v>
      </c>
      <c r="D120" s="15" t="s">
        <v>11</v>
      </c>
      <c r="E120" s="1">
        <v>-71.079946000000007</v>
      </c>
      <c r="F120" s="1">
        <v>42.337977000000002</v>
      </c>
      <c r="G120" s="16" t="s">
        <v>921</v>
      </c>
      <c r="H120">
        <v>2001</v>
      </c>
      <c r="I120" s="11">
        <v>2001</v>
      </c>
      <c r="J120" s="10">
        <v>2948467.1090000002</v>
      </c>
      <c r="K120" s="10">
        <v>769735.20700000005</v>
      </c>
      <c r="L120" s="63" t="str">
        <f t="shared" si="2"/>
        <v>{lat:42.337977,lng:-71.079946},</v>
      </c>
    </row>
    <row r="121" spans="1:12" hidden="1" x14ac:dyDescent="0.3">
      <c r="A121" s="16" t="s">
        <v>22</v>
      </c>
      <c r="B121" s="133"/>
      <c r="C121" s="14" t="s">
        <v>10</v>
      </c>
      <c r="D121" s="15" t="s">
        <v>11</v>
      </c>
      <c r="E121" s="1">
        <v>-71.078807303075791</v>
      </c>
      <c r="F121" s="1">
        <v>42.337712696499821</v>
      </c>
      <c r="G121" s="16" t="s">
        <v>923</v>
      </c>
      <c r="H121">
        <v>2001</v>
      </c>
      <c r="I121" s="11">
        <v>2001</v>
      </c>
      <c r="J121" s="10">
        <v>2948372.3110000002</v>
      </c>
      <c r="K121" s="10">
        <v>770043.54700000002</v>
      </c>
      <c r="L121" s="63" t="str">
        <f t="shared" si="2"/>
        <v>{lat:42.3377126964998,lng:-71.0788073030758},</v>
      </c>
    </row>
    <row r="122" spans="1:12" hidden="1" x14ac:dyDescent="0.3">
      <c r="A122" s="16" t="s">
        <v>23</v>
      </c>
      <c r="B122" s="133"/>
      <c r="C122" s="14" t="s">
        <v>10</v>
      </c>
      <c r="D122" s="15" t="s">
        <v>11</v>
      </c>
      <c r="E122" s="1">
        <v>-71.077973457672101</v>
      </c>
      <c r="F122" s="1">
        <v>42.337478921988414</v>
      </c>
      <c r="G122" s="16" t="s">
        <v>924</v>
      </c>
      <c r="H122">
        <v>2001</v>
      </c>
      <c r="I122" s="11">
        <v>2001</v>
      </c>
      <c r="J122" s="10">
        <v>2948288.2319999998</v>
      </c>
      <c r="K122" s="10">
        <v>770269.41</v>
      </c>
      <c r="L122" s="63" t="str">
        <f t="shared" si="2"/>
        <v>{lat:42.3374789219884,lng:-71.0779734576721},</v>
      </c>
    </row>
    <row r="123" spans="1:12" s="63" customFormat="1" hidden="1" x14ac:dyDescent="0.3">
      <c r="A123" s="16" t="s">
        <v>24</v>
      </c>
      <c r="B123" s="133"/>
      <c r="C123" s="14" t="s">
        <v>10</v>
      </c>
      <c r="D123" s="15" t="s">
        <v>11</v>
      </c>
      <c r="E123" s="1">
        <v>-71.076644575721446</v>
      </c>
      <c r="F123" s="1">
        <v>42.338354706519937</v>
      </c>
      <c r="G123" s="16" t="s">
        <v>925</v>
      </c>
      <c r="H123">
        <v>2001</v>
      </c>
      <c r="I123" s="11">
        <v>2001</v>
      </c>
      <c r="J123" s="10">
        <v>2948609.1660000002</v>
      </c>
      <c r="K123" s="10">
        <v>770627.11</v>
      </c>
      <c r="L123" s="63" t="str">
        <f t="shared" si="2"/>
        <v>{lat:42.3383547065199,lng:-71.0766445757214},</v>
      </c>
    </row>
    <row r="124" spans="1:12" s="63" customFormat="1" hidden="1" x14ac:dyDescent="0.3">
      <c r="A124" s="16" t="s">
        <v>25</v>
      </c>
      <c r="B124" s="133"/>
      <c r="C124" s="14" t="s">
        <v>10</v>
      </c>
      <c r="D124" s="15" t="s">
        <v>11</v>
      </c>
      <c r="E124" s="1">
        <v>-71.074999000000005</v>
      </c>
      <c r="F124" s="1">
        <v>42.337719</v>
      </c>
      <c r="G124" s="16" t="s">
        <v>926</v>
      </c>
      <c r="H124">
        <v>2001</v>
      </c>
      <c r="I124" s="11">
        <v>2001</v>
      </c>
      <c r="J124" s="10">
        <v>2948379.7140000002</v>
      </c>
      <c r="K124" s="10">
        <v>771073.16799999995</v>
      </c>
      <c r="L124" s="63" t="str">
        <f t="shared" si="2"/>
        <v>{lat:42.337719,lng:-71.074999},</v>
      </c>
    </row>
    <row r="125" spans="1:12" s="63" customFormat="1" hidden="1" x14ac:dyDescent="0.3">
      <c r="A125" s="16" t="s">
        <v>26</v>
      </c>
      <c r="B125" s="133"/>
      <c r="C125" s="14" t="s">
        <v>10</v>
      </c>
      <c r="D125" s="15" t="s">
        <v>11</v>
      </c>
      <c r="E125" s="1">
        <v>-71.075813999999994</v>
      </c>
      <c r="F125" s="1">
        <v>42.337497999999997</v>
      </c>
      <c r="G125" s="16" t="s">
        <v>927</v>
      </c>
      <c r="H125">
        <v>2001</v>
      </c>
      <c r="I125" s="11">
        <v>2001</v>
      </c>
      <c r="J125" s="10">
        <v>2948298.0809999998</v>
      </c>
      <c r="K125" s="10">
        <v>770853.22100000002</v>
      </c>
      <c r="L125" s="63" t="str">
        <f t="shared" si="2"/>
        <v>{lat:42.337498,lng:-71.075814},</v>
      </c>
    </row>
    <row r="126" spans="1:12" s="63" customFormat="1" hidden="1" x14ac:dyDescent="0.3">
      <c r="A126" s="16" t="s">
        <v>27</v>
      </c>
      <c r="B126" s="133"/>
      <c r="C126" s="14" t="s">
        <v>28</v>
      </c>
      <c r="D126" s="15" t="s">
        <v>11</v>
      </c>
      <c r="E126" s="1">
        <v>-71.070366260440835</v>
      </c>
      <c r="F126" s="1">
        <v>42.337911224643385</v>
      </c>
      <c r="G126" s="16" t="s">
        <v>928</v>
      </c>
      <c r="H126">
        <v>2001</v>
      </c>
      <c r="I126" s="11">
        <v>2001</v>
      </c>
      <c r="J126" s="10">
        <v>2948456.0380000002</v>
      </c>
      <c r="K126" s="10">
        <v>772325.34699999995</v>
      </c>
      <c r="L126" s="63" t="str">
        <f t="shared" si="2"/>
        <v>{lat:42.3379112246434,lng:-71.0703662604408},</v>
      </c>
    </row>
    <row r="127" spans="1:12" s="63" customFormat="1" hidden="1" x14ac:dyDescent="0.3">
      <c r="A127" s="16" t="s">
        <v>29</v>
      </c>
      <c r="B127" s="133"/>
      <c r="C127" s="14" t="s">
        <v>10</v>
      </c>
      <c r="D127" s="15" t="s">
        <v>11</v>
      </c>
      <c r="E127" s="1">
        <v>-71.067220373016369</v>
      </c>
      <c r="F127" s="1">
        <v>42.338088956611983</v>
      </c>
      <c r="G127" s="16" t="s">
        <v>929</v>
      </c>
      <c r="H127">
        <v>2001</v>
      </c>
      <c r="I127" s="11">
        <v>2001</v>
      </c>
      <c r="J127" s="10">
        <v>2948525.1090000002</v>
      </c>
      <c r="K127" s="10">
        <v>773175.55599999998</v>
      </c>
      <c r="L127" s="63" t="str">
        <f t="shared" si="2"/>
        <v>{lat:42.338088956612,lng:-71.0672203730164},</v>
      </c>
    </row>
    <row r="128" spans="1:12" s="63" customFormat="1" hidden="1" x14ac:dyDescent="0.3">
      <c r="A128" s="16" t="s">
        <v>30</v>
      </c>
      <c r="B128" s="133"/>
      <c r="C128" s="14" t="s">
        <v>10</v>
      </c>
      <c r="D128" s="15" t="s">
        <v>11</v>
      </c>
      <c r="E128" s="1">
        <v>-71.076147387731567</v>
      </c>
      <c r="F128" s="1">
        <v>42.336915627671324</v>
      </c>
      <c r="G128" s="16" t="s">
        <v>930</v>
      </c>
      <c r="H128">
        <v>2001</v>
      </c>
      <c r="I128" s="11">
        <v>2001</v>
      </c>
      <c r="J128" s="10">
        <v>2948085.4070000001</v>
      </c>
      <c r="K128" s="10">
        <v>770764.13800000004</v>
      </c>
      <c r="L128" s="63" t="str">
        <f t="shared" si="2"/>
        <v>{lat:42.3369156276713,lng:-71.0761473877316},</v>
      </c>
    </row>
    <row r="129" spans="1:12" hidden="1" x14ac:dyDescent="0.3">
      <c r="A129" s="16" t="s">
        <v>31</v>
      </c>
      <c r="B129" s="133"/>
      <c r="C129" s="14" t="s">
        <v>10</v>
      </c>
      <c r="D129" s="15" t="s">
        <v>11</v>
      </c>
      <c r="E129" s="1">
        <v>-71.074901434358594</v>
      </c>
      <c r="F129" s="1">
        <v>42.336605034617129</v>
      </c>
      <c r="G129" s="16" t="s">
        <v>931</v>
      </c>
      <c r="H129">
        <v>2001</v>
      </c>
      <c r="I129" s="11">
        <v>2001</v>
      </c>
      <c r="J129" s="10">
        <v>2947973.895</v>
      </c>
      <c r="K129" s="10">
        <v>771101.571</v>
      </c>
      <c r="L129" s="63" t="str">
        <f t="shared" si="2"/>
        <v>{lat:42.3366050346171,lng:-71.0749014343586},</v>
      </c>
    </row>
    <row r="130" spans="1:12" hidden="1" x14ac:dyDescent="0.3">
      <c r="A130" s="16" t="s">
        <v>32</v>
      </c>
      <c r="B130" s="133"/>
      <c r="C130" s="14" t="s">
        <v>10</v>
      </c>
      <c r="D130" s="15" t="s">
        <v>11</v>
      </c>
      <c r="E130" s="1">
        <v>-71.074323004962935</v>
      </c>
      <c r="F130" s="1">
        <v>42.337302531040883</v>
      </c>
      <c r="G130" s="16" t="s">
        <v>932</v>
      </c>
      <c r="H130">
        <v>2001</v>
      </c>
      <c r="I130" s="11">
        <v>2001</v>
      </c>
      <c r="J130" s="10">
        <v>2948228.8560000001</v>
      </c>
      <c r="K130" s="10">
        <v>771256.69200000004</v>
      </c>
      <c r="L130" s="63" t="str">
        <f t="shared" si="2"/>
        <v>{lat:42.3373025310409,lng:-71.0743230049629},</v>
      </c>
    </row>
    <row r="131" spans="1:12" hidden="1" x14ac:dyDescent="0.3">
      <c r="A131" s="16" t="s">
        <v>33</v>
      </c>
      <c r="B131" s="133"/>
      <c r="C131" s="14" t="s">
        <v>10</v>
      </c>
      <c r="D131" s="15" t="s">
        <v>11</v>
      </c>
      <c r="E131" s="1">
        <v>-71.073852411045095</v>
      </c>
      <c r="F131" s="1">
        <v>42.336059948126355</v>
      </c>
      <c r="G131" s="16" t="s">
        <v>933</v>
      </c>
      <c r="H131">
        <v>2001</v>
      </c>
      <c r="I131" s="11">
        <v>2001</v>
      </c>
      <c r="J131" s="10">
        <v>2947776.673</v>
      </c>
      <c r="K131" s="10">
        <v>771386.18700000003</v>
      </c>
      <c r="L131" s="63" t="str">
        <f t="shared" ref="L131:L194" si="3">_xlfn.CONCAT("{lat:",F131,",lng:",E131,"},")</f>
        <v>{lat:42.3360599481264,lng:-71.0738524110451},</v>
      </c>
    </row>
    <row r="132" spans="1:12" hidden="1" x14ac:dyDescent="0.3">
      <c r="A132" s="16" t="s">
        <v>34</v>
      </c>
      <c r="B132" s="133"/>
      <c r="C132" s="14" t="s">
        <v>10</v>
      </c>
      <c r="D132" s="15" t="s">
        <v>11</v>
      </c>
      <c r="E132" s="1">
        <v>-71.069901000000002</v>
      </c>
      <c r="F132" s="1">
        <v>42.33737</v>
      </c>
      <c r="G132" s="16" t="s">
        <v>934</v>
      </c>
      <c r="H132">
        <v>2001</v>
      </c>
      <c r="I132" s="11">
        <v>2001</v>
      </c>
      <c r="J132" s="10">
        <v>2948259.4410000001</v>
      </c>
      <c r="K132" s="10">
        <v>772452.13199999998</v>
      </c>
      <c r="L132" s="63" t="str">
        <f t="shared" si="3"/>
        <v>{lat:42.33737,lng:-71.069901},</v>
      </c>
    </row>
    <row r="133" spans="1:12" hidden="1" x14ac:dyDescent="0.3">
      <c r="A133" s="26" t="s">
        <v>40</v>
      </c>
      <c r="B133" s="123"/>
      <c r="C133" s="27" t="s">
        <v>41</v>
      </c>
      <c r="D133" s="28" t="s">
        <v>42</v>
      </c>
      <c r="E133" s="4">
        <v>-71.100709804893484</v>
      </c>
      <c r="F133" s="4">
        <v>42.343664578559739</v>
      </c>
      <c r="G133" s="26" t="s">
        <v>938</v>
      </c>
      <c r="H133">
        <v>2001</v>
      </c>
      <c r="I133" s="11">
        <v>2001</v>
      </c>
      <c r="J133" s="10">
        <v>2950512.807</v>
      </c>
      <c r="K133" s="10">
        <v>764111.71</v>
      </c>
      <c r="L133" s="63" t="str">
        <f t="shared" si="3"/>
        <v>{lat:42.3436645785597,lng:-71.1007098048935},</v>
      </c>
    </row>
    <row r="134" spans="1:12" hidden="1" x14ac:dyDescent="0.3">
      <c r="A134" s="88" t="s">
        <v>43</v>
      </c>
      <c r="B134" s="123"/>
      <c r="C134" s="89" t="s">
        <v>10</v>
      </c>
      <c r="D134" s="90" t="s">
        <v>11</v>
      </c>
      <c r="E134" s="91">
        <v>-71.100034174354562</v>
      </c>
      <c r="F134" s="91">
        <v>42.343843034615517</v>
      </c>
      <c r="G134" s="88" t="s">
        <v>939</v>
      </c>
      <c r="H134" s="63">
        <v>2001</v>
      </c>
      <c r="I134" s="64">
        <v>2001</v>
      </c>
      <c r="J134" s="65">
        <v>2950578.693</v>
      </c>
      <c r="K134" s="65">
        <v>764294.05500000005</v>
      </c>
      <c r="L134" s="63" t="str">
        <f t="shared" si="3"/>
        <v>{lat:42.3438430346155,lng:-71.1000341743546},</v>
      </c>
    </row>
    <row r="135" spans="1:12" hidden="1" x14ac:dyDescent="0.3">
      <c r="A135" s="16" t="s">
        <v>44</v>
      </c>
      <c r="B135" s="133"/>
      <c r="C135" s="14" t="s">
        <v>10</v>
      </c>
      <c r="D135" s="15" t="s">
        <v>11</v>
      </c>
      <c r="E135" s="1">
        <v>-71.10052443435859</v>
      </c>
      <c r="F135" s="1">
        <v>42.34278578996404</v>
      </c>
      <c r="G135" s="16" t="s">
        <v>940</v>
      </c>
      <c r="H135">
        <v>2001</v>
      </c>
      <c r="I135" s="11">
        <v>2001</v>
      </c>
      <c r="J135" s="10">
        <v>2950192.7940000002</v>
      </c>
      <c r="K135" s="10">
        <v>764163.32299999997</v>
      </c>
      <c r="L135" s="63" t="str">
        <f t="shared" si="3"/>
        <v>{lat:42.342785789964,lng:-71.1005244343586},</v>
      </c>
    </row>
    <row r="136" spans="1:12" hidden="1" x14ac:dyDescent="0.3">
      <c r="A136" s="16" t="s">
        <v>45</v>
      </c>
      <c r="B136" s="133"/>
      <c r="C136" s="14" t="s">
        <v>28</v>
      </c>
      <c r="D136" s="15" t="s">
        <v>42</v>
      </c>
      <c r="E136" s="1">
        <v>-71.099789999999999</v>
      </c>
      <c r="F136" s="1">
        <v>42.343471999999998</v>
      </c>
      <c r="G136" s="16" t="s">
        <v>941</v>
      </c>
      <c r="H136">
        <v>2001</v>
      </c>
      <c r="I136" s="11">
        <v>2001</v>
      </c>
      <c r="J136" s="10">
        <v>2950443.7919999999</v>
      </c>
      <c r="K136" s="10">
        <v>764360.69900000002</v>
      </c>
      <c r="L136" s="63" t="str">
        <f t="shared" si="3"/>
        <v>{lat:42.343472,lng:-71.09979},</v>
      </c>
    </row>
    <row r="137" spans="1:12" hidden="1" x14ac:dyDescent="0.3">
      <c r="A137" s="16" t="s">
        <v>46</v>
      </c>
      <c r="B137" s="133"/>
      <c r="C137" s="14" t="s">
        <v>10</v>
      </c>
      <c r="D137" s="15" t="s">
        <v>11</v>
      </c>
      <c r="E137" s="1">
        <v>-71.098590999999999</v>
      </c>
      <c r="F137" s="1">
        <v>42.343293000000003</v>
      </c>
      <c r="G137" s="16" t="s">
        <v>942</v>
      </c>
      <c r="H137">
        <v>2001</v>
      </c>
      <c r="I137" s="11">
        <v>2001</v>
      </c>
      <c r="J137" s="10">
        <v>2950380.085</v>
      </c>
      <c r="K137" s="10">
        <v>764685.14500000002</v>
      </c>
      <c r="L137" s="63" t="str">
        <f t="shared" si="3"/>
        <v>{lat:42.343293,lng:-71.098591},</v>
      </c>
    </row>
    <row r="138" spans="1:12" hidden="1" x14ac:dyDescent="0.3">
      <c r="A138" s="16" t="s">
        <v>47</v>
      </c>
      <c r="B138" s="133"/>
      <c r="C138" s="14" t="s">
        <v>10</v>
      </c>
      <c r="D138" s="15" t="s">
        <v>11</v>
      </c>
      <c r="E138" s="1">
        <v>-71.097560000000001</v>
      </c>
      <c r="F138" s="1">
        <v>42.343829999999997</v>
      </c>
      <c r="G138" s="16" t="s">
        <v>943</v>
      </c>
      <c r="H138">
        <v>2001</v>
      </c>
      <c r="I138" s="11">
        <v>2001</v>
      </c>
      <c r="J138" s="10">
        <v>2950577.091</v>
      </c>
      <c r="K138" s="10">
        <v>764962.94400000002</v>
      </c>
      <c r="L138" s="63" t="str">
        <f t="shared" si="3"/>
        <v>{lat:42.34383,lng:-71.09756},</v>
      </c>
    </row>
    <row r="139" spans="1:12" hidden="1" x14ac:dyDescent="0.3">
      <c r="A139" s="16" t="s">
        <v>48</v>
      </c>
      <c r="B139" s="133"/>
      <c r="C139" s="14" t="s">
        <v>10</v>
      </c>
      <c r="D139" s="15" t="s">
        <v>11</v>
      </c>
      <c r="E139" s="1">
        <v>-71.09711951901437</v>
      </c>
      <c r="F139" s="1">
        <v>42.342770676207167</v>
      </c>
      <c r="G139" s="16" t="s">
        <v>944</v>
      </c>
      <c r="H139">
        <v>2001</v>
      </c>
      <c r="I139" s="11">
        <v>2001</v>
      </c>
      <c r="J139" s="10">
        <v>2950191.6170000001</v>
      </c>
      <c r="K139" s="10">
        <v>765083.84600000002</v>
      </c>
      <c r="L139" s="63" t="str">
        <f t="shared" si="3"/>
        <v>{lat:42.3427706762072,lng:-71.0971195190144},</v>
      </c>
    </row>
    <row r="140" spans="1:12" s="63" customFormat="1" hidden="1" x14ac:dyDescent="0.3">
      <c r="A140" s="16" t="s">
        <v>50</v>
      </c>
      <c r="B140" s="133"/>
      <c r="C140" s="14" t="s">
        <v>10</v>
      </c>
      <c r="D140" s="15" t="s">
        <v>11</v>
      </c>
      <c r="E140" s="1">
        <v>-71.103780845403662</v>
      </c>
      <c r="F140" s="1">
        <v>42.342387999999985</v>
      </c>
      <c r="G140" s="16" t="s">
        <v>946</v>
      </c>
      <c r="H140">
        <v>2001</v>
      </c>
      <c r="I140" s="11">
        <v>2001</v>
      </c>
      <c r="J140" s="10">
        <v>2950043.7250000001</v>
      </c>
      <c r="K140" s="10">
        <v>763283.64199999999</v>
      </c>
      <c r="L140" s="63" t="str">
        <f t="shared" si="3"/>
        <v>{lat:42.342388,lng:-71.1037808454037},</v>
      </c>
    </row>
    <row r="141" spans="1:12" s="63" customFormat="1" hidden="1" x14ac:dyDescent="0.3">
      <c r="A141" s="16" t="s">
        <v>54</v>
      </c>
      <c r="B141" s="133"/>
      <c r="C141" s="14" t="s">
        <v>10</v>
      </c>
      <c r="D141" s="15" t="s">
        <v>11</v>
      </c>
      <c r="E141" s="1">
        <v>-71.098097209821731</v>
      </c>
      <c r="F141" s="1">
        <v>42.342607781282915</v>
      </c>
      <c r="G141" s="16" t="s">
        <v>950</v>
      </c>
      <c r="H141">
        <v>2001</v>
      </c>
      <c r="I141" s="11">
        <v>2001</v>
      </c>
      <c r="J141" s="10">
        <v>2950131.0060000001</v>
      </c>
      <c r="K141" s="10">
        <v>764819.81400000001</v>
      </c>
      <c r="L141" s="63" t="str">
        <f t="shared" si="3"/>
        <v>{lat:42.3426077812829,lng:-71.0980972098217},</v>
      </c>
    </row>
    <row r="142" spans="1:12" s="63" customFormat="1" hidden="1" x14ac:dyDescent="0.3">
      <c r="A142" s="16" t="s">
        <v>55</v>
      </c>
      <c r="B142" s="133"/>
      <c r="C142" s="14" t="s">
        <v>10</v>
      </c>
      <c r="D142" s="15" t="s">
        <v>11</v>
      </c>
      <c r="E142" s="1">
        <v>-71.099262999999993</v>
      </c>
      <c r="F142" s="1">
        <v>42.342162000000002</v>
      </c>
      <c r="G142" s="16" t="s">
        <v>951</v>
      </c>
      <c r="H142">
        <v>2001</v>
      </c>
      <c r="I142" s="11">
        <v>2001</v>
      </c>
      <c r="J142" s="10">
        <v>2949967.0720000002</v>
      </c>
      <c r="K142" s="10">
        <v>764505.41099999996</v>
      </c>
      <c r="L142" s="63" t="str">
        <f t="shared" si="3"/>
        <v>{lat:42.342162,lng:-71.099263},</v>
      </c>
    </row>
    <row r="143" spans="1:12" hidden="1" x14ac:dyDescent="0.3">
      <c r="A143" s="16" t="s">
        <v>67</v>
      </c>
      <c r="B143" s="133"/>
      <c r="C143" s="14" t="s">
        <v>10</v>
      </c>
      <c r="D143" s="15" t="s">
        <v>11</v>
      </c>
      <c r="E143" s="1">
        <v>-71.088673999999997</v>
      </c>
      <c r="F143" s="1">
        <v>42.343859999999999</v>
      </c>
      <c r="G143" s="16" t="s">
        <v>962</v>
      </c>
      <c r="H143">
        <v>2001</v>
      </c>
      <c r="I143" s="11">
        <v>2001</v>
      </c>
      <c r="J143" s="10">
        <v>2950599.483</v>
      </c>
      <c r="K143" s="10">
        <v>767365.12800000003</v>
      </c>
      <c r="L143" s="63" t="str">
        <f t="shared" si="3"/>
        <v>{lat:42.34386,lng:-71.088674},</v>
      </c>
    </row>
    <row r="144" spans="1:12" s="63" customFormat="1" hidden="1" x14ac:dyDescent="0.3">
      <c r="A144" s="16" t="s">
        <v>68</v>
      </c>
      <c r="B144" s="133"/>
      <c r="C144" s="14" t="s">
        <v>69</v>
      </c>
      <c r="D144" s="15" t="s">
        <v>37</v>
      </c>
      <c r="E144" s="1">
        <v>-71.090192999999999</v>
      </c>
      <c r="F144" s="1">
        <v>42.343235999999997</v>
      </c>
      <c r="G144" s="16" t="s">
        <v>963</v>
      </c>
      <c r="H144">
        <v>2001</v>
      </c>
      <c r="I144" s="11">
        <v>2001</v>
      </c>
      <c r="J144" s="10">
        <v>2950370.1090000002</v>
      </c>
      <c r="K144" s="10">
        <v>766955.57499999995</v>
      </c>
      <c r="L144" s="63" t="str">
        <f t="shared" si="3"/>
        <v>{lat:42.343236,lng:-71.090193},</v>
      </c>
    </row>
    <row r="145" spans="1:12" hidden="1" x14ac:dyDescent="0.3">
      <c r="A145" s="16" t="s">
        <v>70</v>
      </c>
      <c r="B145" s="133"/>
      <c r="C145" s="14" t="s">
        <v>10</v>
      </c>
      <c r="D145" s="15" t="s">
        <v>11</v>
      </c>
      <c r="E145" s="1">
        <v>-71.090181000000001</v>
      </c>
      <c r="F145" s="1">
        <v>42.343286999999997</v>
      </c>
      <c r="G145" s="16" t="s">
        <v>963</v>
      </c>
      <c r="H145">
        <v>2001</v>
      </c>
      <c r="I145" s="11">
        <v>2001</v>
      </c>
      <c r="J145" s="10">
        <v>2950388.71</v>
      </c>
      <c r="K145" s="10">
        <v>766958.73</v>
      </c>
      <c r="L145" s="63" t="str">
        <f t="shared" si="3"/>
        <v>{lat:42.343287,lng:-71.090181},</v>
      </c>
    </row>
    <row r="146" spans="1:12" hidden="1" x14ac:dyDescent="0.3">
      <c r="A146" s="16" t="s">
        <v>71</v>
      </c>
      <c r="B146" s="133"/>
      <c r="C146" s="14" t="s">
        <v>10</v>
      </c>
      <c r="D146" s="15" t="s">
        <v>11</v>
      </c>
      <c r="E146" s="1">
        <v>-71.090031981788798</v>
      </c>
      <c r="F146" s="1">
        <v>42.343276488747584</v>
      </c>
      <c r="G146" s="16" t="s">
        <v>964</v>
      </c>
      <c r="H146">
        <v>2001</v>
      </c>
      <c r="I146" s="11">
        <v>2001</v>
      </c>
      <c r="J146" s="10">
        <v>2950385.0729999999</v>
      </c>
      <c r="K146" s="10">
        <v>766999.03500000003</v>
      </c>
      <c r="L146" s="63" t="str">
        <f t="shared" si="3"/>
        <v>{lat:42.3432764887476,lng:-71.0900319817888},</v>
      </c>
    </row>
    <row r="147" spans="1:12" hidden="1" x14ac:dyDescent="0.3">
      <c r="A147" s="16" t="s">
        <v>72</v>
      </c>
      <c r="B147" s="133"/>
      <c r="C147" s="14" t="s">
        <v>73</v>
      </c>
      <c r="D147" s="15" t="s">
        <v>42</v>
      </c>
      <c r="E147" s="1">
        <v>-71.090693000000002</v>
      </c>
      <c r="F147" s="1">
        <v>42.342683999999998</v>
      </c>
      <c r="G147" s="16" t="s">
        <v>965</v>
      </c>
      <c r="H147">
        <v>2001</v>
      </c>
      <c r="I147" s="11">
        <v>2001</v>
      </c>
      <c r="J147" s="10">
        <v>2950168.301</v>
      </c>
      <c r="K147" s="10">
        <v>766821.37</v>
      </c>
      <c r="L147" s="63" t="str">
        <f t="shared" si="3"/>
        <v>{lat:42.342684,lng:-71.090693},</v>
      </c>
    </row>
    <row r="148" spans="1:12" hidden="1" x14ac:dyDescent="0.3">
      <c r="A148" s="16" t="s">
        <v>74</v>
      </c>
      <c r="B148" s="133"/>
      <c r="C148" s="14" t="s">
        <v>75</v>
      </c>
      <c r="D148" s="15" t="s">
        <v>37</v>
      </c>
      <c r="E148" s="1">
        <v>-71.088306215436944</v>
      </c>
      <c r="F148" s="1">
        <v>42.343795041963915</v>
      </c>
      <c r="G148" s="16" t="s">
        <v>966</v>
      </c>
      <c r="H148">
        <v>2001</v>
      </c>
      <c r="I148" s="11">
        <v>2001</v>
      </c>
      <c r="J148" s="10">
        <v>2950576.29</v>
      </c>
      <c r="K148" s="10">
        <v>767464.66799999995</v>
      </c>
      <c r="L148" s="63" t="str">
        <f t="shared" si="3"/>
        <v>{lat:42.3437950419639,lng:-71.0883062154369},</v>
      </c>
    </row>
    <row r="149" spans="1:12" hidden="1" x14ac:dyDescent="0.3">
      <c r="A149" s="16" t="s">
        <v>76</v>
      </c>
      <c r="B149" s="133"/>
      <c r="C149" s="14" t="s">
        <v>75</v>
      </c>
      <c r="D149" s="15" t="s">
        <v>37</v>
      </c>
      <c r="E149" s="1">
        <v>-71.087584701211938</v>
      </c>
      <c r="F149" s="1">
        <v>42.343701866049003</v>
      </c>
      <c r="G149" s="16" t="s">
        <v>967</v>
      </c>
      <c r="H149">
        <v>2001</v>
      </c>
      <c r="I149" s="11">
        <v>2001</v>
      </c>
      <c r="J149" s="10">
        <v>2950543.2790000001</v>
      </c>
      <c r="K149" s="10">
        <v>767659.88800000004</v>
      </c>
      <c r="L149" s="63" t="str">
        <f t="shared" si="3"/>
        <v>{lat:42.343701866049,lng:-71.0875847012119},</v>
      </c>
    </row>
    <row r="150" spans="1:12" hidden="1" x14ac:dyDescent="0.3">
      <c r="A150" s="16" t="s">
        <v>77</v>
      </c>
      <c r="B150" s="133"/>
      <c r="C150" s="14" t="s">
        <v>10</v>
      </c>
      <c r="D150" s="15" t="s">
        <v>11</v>
      </c>
      <c r="E150" s="1">
        <v>-71.087917000000004</v>
      </c>
      <c r="F150" s="1">
        <v>42.343566588109461</v>
      </c>
      <c r="G150" s="16" t="s">
        <v>968</v>
      </c>
      <c r="H150">
        <v>2001</v>
      </c>
      <c r="I150" s="11">
        <v>2001</v>
      </c>
      <c r="J150" s="10">
        <v>2950493.5469999998</v>
      </c>
      <c r="K150" s="10">
        <v>767570.29200000002</v>
      </c>
      <c r="L150" s="63" t="str">
        <f t="shared" si="3"/>
        <v>{lat:42.3435665881095,lng:-71.087917},</v>
      </c>
    </row>
    <row r="151" spans="1:12" hidden="1" x14ac:dyDescent="0.3">
      <c r="A151" s="16" t="s">
        <v>78</v>
      </c>
      <c r="B151" s="133"/>
      <c r="C151" s="14" t="s">
        <v>75</v>
      </c>
      <c r="D151" s="15" t="s">
        <v>37</v>
      </c>
      <c r="E151" s="1">
        <v>-71.087793856859207</v>
      </c>
      <c r="F151" s="1">
        <v>42.343545250902267</v>
      </c>
      <c r="G151" s="16" t="s">
        <v>969</v>
      </c>
      <c r="H151">
        <v>2001</v>
      </c>
      <c r="I151" s="11">
        <v>2001</v>
      </c>
      <c r="J151" s="10">
        <v>2950485.9309999999</v>
      </c>
      <c r="K151" s="10">
        <v>767603.61899999995</v>
      </c>
      <c r="L151" s="63" t="str">
        <f t="shared" si="3"/>
        <v>{lat:42.3435452509023,lng:-71.0877938568592},</v>
      </c>
    </row>
    <row r="152" spans="1:12" hidden="1" x14ac:dyDescent="0.3">
      <c r="A152" s="16" t="s">
        <v>79</v>
      </c>
      <c r="B152" s="133"/>
      <c r="C152" s="14" t="s">
        <v>10</v>
      </c>
      <c r="D152" s="15" t="s">
        <v>11</v>
      </c>
      <c r="E152" s="1">
        <v>-71.087339999999998</v>
      </c>
      <c r="F152" s="1">
        <v>42.342826000000002</v>
      </c>
      <c r="G152" s="16" t="s">
        <v>970</v>
      </c>
      <c r="H152">
        <v>2001</v>
      </c>
      <c r="I152" s="11">
        <v>2001</v>
      </c>
      <c r="J152" s="10">
        <v>2950224.4160000002</v>
      </c>
      <c r="K152" s="10">
        <v>767727.58400000003</v>
      </c>
      <c r="L152" s="63" t="str">
        <f t="shared" si="3"/>
        <v>{lat:42.342826,lng:-71.08734},</v>
      </c>
    </row>
    <row r="153" spans="1:12" hidden="1" x14ac:dyDescent="0.3">
      <c r="A153" s="16" t="s">
        <v>80</v>
      </c>
      <c r="B153" s="133"/>
      <c r="C153" s="14" t="s">
        <v>10</v>
      </c>
      <c r="D153" s="15" t="s">
        <v>42</v>
      </c>
      <c r="E153" s="1">
        <v>-71.086117999999999</v>
      </c>
      <c r="F153" s="1">
        <v>42.343665999999999</v>
      </c>
      <c r="G153" s="16" t="s">
        <v>971</v>
      </c>
      <c r="H153">
        <v>2001</v>
      </c>
      <c r="I153" s="11">
        <v>2001</v>
      </c>
      <c r="J153" s="10">
        <v>2950532.128</v>
      </c>
      <c r="K153" s="10">
        <v>768056.45900000003</v>
      </c>
      <c r="L153" s="63" t="str">
        <f t="shared" si="3"/>
        <v>{lat:42.343666,lng:-71.086118},</v>
      </c>
    </row>
    <row r="154" spans="1:12" s="63" customFormat="1" hidden="1" x14ac:dyDescent="0.3">
      <c r="A154" s="16" t="s">
        <v>81</v>
      </c>
      <c r="B154" s="133"/>
      <c r="C154" s="14" t="s">
        <v>10</v>
      </c>
      <c r="D154" s="15" t="s">
        <v>11</v>
      </c>
      <c r="E154" s="1">
        <v>-71.085552396329888</v>
      </c>
      <c r="F154" s="1">
        <v>42.343330693399899</v>
      </c>
      <c r="G154" s="16" t="s">
        <v>972</v>
      </c>
      <c r="H154">
        <v>2001</v>
      </c>
      <c r="I154" s="11">
        <v>2001</v>
      </c>
      <c r="J154" s="10">
        <v>2950410.6779999998</v>
      </c>
      <c r="K154" s="10">
        <v>768209.95700000005</v>
      </c>
      <c r="L154" s="63" t="str">
        <f t="shared" si="3"/>
        <v>{lat:42.3433306933999,lng:-71.0855523963299},</v>
      </c>
    </row>
    <row r="155" spans="1:12" s="63" customFormat="1" hidden="1" x14ac:dyDescent="0.3">
      <c r="A155" s="16" t="s">
        <v>82</v>
      </c>
      <c r="B155" s="133"/>
      <c r="C155" s="14" t="s">
        <v>10</v>
      </c>
      <c r="D155" s="15" t="s">
        <v>11</v>
      </c>
      <c r="E155" s="1">
        <v>-71.085799818692863</v>
      </c>
      <c r="F155" s="1">
        <v>42.34320604858182</v>
      </c>
      <c r="G155" s="16" t="s">
        <v>973</v>
      </c>
      <c r="H155">
        <v>2001</v>
      </c>
      <c r="I155" s="11">
        <v>2001</v>
      </c>
      <c r="J155" s="10">
        <v>2950364.9309999999</v>
      </c>
      <c r="K155" s="10">
        <v>768143.28899999999</v>
      </c>
      <c r="L155" s="63" t="str">
        <f t="shared" si="3"/>
        <v>{lat:42.3432060485818,lng:-71.0857998186929},</v>
      </c>
    </row>
    <row r="156" spans="1:12" s="63" customFormat="1" hidden="1" x14ac:dyDescent="0.3">
      <c r="A156" s="80" t="s">
        <v>83</v>
      </c>
      <c r="B156" s="127"/>
      <c r="C156" s="81" t="s">
        <v>10</v>
      </c>
      <c r="D156" s="82" t="s">
        <v>11</v>
      </c>
      <c r="E156" s="83">
        <v>-71.083787845403663</v>
      </c>
      <c r="F156" s="83">
        <v>42.343908552781592</v>
      </c>
      <c r="G156" s="80" t="s">
        <v>974</v>
      </c>
      <c r="H156" s="63">
        <v>2001</v>
      </c>
      <c r="I156" s="64">
        <v>2001</v>
      </c>
      <c r="J156" s="65">
        <v>2950623.5830000001</v>
      </c>
      <c r="K156" s="65">
        <v>768685.96</v>
      </c>
      <c r="L156" s="63" t="str">
        <f t="shared" si="3"/>
        <v>{lat:42.3439085527816,lng:-71.0837878454037},</v>
      </c>
    </row>
    <row r="157" spans="1:12" hidden="1" x14ac:dyDescent="0.3">
      <c r="A157" s="16" t="s">
        <v>84</v>
      </c>
      <c r="B157" s="133"/>
      <c r="C157" s="14" t="s">
        <v>75</v>
      </c>
      <c r="D157" s="15" t="s">
        <v>42</v>
      </c>
      <c r="E157" s="1">
        <v>-71.084739999999996</v>
      </c>
      <c r="F157" s="1">
        <v>42.343226999999999</v>
      </c>
      <c r="G157" s="16" t="s">
        <v>975</v>
      </c>
      <c r="H157">
        <v>2001</v>
      </c>
      <c r="I157" s="11">
        <v>2001</v>
      </c>
      <c r="J157" s="10">
        <v>2950373.9589999998</v>
      </c>
      <c r="K157" s="10">
        <v>768429.76599999995</v>
      </c>
      <c r="L157" s="63" t="str">
        <f t="shared" si="3"/>
        <v>{lat:42.343227,lng:-71.08474},</v>
      </c>
    </row>
    <row r="158" spans="1:12" s="63" customFormat="1" hidden="1" x14ac:dyDescent="0.3">
      <c r="A158" s="16" t="s">
        <v>85</v>
      </c>
      <c r="B158" s="133"/>
      <c r="C158" s="14" t="s">
        <v>10</v>
      </c>
      <c r="D158" s="15" t="s">
        <v>11</v>
      </c>
      <c r="E158" s="1">
        <v>-71.084457999999998</v>
      </c>
      <c r="F158" s="1">
        <v>42.342545999999999</v>
      </c>
      <c r="G158" s="16" t="s">
        <v>976</v>
      </c>
      <c r="H158">
        <v>2001</v>
      </c>
      <c r="I158" s="11">
        <v>2001</v>
      </c>
      <c r="J158" s="10">
        <v>2950126.1609999998</v>
      </c>
      <c r="K158" s="10">
        <v>768507.21200000006</v>
      </c>
      <c r="L158" s="63" t="str">
        <f t="shared" si="3"/>
        <v>{lat:42.342546,lng:-71.084458},</v>
      </c>
    </row>
    <row r="159" spans="1:12" hidden="1" x14ac:dyDescent="0.3">
      <c r="A159" s="16" t="s">
        <v>86</v>
      </c>
      <c r="B159" s="133"/>
      <c r="C159" s="14" t="s">
        <v>10</v>
      </c>
      <c r="D159" s="15" t="s">
        <v>11</v>
      </c>
      <c r="E159" s="1">
        <v>-71.083548597553261</v>
      </c>
      <c r="F159" s="1">
        <v>42.342714991249437</v>
      </c>
      <c r="G159" s="16" t="s">
        <v>977</v>
      </c>
      <c r="H159">
        <v>2001</v>
      </c>
      <c r="I159" s="11">
        <v>2001</v>
      </c>
      <c r="J159" s="10">
        <v>2950188.943</v>
      </c>
      <c r="K159" s="10">
        <v>768752.76300000004</v>
      </c>
      <c r="L159" s="63" t="str">
        <f t="shared" si="3"/>
        <v>{lat:42.3427149912494,lng:-71.0835485975533},</v>
      </c>
    </row>
    <row r="160" spans="1:12" hidden="1" x14ac:dyDescent="0.3">
      <c r="A160" s="16" t="s">
        <v>87</v>
      </c>
      <c r="B160" s="133"/>
      <c r="C160" s="14" t="s">
        <v>88</v>
      </c>
      <c r="D160" s="15" t="s">
        <v>42</v>
      </c>
      <c r="E160" s="1">
        <v>-71.082284999999999</v>
      </c>
      <c r="F160" s="1">
        <v>42.343570999999997</v>
      </c>
      <c r="G160" s="16" t="s">
        <v>978</v>
      </c>
      <c r="H160">
        <v>2001</v>
      </c>
      <c r="I160" s="11">
        <v>2001</v>
      </c>
      <c r="J160" s="10">
        <v>2950502.56</v>
      </c>
      <c r="K160" s="10">
        <v>769092.84199999995</v>
      </c>
      <c r="L160" s="63" t="str">
        <f t="shared" si="3"/>
        <v>{lat:42.343571,lng:-71.082285},</v>
      </c>
    </row>
    <row r="161" spans="1:12" hidden="1" x14ac:dyDescent="0.3">
      <c r="A161" s="16" t="s">
        <v>89</v>
      </c>
      <c r="B161" s="133"/>
      <c r="C161" s="14" t="s">
        <v>90</v>
      </c>
      <c r="D161" s="15" t="s">
        <v>37</v>
      </c>
      <c r="E161" s="1">
        <v>-71.082836</v>
      </c>
      <c r="F161" s="1">
        <v>42.343100999999997</v>
      </c>
      <c r="G161" s="16" t="s">
        <v>979</v>
      </c>
      <c r="H161">
        <v>2001</v>
      </c>
      <c r="I161" s="11">
        <v>2001</v>
      </c>
      <c r="J161" s="10">
        <v>2950330.554</v>
      </c>
      <c r="K161" s="10">
        <v>768944.72199999995</v>
      </c>
      <c r="L161" s="63" t="str">
        <f t="shared" si="3"/>
        <v>{lat:42.343101,lng:-71.082836},</v>
      </c>
    </row>
    <row r="162" spans="1:12" hidden="1" x14ac:dyDescent="0.3">
      <c r="A162" s="16" t="s">
        <v>91</v>
      </c>
      <c r="B162" s="133"/>
      <c r="C162" s="14" t="s">
        <v>10</v>
      </c>
      <c r="D162" s="15" t="s">
        <v>11</v>
      </c>
      <c r="E162" s="1">
        <v>-71.080862224536872</v>
      </c>
      <c r="F162" s="1">
        <v>42.343898842156335</v>
      </c>
      <c r="G162" s="16" t="s">
        <v>980</v>
      </c>
      <c r="H162">
        <v>2001</v>
      </c>
      <c r="I162" s="11">
        <v>2001</v>
      </c>
      <c r="J162" s="10">
        <v>2950623.9180000001</v>
      </c>
      <c r="K162" s="10">
        <v>769476.89</v>
      </c>
      <c r="L162" s="63" t="str">
        <f t="shared" si="3"/>
        <v>{lat:42.3438988421563,lng:-71.0808622245369},</v>
      </c>
    </row>
    <row r="163" spans="1:12" hidden="1" x14ac:dyDescent="0.3">
      <c r="A163" s="16" t="s">
        <v>92</v>
      </c>
      <c r="B163" s="133"/>
      <c r="C163" s="14" t="s">
        <v>10</v>
      </c>
      <c r="D163" s="15" t="s">
        <v>11</v>
      </c>
      <c r="E163" s="1">
        <v>-71.081498999999994</v>
      </c>
      <c r="F163" s="1">
        <v>42.343221999999997</v>
      </c>
      <c r="G163" s="16" t="s">
        <v>981</v>
      </c>
      <c r="H163">
        <v>2001</v>
      </c>
      <c r="I163" s="11">
        <v>2001</v>
      </c>
      <c r="J163" s="10">
        <v>2950376.4190000002</v>
      </c>
      <c r="K163" s="10">
        <v>769305.95400000003</v>
      </c>
      <c r="L163" s="63" t="str">
        <f t="shared" si="3"/>
        <v>{lat:42.343222,lng:-71.081499},</v>
      </c>
    </row>
    <row r="164" spans="1:12" hidden="1" x14ac:dyDescent="0.3">
      <c r="A164" s="16" t="s">
        <v>93</v>
      </c>
      <c r="B164" s="133"/>
      <c r="C164" s="14" t="s">
        <v>10</v>
      </c>
      <c r="D164" s="15" t="s">
        <v>11</v>
      </c>
      <c r="E164" s="1">
        <v>-71.080944999999986</v>
      </c>
      <c r="F164" s="1">
        <v>42.342998754864915</v>
      </c>
      <c r="G164" s="16" t="s">
        <v>982</v>
      </c>
      <c r="H164">
        <v>2001</v>
      </c>
      <c r="I164" s="11">
        <v>2001</v>
      </c>
      <c r="J164" s="10">
        <v>2950295.798</v>
      </c>
      <c r="K164" s="10">
        <v>769456.12300000002</v>
      </c>
      <c r="L164" s="63" t="str">
        <f t="shared" si="3"/>
        <v>{lat:42.3429987548649,lng:-71.080945},</v>
      </c>
    </row>
    <row r="165" spans="1:12" hidden="1" x14ac:dyDescent="0.3">
      <c r="A165" s="16" t="s">
        <v>94</v>
      </c>
      <c r="B165" s="133"/>
      <c r="C165" s="14" t="s">
        <v>10</v>
      </c>
      <c r="D165" s="15" t="s">
        <v>11</v>
      </c>
      <c r="E165" s="1">
        <v>-71.080014000000006</v>
      </c>
      <c r="F165" s="1">
        <v>42.343088000000002</v>
      </c>
      <c r="G165" s="16" t="s">
        <v>983</v>
      </c>
      <c r="H165">
        <v>2001</v>
      </c>
      <c r="I165" s="11">
        <v>2001</v>
      </c>
      <c r="J165" s="10">
        <v>2950329.5610000002</v>
      </c>
      <c r="K165" s="10">
        <v>769707.652</v>
      </c>
      <c r="L165" s="63" t="str">
        <f t="shared" si="3"/>
        <v>{lat:42.343088,lng:-71.080014},</v>
      </c>
    </row>
    <row r="166" spans="1:12" hidden="1" x14ac:dyDescent="0.3">
      <c r="A166" s="16" t="s">
        <v>96</v>
      </c>
      <c r="B166" s="133"/>
      <c r="C166" s="14" t="s">
        <v>69</v>
      </c>
      <c r="D166" s="15" t="s">
        <v>37</v>
      </c>
      <c r="E166" s="1">
        <v>-71.090860000000006</v>
      </c>
      <c r="F166" s="1">
        <v>42.341574999999999</v>
      </c>
      <c r="G166" s="16" t="s">
        <v>985</v>
      </c>
      <c r="H166">
        <v>2001</v>
      </c>
      <c r="I166" s="11">
        <v>2001</v>
      </c>
      <c r="J166" s="10">
        <v>2949763.9440000001</v>
      </c>
      <c r="K166" s="10">
        <v>766778.16099999996</v>
      </c>
      <c r="L166" s="63" t="str">
        <f t="shared" si="3"/>
        <v>{lat:42.341575,lng:-71.09086},</v>
      </c>
    </row>
    <row r="167" spans="1:12" hidden="1" x14ac:dyDescent="0.3">
      <c r="A167" s="16" t="s">
        <v>97</v>
      </c>
      <c r="B167" s="133"/>
      <c r="C167" s="14" t="s">
        <v>69</v>
      </c>
      <c r="D167" s="15" t="s">
        <v>37</v>
      </c>
      <c r="E167" s="1">
        <v>-71.090408999999994</v>
      </c>
      <c r="F167" s="1">
        <v>42.342495</v>
      </c>
      <c r="G167" s="16" t="s">
        <v>986</v>
      </c>
      <c r="H167">
        <v>2001</v>
      </c>
      <c r="I167" s="11">
        <v>2001</v>
      </c>
      <c r="J167" s="10">
        <v>2950099.7940000002</v>
      </c>
      <c r="K167" s="10">
        <v>766898.478</v>
      </c>
      <c r="L167" s="63" t="str">
        <f t="shared" si="3"/>
        <v>{lat:42.342495,lng:-71.090409},</v>
      </c>
    </row>
    <row r="168" spans="1:12" hidden="1" x14ac:dyDescent="0.3">
      <c r="A168" s="16" t="s">
        <v>98</v>
      </c>
      <c r="B168" s="133"/>
      <c r="C168" s="14" t="s">
        <v>10</v>
      </c>
      <c r="D168" s="15" t="s">
        <v>11</v>
      </c>
      <c r="E168" s="1">
        <v>-71.090316000000001</v>
      </c>
      <c r="F168" s="1">
        <v>42.342229000000003</v>
      </c>
      <c r="G168" s="16" t="s">
        <v>987</v>
      </c>
      <c r="H168">
        <v>2001</v>
      </c>
      <c r="I168" s="11">
        <v>2001</v>
      </c>
      <c r="J168" s="10">
        <v>2950002.98</v>
      </c>
      <c r="K168" s="10">
        <v>766924.08600000001</v>
      </c>
      <c r="L168" s="63" t="str">
        <f t="shared" si="3"/>
        <v>{lat:42.342229,lng:-71.090316},</v>
      </c>
    </row>
    <row r="169" spans="1:12" hidden="1" x14ac:dyDescent="0.3">
      <c r="A169" s="16" t="s">
        <v>99</v>
      </c>
      <c r="B169" s="133"/>
      <c r="C169" s="14" t="s">
        <v>10</v>
      </c>
      <c r="D169" s="15" t="s">
        <v>11</v>
      </c>
      <c r="E169" s="1">
        <v>-71.088754705522547</v>
      </c>
      <c r="F169" s="1">
        <v>42.342442860061553</v>
      </c>
      <c r="G169" s="16" t="s">
        <v>988</v>
      </c>
      <c r="H169">
        <v>2001</v>
      </c>
      <c r="I169" s="11">
        <v>2001</v>
      </c>
      <c r="J169" s="10">
        <v>2950082.9449999998</v>
      </c>
      <c r="K169" s="10">
        <v>767345.799</v>
      </c>
      <c r="L169" s="63" t="str">
        <f t="shared" si="3"/>
        <v>{lat:42.3424428600616,lng:-71.0887547055225},</v>
      </c>
    </row>
    <row r="170" spans="1:12" hidden="1" x14ac:dyDescent="0.3">
      <c r="A170" s="16" t="s">
        <v>100</v>
      </c>
      <c r="B170" s="133"/>
      <c r="C170" s="14" t="s">
        <v>69</v>
      </c>
      <c r="D170" s="15" t="s">
        <v>37</v>
      </c>
      <c r="E170" s="1">
        <v>-71.090511000000006</v>
      </c>
      <c r="F170" s="1">
        <v>42.342151999999999</v>
      </c>
      <c r="G170" s="16" t="s">
        <v>989</v>
      </c>
      <c r="H170">
        <v>2001</v>
      </c>
      <c r="I170" s="11">
        <v>2001</v>
      </c>
      <c r="J170" s="10">
        <v>2949974.6660000002</v>
      </c>
      <c r="K170" s="10">
        <v>766871.50300000003</v>
      </c>
      <c r="L170" s="63" t="str">
        <f t="shared" si="3"/>
        <v>{lat:42.342152,lng:-71.090511},</v>
      </c>
    </row>
    <row r="171" spans="1:12" hidden="1" x14ac:dyDescent="0.3">
      <c r="A171" s="16" t="s">
        <v>101</v>
      </c>
      <c r="B171" s="133"/>
      <c r="C171" s="14" t="s">
        <v>69</v>
      </c>
      <c r="D171" s="15" t="s">
        <v>37</v>
      </c>
      <c r="E171" s="1">
        <v>-71.090532186508199</v>
      </c>
      <c r="F171" s="1">
        <v>42.342159903840944</v>
      </c>
      <c r="G171" s="16" t="s">
        <v>989</v>
      </c>
      <c r="H171">
        <v>2001</v>
      </c>
      <c r="I171" s="11">
        <v>2001</v>
      </c>
      <c r="J171" s="10">
        <v>2949977.5180000002</v>
      </c>
      <c r="K171" s="10">
        <v>766865.76100000006</v>
      </c>
      <c r="L171" s="63" t="str">
        <f t="shared" si="3"/>
        <v>{lat:42.3421599038409,lng:-71.0905321865082},</v>
      </c>
    </row>
    <row r="172" spans="1:12" hidden="1" x14ac:dyDescent="0.3">
      <c r="A172" s="16" t="s">
        <v>102</v>
      </c>
      <c r="B172" s="133"/>
      <c r="C172" s="14" t="s">
        <v>10</v>
      </c>
      <c r="D172" s="15" t="s">
        <v>11</v>
      </c>
      <c r="E172" s="1">
        <v>-71.087620720237737</v>
      </c>
      <c r="F172" s="1">
        <v>42.342286781409427</v>
      </c>
      <c r="G172" s="16" t="s">
        <v>990</v>
      </c>
      <c r="H172">
        <v>2001</v>
      </c>
      <c r="I172" s="11">
        <v>2001</v>
      </c>
      <c r="J172" s="10">
        <v>2950027.5469999998</v>
      </c>
      <c r="K172" s="10">
        <v>767652.64300000004</v>
      </c>
      <c r="L172" s="63" t="str">
        <f t="shared" si="3"/>
        <v>{lat:42.3422867814094,lng:-71.0876207202377},</v>
      </c>
    </row>
    <row r="173" spans="1:12" hidden="1" x14ac:dyDescent="0.3">
      <c r="A173" s="16" t="s">
        <v>103</v>
      </c>
      <c r="B173" s="133"/>
      <c r="C173" s="14" t="s">
        <v>10</v>
      </c>
      <c r="D173" s="15" t="s">
        <v>11</v>
      </c>
      <c r="E173" s="1">
        <v>-71.087180944774616</v>
      </c>
      <c r="F173" s="1">
        <v>42.341982694143731</v>
      </c>
      <c r="G173" s="16" t="s">
        <v>991</v>
      </c>
      <c r="H173">
        <v>2001</v>
      </c>
      <c r="I173" s="11">
        <v>2001</v>
      </c>
      <c r="J173" s="10">
        <v>2949917.3059999999</v>
      </c>
      <c r="K173" s="10">
        <v>767772.07200000004</v>
      </c>
      <c r="L173" s="63" t="str">
        <f t="shared" si="3"/>
        <v>{lat:42.3419826941437,lng:-71.0871809447746},</v>
      </c>
    </row>
    <row r="174" spans="1:12" hidden="1" x14ac:dyDescent="0.3">
      <c r="A174" s="16" t="s">
        <v>104</v>
      </c>
      <c r="B174" s="133"/>
      <c r="C174" s="14" t="s">
        <v>10</v>
      </c>
      <c r="D174" s="15" t="s">
        <v>11</v>
      </c>
      <c r="E174" s="1">
        <v>-71.088525938657767</v>
      </c>
      <c r="F174" s="1">
        <v>42.341487921419628</v>
      </c>
      <c r="G174" s="16" t="s">
        <v>992</v>
      </c>
      <c r="H174">
        <v>2001</v>
      </c>
      <c r="I174" s="11">
        <v>2001</v>
      </c>
      <c r="J174" s="10">
        <v>2949735.2459999998</v>
      </c>
      <c r="K174" s="10">
        <v>767409.32499999995</v>
      </c>
      <c r="L174" s="63" t="str">
        <f t="shared" si="3"/>
        <v>{lat:42.3414879214196,lng:-71.0885259386578},</v>
      </c>
    </row>
    <row r="175" spans="1:12" hidden="1" x14ac:dyDescent="0.3">
      <c r="A175" s="16" t="s">
        <v>105</v>
      </c>
      <c r="B175" s="133"/>
      <c r="C175" s="14" t="s">
        <v>10</v>
      </c>
      <c r="D175" s="15" t="s">
        <v>11</v>
      </c>
      <c r="E175" s="1">
        <v>-71.086811186508157</v>
      </c>
      <c r="F175" s="1">
        <v>42.342539851289509</v>
      </c>
      <c r="G175" s="16" t="s">
        <v>993</v>
      </c>
      <c r="H175">
        <v>2001</v>
      </c>
      <c r="I175" s="11">
        <v>2001</v>
      </c>
      <c r="J175" s="10">
        <v>2950120.8289999999</v>
      </c>
      <c r="K175" s="10">
        <v>767871.05</v>
      </c>
      <c r="L175" s="63" t="str">
        <f t="shared" si="3"/>
        <v>{lat:42.3425398512895,lng:-71.0868111865082},</v>
      </c>
    </row>
    <row r="176" spans="1:12" hidden="1" x14ac:dyDescent="0.3">
      <c r="A176" s="80" t="s">
        <v>106</v>
      </c>
      <c r="B176" s="127"/>
      <c r="C176" s="81" t="s">
        <v>10</v>
      </c>
      <c r="D176" s="82" t="s">
        <v>11</v>
      </c>
      <c r="E176" s="83">
        <v>-71.085538347221359</v>
      </c>
      <c r="F176" s="83">
        <v>42.342064659139531</v>
      </c>
      <c r="G176" s="80" t="s">
        <v>994</v>
      </c>
      <c r="H176" s="63">
        <v>2001</v>
      </c>
      <c r="I176" s="64">
        <v>2001</v>
      </c>
      <c r="J176" s="65">
        <v>2949949.3309999998</v>
      </c>
      <c r="K176" s="65">
        <v>768215.99699999997</v>
      </c>
      <c r="L176" s="63" t="str">
        <f t="shared" si="3"/>
        <v>{lat:42.3420646591395,lng:-71.0855383472214},</v>
      </c>
    </row>
    <row r="177" spans="1:12" ht="30.6" hidden="1" x14ac:dyDescent="0.3">
      <c r="A177" s="16" t="s">
        <v>107</v>
      </c>
      <c r="B177" s="133"/>
      <c r="C177" s="14" t="s">
        <v>90</v>
      </c>
      <c r="D177" s="15" t="s">
        <v>37</v>
      </c>
      <c r="E177" s="1">
        <v>-71.084114317790977</v>
      </c>
      <c r="F177" s="1">
        <v>42.342055597968574</v>
      </c>
      <c r="G177" s="16" t="s">
        <v>995</v>
      </c>
      <c r="H177">
        <v>2001</v>
      </c>
      <c r="I177" s="11">
        <v>2001</v>
      </c>
      <c r="J177" s="10">
        <v>2949947.9029999999</v>
      </c>
      <c r="K177" s="10">
        <v>768600.995</v>
      </c>
      <c r="L177" s="63" t="str">
        <f t="shared" si="3"/>
        <v>{lat:42.3420555979686,lng:-71.084114317791},</v>
      </c>
    </row>
    <row r="178" spans="1:12" hidden="1" x14ac:dyDescent="0.3">
      <c r="A178" s="16" t="s">
        <v>108</v>
      </c>
      <c r="B178" s="133"/>
      <c r="C178" s="14" t="s">
        <v>10</v>
      </c>
      <c r="D178" s="15" t="s">
        <v>11</v>
      </c>
      <c r="E178" s="1">
        <v>-71.083005</v>
      </c>
      <c r="F178" s="1">
        <v>42.342264</v>
      </c>
      <c r="G178" s="16" t="s">
        <v>996</v>
      </c>
      <c r="H178">
        <v>2001</v>
      </c>
      <c r="I178" s="11">
        <v>2001</v>
      </c>
      <c r="J178" s="10">
        <v>2950025.3119999999</v>
      </c>
      <c r="K178" s="10">
        <v>768900.52500000002</v>
      </c>
      <c r="L178" s="63" t="str">
        <f t="shared" si="3"/>
        <v>{lat:42.342264,lng:-71.083005},</v>
      </c>
    </row>
    <row r="179" spans="1:12" hidden="1" x14ac:dyDescent="0.3">
      <c r="A179" s="16" t="s">
        <v>109</v>
      </c>
      <c r="B179" s="133"/>
      <c r="C179" s="14" t="s">
        <v>28</v>
      </c>
      <c r="D179" s="15" t="s">
        <v>37</v>
      </c>
      <c r="E179" s="1">
        <v>-71.081880999999996</v>
      </c>
      <c r="F179" s="1">
        <v>42.342461999999998</v>
      </c>
      <c r="G179" s="16" t="s">
        <v>997</v>
      </c>
      <c r="H179">
        <v>2001</v>
      </c>
      <c r="I179" s="11">
        <v>2001</v>
      </c>
      <c r="J179" s="10">
        <v>2950098.9550000001</v>
      </c>
      <c r="K179" s="10">
        <v>769204.04</v>
      </c>
      <c r="L179" s="63" t="str">
        <f t="shared" si="3"/>
        <v>{lat:42.342462,lng:-71.081881},</v>
      </c>
    </row>
    <row r="180" spans="1:12" hidden="1" x14ac:dyDescent="0.3">
      <c r="A180" s="16" t="s">
        <v>110</v>
      </c>
      <c r="B180" s="133"/>
      <c r="C180" s="14" t="s">
        <v>10</v>
      </c>
      <c r="D180" s="15" t="s">
        <v>11</v>
      </c>
      <c r="E180" s="1">
        <v>-71.082306000000003</v>
      </c>
      <c r="F180" s="1">
        <v>42.341959000000003</v>
      </c>
      <c r="G180" s="16" t="s">
        <v>998</v>
      </c>
      <c r="H180">
        <v>2001</v>
      </c>
      <c r="I180" s="11">
        <v>2001</v>
      </c>
      <c r="J180" s="10">
        <v>2949915.0890000002</v>
      </c>
      <c r="K180" s="10">
        <v>769090.04099999997</v>
      </c>
      <c r="L180" s="63" t="str">
        <f t="shared" si="3"/>
        <v>{lat:42.341959,lng:-71.082306},</v>
      </c>
    </row>
    <row r="181" spans="1:12" hidden="1" x14ac:dyDescent="0.3">
      <c r="A181" s="16" t="s">
        <v>111</v>
      </c>
      <c r="B181" s="133"/>
      <c r="C181" s="14" t="s">
        <v>10</v>
      </c>
      <c r="D181" s="15" t="s">
        <v>11</v>
      </c>
      <c r="E181" s="1">
        <v>-71.082917031911848</v>
      </c>
      <c r="F181" s="1">
        <v>42.341257750630973</v>
      </c>
      <c r="G181" s="16" t="s">
        <v>999</v>
      </c>
      <c r="H181">
        <v>2001</v>
      </c>
      <c r="I181" s="11">
        <v>2001</v>
      </c>
      <c r="J181" s="10">
        <v>2949658.7319999998</v>
      </c>
      <c r="K181" s="10">
        <v>768926.10100000002</v>
      </c>
      <c r="L181" s="63" t="str">
        <f t="shared" si="3"/>
        <v>{lat:42.341257750631,lng:-71.0829170319118},</v>
      </c>
    </row>
    <row r="182" spans="1:12" hidden="1" x14ac:dyDescent="0.3">
      <c r="A182" s="16" t="s">
        <v>113</v>
      </c>
      <c r="B182" s="133"/>
      <c r="C182" s="14" t="s">
        <v>90</v>
      </c>
      <c r="D182" s="15" t="s">
        <v>37</v>
      </c>
      <c r="E182" s="1">
        <v>-71.081164000000001</v>
      </c>
      <c r="F182" s="1">
        <v>42.341985000000001</v>
      </c>
      <c r="G182" s="16" t="s">
        <v>1001</v>
      </c>
      <c r="H182">
        <v>2001</v>
      </c>
      <c r="I182" s="11">
        <v>2001</v>
      </c>
      <c r="J182" s="10">
        <v>2949926.0780000002</v>
      </c>
      <c r="K182" s="10">
        <v>769398.73199999996</v>
      </c>
      <c r="L182" s="63" t="str">
        <f t="shared" si="3"/>
        <v>{lat:42.341985,lng:-71.081164},</v>
      </c>
    </row>
    <row r="183" spans="1:12" hidden="1" x14ac:dyDescent="0.3">
      <c r="A183" s="16" t="s">
        <v>116</v>
      </c>
      <c r="B183" s="133"/>
      <c r="C183" s="14" t="s">
        <v>117</v>
      </c>
      <c r="D183" s="15" t="s">
        <v>11</v>
      </c>
      <c r="E183" s="1">
        <v>-71.089281429957055</v>
      </c>
      <c r="F183" s="1">
        <v>42.341081342954105</v>
      </c>
      <c r="G183" s="16" t="s">
        <v>1004</v>
      </c>
      <c r="H183">
        <v>2001</v>
      </c>
      <c r="I183" s="11">
        <v>2001</v>
      </c>
      <c r="J183" s="10">
        <v>2949586.0959999999</v>
      </c>
      <c r="K183" s="10">
        <v>767205.79200000002</v>
      </c>
      <c r="L183" s="63" t="str">
        <f t="shared" si="3"/>
        <v>{lat:42.3410813429541,lng:-71.0892814299571},</v>
      </c>
    </row>
    <row r="184" spans="1:12" hidden="1" x14ac:dyDescent="0.3">
      <c r="A184" s="17" t="s">
        <v>118</v>
      </c>
      <c r="B184" s="127"/>
      <c r="C184" s="18" t="s">
        <v>119</v>
      </c>
      <c r="D184" s="19" t="s">
        <v>120</v>
      </c>
      <c r="E184" s="6">
        <v>-71.088913679122925</v>
      </c>
      <c r="F184" s="6">
        <v>42.340873888774283</v>
      </c>
      <c r="G184" s="17" t="s">
        <v>1005</v>
      </c>
      <c r="H184">
        <v>2001</v>
      </c>
      <c r="I184" s="11">
        <v>2001</v>
      </c>
      <c r="J184" s="10">
        <v>2949510.9759999998</v>
      </c>
      <c r="K184" s="10">
        <v>767305.57799999998</v>
      </c>
      <c r="L184" s="63" t="str">
        <f t="shared" si="3"/>
        <v>{lat:42.3408738887743,lng:-71.0889136791229},</v>
      </c>
    </row>
    <row r="185" spans="1:12" hidden="1" x14ac:dyDescent="0.3">
      <c r="A185" s="17" t="s">
        <v>121</v>
      </c>
      <c r="B185" s="127"/>
      <c r="C185" s="18" t="s">
        <v>122</v>
      </c>
      <c r="D185" s="19" t="s">
        <v>37</v>
      </c>
      <c r="E185" s="6">
        <v>-71.088928999999993</v>
      </c>
      <c r="F185" s="6">
        <v>42.340516999999998</v>
      </c>
      <c r="G185" s="17" t="s">
        <v>1006</v>
      </c>
      <c r="H185">
        <v>2001</v>
      </c>
      <c r="I185" s="11">
        <v>2001</v>
      </c>
      <c r="J185" s="10">
        <v>2949380.8990000002</v>
      </c>
      <c r="K185" s="10">
        <v>767302.06299999997</v>
      </c>
      <c r="L185" s="63" t="str">
        <f t="shared" si="3"/>
        <v>{lat:42.340517,lng:-71.088929},</v>
      </c>
    </row>
    <row r="186" spans="1:12" hidden="1" x14ac:dyDescent="0.3">
      <c r="A186" s="80" t="s">
        <v>123</v>
      </c>
      <c r="B186" s="127"/>
      <c r="C186" s="81" t="s">
        <v>10</v>
      </c>
      <c r="D186" s="82" t="s">
        <v>11</v>
      </c>
      <c r="E186" s="83">
        <v>-71.086896976686489</v>
      </c>
      <c r="F186" s="83">
        <v>42.341356122209589</v>
      </c>
      <c r="G186" s="80" t="s">
        <v>1007</v>
      </c>
      <c r="H186" s="63">
        <v>2001</v>
      </c>
      <c r="I186" s="64">
        <v>2001</v>
      </c>
      <c r="J186" s="65">
        <v>2949689.344</v>
      </c>
      <c r="K186" s="65">
        <v>767849.946</v>
      </c>
      <c r="L186" s="63" t="str">
        <f t="shared" si="3"/>
        <v>{lat:42.3413561222096,lng:-71.0868969766865},</v>
      </c>
    </row>
    <row r="187" spans="1:12" hidden="1" x14ac:dyDescent="0.3">
      <c r="A187" s="16" t="s">
        <v>124</v>
      </c>
      <c r="B187" s="133"/>
      <c r="C187" s="14" t="s">
        <v>73</v>
      </c>
      <c r="D187" s="15" t="s">
        <v>42</v>
      </c>
      <c r="E187" s="1">
        <v>-71.085665000000006</v>
      </c>
      <c r="F187" s="1">
        <v>42.340772999999999</v>
      </c>
      <c r="G187" s="16" t="s">
        <v>1008</v>
      </c>
      <c r="H187">
        <v>2001</v>
      </c>
      <c r="I187" s="11">
        <v>2001</v>
      </c>
      <c r="J187" s="10">
        <v>2949478.46</v>
      </c>
      <c r="K187" s="10">
        <v>768184.04399999999</v>
      </c>
      <c r="L187" s="63" t="str">
        <f t="shared" si="3"/>
        <v>{lat:42.340773,lng:-71.085665},</v>
      </c>
    </row>
    <row r="188" spans="1:12" hidden="1" x14ac:dyDescent="0.3">
      <c r="A188" s="16" t="s">
        <v>125</v>
      </c>
      <c r="B188" s="133"/>
      <c r="C188" s="14" t="s">
        <v>10</v>
      </c>
      <c r="D188" s="15" t="s">
        <v>11</v>
      </c>
      <c r="E188" s="1">
        <v>-71.082745000000003</v>
      </c>
      <c r="F188" s="1">
        <v>42.341126000000003</v>
      </c>
      <c r="G188" s="16" t="s">
        <v>1009</v>
      </c>
      <c r="H188">
        <v>2001</v>
      </c>
      <c r="I188" s="11">
        <v>2001</v>
      </c>
      <c r="J188" s="10">
        <v>2949610.9479999999</v>
      </c>
      <c r="K188" s="10">
        <v>768972.84400000004</v>
      </c>
      <c r="L188" s="63" t="str">
        <f t="shared" si="3"/>
        <v>{lat:42.341126,lng:-71.082745},</v>
      </c>
    </row>
    <row r="189" spans="1:12" hidden="1" x14ac:dyDescent="0.3">
      <c r="A189" s="16" t="s">
        <v>129</v>
      </c>
      <c r="B189" s="133"/>
      <c r="C189" s="14" t="s">
        <v>10</v>
      </c>
      <c r="D189" s="15" t="s">
        <v>11</v>
      </c>
      <c r="E189" s="1">
        <v>-71.079994341104509</v>
      </c>
      <c r="F189" s="1">
        <v>42.34137086906108</v>
      </c>
      <c r="G189" s="16" t="s">
        <v>1013</v>
      </c>
      <c r="H189">
        <v>2001</v>
      </c>
      <c r="I189" s="11">
        <v>2001</v>
      </c>
      <c r="J189" s="10">
        <v>2949703.8330000001</v>
      </c>
      <c r="K189" s="10">
        <v>769716.04799999995</v>
      </c>
      <c r="L189" s="63" t="str">
        <f t="shared" si="3"/>
        <v>{lat:42.3413708690611,lng:-71.0799943411045},</v>
      </c>
    </row>
    <row r="190" spans="1:12" hidden="1" x14ac:dyDescent="0.3">
      <c r="A190" s="16" t="s">
        <v>130</v>
      </c>
      <c r="B190" s="133"/>
      <c r="C190" s="14" t="s">
        <v>10</v>
      </c>
      <c r="D190" s="15" t="s">
        <v>11</v>
      </c>
      <c r="E190" s="1">
        <v>-71.079853271163927</v>
      </c>
      <c r="F190" s="1">
        <v>42.340056825829883</v>
      </c>
      <c r="G190" s="16" t="s">
        <v>1014</v>
      </c>
      <c r="H190">
        <v>2001</v>
      </c>
      <c r="I190" s="11">
        <v>2001</v>
      </c>
      <c r="J190" s="10">
        <v>2949225.16</v>
      </c>
      <c r="K190" s="10">
        <v>769756.54500000004</v>
      </c>
      <c r="L190" s="63" t="str">
        <f t="shared" si="3"/>
        <v>{lat:42.3400568258299,lng:-71.0798532711639},</v>
      </c>
    </row>
    <row r="191" spans="1:12" hidden="1" x14ac:dyDescent="0.3">
      <c r="A191" s="80" t="s">
        <v>131</v>
      </c>
      <c r="B191" s="127"/>
      <c r="C191" s="81" t="s">
        <v>10</v>
      </c>
      <c r="D191" s="82" t="s">
        <v>11</v>
      </c>
      <c r="E191" s="83">
        <v>-71.091215203704849</v>
      </c>
      <c r="F191" s="83">
        <v>42.339597087014937</v>
      </c>
      <c r="G191" s="80" t="s">
        <v>1015</v>
      </c>
      <c r="H191" s="63">
        <v>2001</v>
      </c>
      <c r="I191" s="64">
        <v>2001</v>
      </c>
      <c r="J191" s="65">
        <v>2949042.696</v>
      </c>
      <c r="K191" s="65">
        <v>766685.58700000006</v>
      </c>
      <c r="L191" s="63" t="str">
        <f t="shared" si="3"/>
        <v>{lat:42.3395970870149,lng:-71.0912152037048},</v>
      </c>
    </row>
    <row r="192" spans="1:12" hidden="1" x14ac:dyDescent="0.3">
      <c r="A192" s="16" t="s">
        <v>133</v>
      </c>
      <c r="B192" s="133"/>
      <c r="C192" s="14" t="s">
        <v>10</v>
      </c>
      <c r="D192" s="15" t="s">
        <v>11</v>
      </c>
      <c r="E192" s="1">
        <v>-71.081708836805319</v>
      </c>
      <c r="F192" s="1">
        <v>42.339442973903139</v>
      </c>
      <c r="G192" s="16" t="s">
        <v>1017</v>
      </c>
      <c r="H192">
        <v>2001</v>
      </c>
      <c r="I192" s="11">
        <v>2001</v>
      </c>
      <c r="J192" s="10">
        <v>2948998.9929999998</v>
      </c>
      <c r="K192" s="10">
        <v>769255.97900000005</v>
      </c>
      <c r="L192" s="63" t="str">
        <f t="shared" si="3"/>
        <v>{lat:42.3394429739031,lng:-71.0817088368053},</v>
      </c>
    </row>
    <row r="193" spans="1:12" ht="30.6" hidden="1" x14ac:dyDescent="0.3">
      <c r="A193" s="16" t="s">
        <v>134</v>
      </c>
      <c r="B193" s="133"/>
      <c r="C193" s="14" t="s">
        <v>10</v>
      </c>
      <c r="D193" s="15" t="s">
        <v>11</v>
      </c>
      <c r="E193" s="1">
        <v>-71.08064127976229</v>
      </c>
      <c r="F193" s="1">
        <v>42.339300773889988</v>
      </c>
      <c r="G193" s="16" t="s">
        <v>1018</v>
      </c>
      <c r="H193">
        <v>2001</v>
      </c>
      <c r="I193" s="11">
        <v>2001</v>
      </c>
      <c r="J193" s="10">
        <v>2948948.59</v>
      </c>
      <c r="K193" s="10">
        <v>769544.85699999996</v>
      </c>
      <c r="L193" s="63" t="str">
        <f t="shared" si="3"/>
        <v>{lat:42.33930077389,lng:-71.0806412797623},</v>
      </c>
    </row>
    <row r="194" spans="1:12" s="103" customFormat="1" hidden="1" x14ac:dyDescent="0.3">
      <c r="A194" s="16" t="s">
        <v>140</v>
      </c>
      <c r="B194" s="133"/>
      <c r="C194" s="14" t="s">
        <v>10</v>
      </c>
      <c r="D194" s="15" t="s">
        <v>11</v>
      </c>
      <c r="E194" s="1">
        <v>-71.077538000000004</v>
      </c>
      <c r="F194" s="1">
        <v>42.343352000000003</v>
      </c>
      <c r="G194" s="16" t="s">
        <v>1024</v>
      </c>
      <c r="H194">
        <v>2001</v>
      </c>
      <c r="I194" s="11">
        <v>2001</v>
      </c>
      <c r="J194" s="10">
        <v>2950429.0729999999</v>
      </c>
      <c r="K194" s="10">
        <v>770376.54299999995</v>
      </c>
      <c r="L194" s="63" t="str">
        <f t="shared" si="3"/>
        <v>{lat:42.343352,lng:-71.077538},</v>
      </c>
    </row>
    <row r="195" spans="1:12" hidden="1" x14ac:dyDescent="0.3">
      <c r="A195" s="16" t="s">
        <v>141</v>
      </c>
      <c r="B195" s="133"/>
      <c r="C195" s="14" t="s">
        <v>10</v>
      </c>
      <c r="D195" s="15" t="s">
        <v>11</v>
      </c>
      <c r="E195" s="1">
        <v>-71.076775999999995</v>
      </c>
      <c r="F195" s="1">
        <v>42.343541999999999</v>
      </c>
      <c r="G195" s="16" t="s">
        <v>1025</v>
      </c>
      <c r="H195">
        <v>2001</v>
      </c>
      <c r="I195" s="11">
        <v>2001</v>
      </c>
      <c r="J195" s="10">
        <v>2950499.3330000001</v>
      </c>
      <c r="K195" s="10">
        <v>770582.2</v>
      </c>
      <c r="L195" s="63" t="str">
        <f t="shared" ref="L195:L258" si="4">_xlfn.CONCAT("{lat:",F195,",lng:",E195,"},")</f>
        <v>{lat:42.343542,lng:-71.076776},</v>
      </c>
    </row>
    <row r="196" spans="1:12" s="63" customFormat="1" hidden="1" x14ac:dyDescent="0.3">
      <c r="A196" s="16" t="s">
        <v>142</v>
      </c>
      <c r="B196" s="133"/>
      <c r="C196" s="14" t="s">
        <v>10</v>
      </c>
      <c r="D196" s="15" t="s">
        <v>11</v>
      </c>
      <c r="E196" s="1">
        <v>-71.075941743551255</v>
      </c>
      <c r="F196" s="1">
        <v>42.343814420877358</v>
      </c>
      <c r="G196" s="16" t="s">
        <v>1026</v>
      </c>
      <c r="H196">
        <v>2001</v>
      </c>
      <c r="I196" s="11">
        <v>2001</v>
      </c>
      <c r="J196" s="10">
        <v>2950599.7280000001</v>
      </c>
      <c r="K196" s="10">
        <v>770807.24100000004</v>
      </c>
      <c r="L196" s="63" t="str">
        <f t="shared" si="4"/>
        <v>{lat:42.3438144208774,lng:-71.0759417435513},</v>
      </c>
    </row>
    <row r="197" spans="1:12" s="63" customFormat="1" hidden="1" x14ac:dyDescent="0.3">
      <c r="A197" s="16" t="s">
        <v>143</v>
      </c>
      <c r="B197" s="133"/>
      <c r="C197" s="14" t="s">
        <v>144</v>
      </c>
      <c r="D197" s="15" t="s">
        <v>42</v>
      </c>
      <c r="E197" s="1">
        <v>-71.075226953372976</v>
      </c>
      <c r="F197" s="1">
        <v>42.343188728508338</v>
      </c>
      <c r="G197" s="16" t="s">
        <v>1027</v>
      </c>
      <c r="H197">
        <v>2001</v>
      </c>
      <c r="I197" s="11">
        <v>2001</v>
      </c>
      <c r="J197" s="10">
        <v>2950372.6770000001</v>
      </c>
      <c r="K197" s="10">
        <v>771001.61199999996</v>
      </c>
      <c r="L197" s="63" t="str">
        <f t="shared" si="4"/>
        <v>{lat:42.3431887285083,lng:-71.075226953373},</v>
      </c>
    </row>
    <row r="198" spans="1:12" hidden="1" x14ac:dyDescent="0.3">
      <c r="A198" s="16" t="s">
        <v>145</v>
      </c>
      <c r="B198" s="133"/>
      <c r="C198" s="14" t="s">
        <v>10</v>
      </c>
      <c r="D198" s="15" t="s">
        <v>11</v>
      </c>
      <c r="E198" s="1">
        <v>-71.075247402446735</v>
      </c>
      <c r="F198" s="1">
        <v>42.343189017516131</v>
      </c>
      <c r="G198" s="16" t="s">
        <v>1027</v>
      </c>
      <c r="H198">
        <v>2001</v>
      </c>
      <c r="I198" s="11">
        <v>2001</v>
      </c>
      <c r="J198" s="10">
        <v>2950372.7549999999</v>
      </c>
      <c r="K198" s="10">
        <v>770996.08299999998</v>
      </c>
      <c r="L198" s="63" t="str">
        <f t="shared" si="4"/>
        <v>{lat:42.3431890175161,lng:-71.0752474024467},</v>
      </c>
    </row>
    <row r="199" spans="1:12" hidden="1" x14ac:dyDescent="0.3">
      <c r="A199" s="16" t="s">
        <v>146</v>
      </c>
      <c r="B199" s="133"/>
      <c r="C199" s="14" t="s">
        <v>10</v>
      </c>
      <c r="D199" s="15" t="s">
        <v>11</v>
      </c>
      <c r="E199" s="1">
        <v>-71.074059000000005</v>
      </c>
      <c r="F199" s="1">
        <v>42.343283999999997</v>
      </c>
      <c r="G199" s="16" t="s">
        <v>1028</v>
      </c>
      <c r="H199">
        <v>2001</v>
      </c>
      <c r="I199" s="11">
        <v>2001</v>
      </c>
      <c r="J199" s="10">
        <v>2950408.97</v>
      </c>
      <c r="K199" s="10">
        <v>771317.18400000001</v>
      </c>
      <c r="L199" s="63" t="str">
        <f t="shared" si="4"/>
        <v>{lat:42.343284,lng:-71.074059},</v>
      </c>
    </row>
    <row r="200" spans="1:12" s="103" customFormat="1" hidden="1" x14ac:dyDescent="0.3">
      <c r="A200" s="16" t="s">
        <v>147</v>
      </c>
      <c r="B200" s="133"/>
      <c r="C200" s="14" t="s">
        <v>10</v>
      </c>
      <c r="D200" s="15" t="s">
        <v>11</v>
      </c>
      <c r="E200" s="1">
        <v>-71.073292703041091</v>
      </c>
      <c r="F200" s="1">
        <v>42.343710403930238</v>
      </c>
      <c r="G200" s="16" t="s">
        <v>1029</v>
      </c>
      <c r="H200">
        <v>2001</v>
      </c>
      <c r="I200" s="11">
        <v>2001</v>
      </c>
      <c r="J200" s="10">
        <v>2950565.3930000002</v>
      </c>
      <c r="K200" s="10">
        <v>771523.57</v>
      </c>
      <c r="L200" s="63" t="str">
        <f t="shared" si="4"/>
        <v>{lat:42.3437104039302,lng:-71.0732927030411},</v>
      </c>
    </row>
    <row r="201" spans="1:12" s="103" customFormat="1" hidden="1" x14ac:dyDescent="0.3">
      <c r="A201" s="16" t="s">
        <v>154</v>
      </c>
      <c r="B201" s="133"/>
      <c r="C201" s="14" t="s">
        <v>10</v>
      </c>
      <c r="D201" s="15" t="s">
        <v>11</v>
      </c>
      <c r="E201" s="1">
        <v>-71.070836999999997</v>
      </c>
      <c r="F201" s="1">
        <v>42.343291000000001</v>
      </c>
      <c r="G201" s="16" t="s">
        <v>1036</v>
      </c>
      <c r="H201">
        <v>2001</v>
      </c>
      <c r="I201" s="11">
        <v>2001</v>
      </c>
      <c r="J201" s="10">
        <v>2950415.8870000001</v>
      </c>
      <c r="K201" s="10">
        <v>772188.21200000006</v>
      </c>
      <c r="L201" s="63" t="str">
        <f t="shared" si="4"/>
        <v>{lat:42.343291,lng:-71.070837},</v>
      </c>
    </row>
    <row r="202" spans="1:12" s="103" customFormat="1" hidden="1" x14ac:dyDescent="0.3">
      <c r="A202" s="16" t="s">
        <v>155</v>
      </c>
      <c r="B202" s="133"/>
      <c r="C202" s="14" t="s">
        <v>88</v>
      </c>
      <c r="D202" s="15" t="s">
        <v>42</v>
      </c>
      <c r="E202" s="1">
        <v>-71.071343271163926</v>
      </c>
      <c r="F202" s="1">
        <v>42.342997938715172</v>
      </c>
      <c r="G202" s="16" t="s">
        <v>1037</v>
      </c>
      <c r="H202">
        <v>2001</v>
      </c>
      <c r="I202" s="11">
        <v>2001</v>
      </c>
      <c r="J202" s="10">
        <v>2950308.4019999998</v>
      </c>
      <c r="K202" s="10">
        <v>772051.88300000003</v>
      </c>
      <c r="L202" s="63" t="str">
        <f t="shared" si="4"/>
        <v>{lat:42.3429979387152,lng:-71.0713432711639},</v>
      </c>
    </row>
    <row r="203" spans="1:12" hidden="1" x14ac:dyDescent="0.3">
      <c r="A203" s="16" t="s">
        <v>156</v>
      </c>
      <c r="B203" s="133"/>
      <c r="C203" s="14" t="s">
        <v>10</v>
      </c>
      <c r="D203" s="15" t="s">
        <v>11</v>
      </c>
      <c r="E203" s="1">
        <v>-71.069484000000003</v>
      </c>
      <c r="F203" s="1">
        <v>42.343260999999998</v>
      </c>
      <c r="G203" s="16" t="s">
        <v>1038</v>
      </c>
      <c r="H203">
        <v>2001</v>
      </c>
      <c r="I203" s="11">
        <v>2001</v>
      </c>
      <c r="J203" s="10">
        <v>2950406.7969999998</v>
      </c>
      <c r="K203" s="10">
        <v>772554.03899999999</v>
      </c>
      <c r="L203" s="63" t="str">
        <f t="shared" si="4"/>
        <v>{lat:42.343261,lng:-71.069484},</v>
      </c>
    </row>
    <row r="204" spans="1:12" s="103" customFormat="1" hidden="1" x14ac:dyDescent="0.3">
      <c r="A204" s="16" t="s">
        <v>157</v>
      </c>
      <c r="B204" s="133"/>
      <c r="C204" s="14" t="s">
        <v>73</v>
      </c>
      <c r="D204" s="15" t="s">
        <v>42</v>
      </c>
      <c r="E204" s="1">
        <v>-71.068929999999995</v>
      </c>
      <c r="F204" s="1">
        <v>42.342588999999997</v>
      </c>
      <c r="G204" s="16" t="s">
        <v>1039</v>
      </c>
      <c r="H204">
        <v>2001</v>
      </c>
      <c r="I204" s="11">
        <v>2001</v>
      </c>
      <c r="J204" s="10">
        <v>2950162.665</v>
      </c>
      <c r="K204" s="10">
        <v>772705.04599999997</v>
      </c>
      <c r="L204" s="63" t="str">
        <f t="shared" si="4"/>
        <v>{lat:42.342589,lng:-71.06893},</v>
      </c>
    </row>
    <row r="205" spans="1:12" hidden="1" x14ac:dyDescent="0.3">
      <c r="A205" s="16" t="s">
        <v>158</v>
      </c>
      <c r="B205" s="133"/>
      <c r="C205" s="14" t="s">
        <v>10</v>
      </c>
      <c r="D205" s="15" t="s">
        <v>11</v>
      </c>
      <c r="E205" s="1">
        <v>-71.067824999999971</v>
      </c>
      <c r="F205" s="1">
        <v>42.343853842169082</v>
      </c>
      <c r="G205" s="16" t="s">
        <v>1040</v>
      </c>
      <c r="H205">
        <v>2001</v>
      </c>
      <c r="I205" s="11">
        <v>2001</v>
      </c>
      <c r="J205" s="10">
        <v>2950625.1069999998</v>
      </c>
      <c r="K205" s="10">
        <v>773001.44099999999</v>
      </c>
      <c r="L205" s="63" t="str">
        <f t="shared" si="4"/>
        <v>{lat:42.3438538421691,lng:-71.067825},</v>
      </c>
    </row>
    <row r="206" spans="1:12" hidden="1" x14ac:dyDescent="0.3">
      <c r="A206" s="16" t="s">
        <v>159</v>
      </c>
      <c r="B206" s="133"/>
      <c r="C206" s="14" t="s">
        <v>73</v>
      </c>
      <c r="D206" s="15" t="s">
        <v>42</v>
      </c>
      <c r="E206" s="1">
        <v>-71.068337999999997</v>
      </c>
      <c r="F206" s="1">
        <v>42.342860999999999</v>
      </c>
      <c r="G206" s="16" t="s">
        <v>1041</v>
      </c>
      <c r="H206">
        <v>2001</v>
      </c>
      <c r="I206" s="11">
        <v>2001</v>
      </c>
      <c r="J206" s="10">
        <v>2950262.5959999999</v>
      </c>
      <c r="K206" s="10">
        <v>772864.58799999999</v>
      </c>
      <c r="L206" s="63" t="str">
        <f t="shared" si="4"/>
        <v>{lat:42.342861,lng:-71.068338},</v>
      </c>
    </row>
    <row r="207" spans="1:12" hidden="1" x14ac:dyDescent="0.3">
      <c r="A207" s="16" t="s">
        <v>160</v>
      </c>
      <c r="B207" s="133"/>
      <c r="C207" s="14" t="s">
        <v>10</v>
      </c>
      <c r="D207" s="15" t="s">
        <v>11</v>
      </c>
      <c r="E207" s="1">
        <v>-71.078743000000003</v>
      </c>
      <c r="F207" s="1">
        <v>42.342246000000003</v>
      </c>
      <c r="G207" s="16" t="s">
        <v>1042</v>
      </c>
      <c r="H207">
        <v>2001</v>
      </c>
      <c r="I207" s="11">
        <v>2001</v>
      </c>
      <c r="J207" s="10">
        <v>2950024.415</v>
      </c>
      <c r="K207" s="10">
        <v>770052.772</v>
      </c>
      <c r="L207" s="63" t="str">
        <f t="shared" si="4"/>
        <v>{lat:42.342246,lng:-71.078743},</v>
      </c>
    </row>
    <row r="208" spans="1:12" hidden="1" x14ac:dyDescent="0.3">
      <c r="A208" s="16" t="s">
        <v>161</v>
      </c>
      <c r="B208" s="133"/>
      <c r="C208" s="14" t="s">
        <v>10</v>
      </c>
      <c r="D208" s="15" t="s">
        <v>11</v>
      </c>
      <c r="E208" s="1">
        <v>-71.078255999999996</v>
      </c>
      <c r="F208" s="1">
        <v>42.341723999999999</v>
      </c>
      <c r="G208" s="16" t="s">
        <v>1043</v>
      </c>
      <c r="H208">
        <v>2001</v>
      </c>
      <c r="I208" s="11">
        <v>2001</v>
      </c>
      <c r="J208" s="10">
        <v>2949834.8390000002</v>
      </c>
      <c r="K208" s="10">
        <v>770185.37100000004</v>
      </c>
      <c r="L208" s="63" t="str">
        <f t="shared" si="4"/>
        <v>{lat:42.341724,lng:-71.078256},</v>
      </c>
    </row>
    <row r="209" spans="1:12" hidden="1" x14ac:dyDescent="0.3">
      <c r="A209" s="16" t="s">
        <v>162</v>
      </c>
      <c r="B209" s="133"/>
      <c r="C209" s="14" t="s">
        <v>10</v>
      </c>
      <c r="D209" s="15" t="s">
        <v>11</v>
      </c>
      <c r="E209" s="1">
        <v>-71.077409000000003</v>
      </c>
      <c r="F209" s="1">
        <v>42.342069000000002</v>
      </c>
      <c r="G209" s="16" t="s">
        <v>1044</v>
      </c>
      <c r="H209">
        <v>2001</v>
      </c>
      <c r="I209" s="11">
        <v>2001</v>
      </c>
      <c r="J209" s="10">
        <v>2949961.6970000002</v>
      </c>
      <c r="K209" s="10">
        <v>770413.73300000001</v>
      </c>
      <c r="L209" s="63" t="str">
        <f t="shared" si="4"/>
        <v>{lat:42.342069,lng:-71.077409},</v>
      </c>
    </row>
    <row r="210" spans="1:12" hidden="1" x14ac:dyDescent="0.3">
      <c r="A210" s="16" t="s">
        <v>163</v>
      </c>
      <c r="B210" s="133"/>
      <c r="C210" s="14" t="s">
        <v>10</v>
      </c>
      <c r="D210" s="15" t="s">
        <v>11</v>
      </c>
      <c r="E210" s="1">
        <v>-71.076946000000007</v>
      </c>
      <c r="F210" s="1">
        <v>42.342559999999999</v>
      </c>
      <c r="G210" s="16" t="s">
        <v>1045</v>
      </c>
      <c r="H210">
        <v>2001</v>
      </c>
      <c r="I210" s="11">
        <v>2001</v>
      </c>
      <c r="J210" s="10">
        <v>2950141.2459999998</v>
      </c>
      <c r="K210" s="10">
        <v>770538.01699999999</v>
      </c>
      <c r="L210" s="63" t="str">
        <f t="shared" si="4"/>
        <v>{lat:42.34256,lng:-71.076946},</v>
      </c>
    </row>
    <row r="211" spans="1:12" hidden="1" x14ac:dyDescent="0.3">
      <c r="A211" s="16" t="s">
        <v>164</v>
      </c>
      <c r="B211" s="133"/>
      <c r="C211" s="14" t="s">
        <v>10</v>
      </c>
      <c r="D211" s="15" t="s">
        <v>11</v>
      </c>
      <c r="E211" s="1">
        <v>-71.075916000000007</v>
      </c>
      <c r="F211" s="1">
        <v>42.342483000000001</v>
      </c>
      <c r="G211" s="16" t="s">
        <v>1046</v>
      </c>
      <c r="H211">
        <v>2001</v>
      </c>
      <c r="I211" s="11">
        <v>2001</v>
      </c>
      <c r="J211" s="10">
        <v>2950114.5690000001</v>
      </c>
      <c r="K211" s="10">
        <v>770816.61100000003</v>
      </c>
      <c r="L211" s="63" t="str">
        <f t="shared" si="4"/>
        <v>{lat:42.342483,lng:-71.075916},</v>
      </c>
    </row>
    <row r="212" spans="1:12" hidden="1" x14ac:dyDescent="0.3">
      <c r="A212" s="16" t="s">
        <v>168</v>
      </c>
      <c r="B212" s="133"/>
      <c r="C212" s="14" t="s">
        <v>10</v>
      </c>
      <c r="D212" s="15" t="s">
        <v>11</v>
      </c>
      <c r="E212" s="1">
        <v>-71.074123224536891</v>
      </c>
      <c r="F212" s="1">
        <v>42.34192685145382</v>
      </c>
      <c r="G212" s="16" t="s">
        <v>1050</v>
      </c>
      <c r="H212">
        <v>2001</v>
      </c>
      <c r="I212" s="11">
        <v>2001</v>
      </c>
      <c r="J212" s="10">
        <v>2949914.3119999999</v>
      </c>
      <c r="K212" s="10">
        <v>771302.29200000002</v>
      </c>
      <c r="L212" s="63" t="str">
        <f t="shared" si="4"/>
        <v>{lat:42.3419268514538,lng:-71.0741232245369},</v>
      </c>
    </row>
    <row r="213" spans="1:12" hidden="1" x14ac:dyDescent="0.3">
      <c r="A213" s="16" t="s">
        <v>170</v>
      </c>
      <c r="B213" s="133"/>
      <c r="C213" s="14" t="s">
        <v>10</v>
      </c>
      <c r="D213" s="15" t="s">
        <v>11</v>
      </c>
      <c r="E213" s="1">
        <v>-71.072589046627058</v>
      </c>
      <c r="F213" s="1">
        <v>42.34165990392767</v>
      </c>
      <c r="G213" s="16" t="s">
        <v>1052</v>
      </c>
      <c r="H213">
        <v>2001</v>
      </c>
      <c r="I213" s="11">
        <v>2001</v>
      </c>
      <c r="J213" s="10">
        <v>2949819.1060000001</v>
      </c>
      <c r="K213" s="10">
        <v>771717.53899999999</v>
      </c>
      <c r="L213" s="63" t="str">
        <f t="shared" si="4"/>
        <v>{lat:42.3416599039277,lng:-71.0725890466271},</v>
      </c>
    </row>
    <row r="214" spans="1:12" s="63" customFormat="1" hidden="1" x14ac:dyDescent="0.3">
      <c r="A214" s="16" t="s">
        <v>171</v>
      </c>
      <c r="B214" s="133"/>
      <c r="C214" s="14" t="s">
        <v>10</v>
      </c>
      <c r="D214" s="15" t="s">
        <v>11</v>
      </c>
      <c r="E214" s="1">
        <v>-71.07223170552254</v>
      </c>
      <c r="F214" s="1">
        <v>42.342463763847256</v>
      </c>
      <c r="G214" s="16" t="s">
        <v>1053</v>
      </c>
      <c r="H214">
        <v>2001</v>
      </c>
      <c r="I214" s="11">
        <v>2001</v>
      </c>
      <c r="J214" s="10">
        <v>2950112.531</v>
      </c>
      <c r="K214" s="10">
        <v>771812.67599999998</v>
      </c>
      <c r="L214" s="63" t="str">
        <f t="shared" si="4"/>
        <v>{lat:42.3424637638473,lng:-71.0722317055225},</v>
      </c>
    </row>
    <row r="215" spans="1:12" hidden="1" x14ac:dyDescent="0.3">
      <c r="A215" s="16" t="s">
        <v>172</v>
      </c>
      <c r="B215" s="133"/>
      <c r="C215" s="14" t="s">
        <v>10</v>
      </c>
      <c r="D215" s="15" t="s">
        <v>42</v>
      </c>
      <c r="E215" s="1">
        <v>-71.07080340385437</v>
      </c>
      <c r="F215" s="1">
        <v>42.342121895965718</v>
      </c>
      <c r="G215" s="16" t="s">
        <v>1054</v>
      </c>
      <c r="H215">
        <v>2001</v>
      </c>
      <c r="I215" s="11">
        <v>2001</v>
      </c>
      <c r="J215" s="10">
        <v>2949989.8909999998</v>
      </c>
      <c r="K215" s="10">
        <v>772199.43900000001</v>
      </c>
      <c r="L215" s="63" t="str">
        <f t="shared" si="4"/>
        <v>{lat:42.3421218959657,lng:-71.0708034038543},</v>
      </c>
    </row>
    <row r="216" spans="1:12" s="63" customFormat="1" hidden="1" x14ac:dyDescent="0.3">
      <c r="A216" s="16" t="s">
        <v>173</v>
      </c>
      <c r="B216" s="133"/>
      <c r="C216" s="14" t="s">
        <v>10</v>
      </c>
      <c r="D216" s="15" t="s">
        <v>11</v>
      </c>
      <c r="E216" s="1">
        <v>-71.07139699999999</v>
      </c>
      <c r="F216" s="1">
        <v>42.341765790349996</v>
      </c>
      <c r="G216" s="16" t="s">
        <v>1055</v>
      </c>
      <c r="H216">
        <v>2001</v>
      </c>
      <c r="I216" s="11">
        <v>2001</v>
      </c>
      <c r="J216" s="10">
        <v>2949859.3110000002</v>
      </c>
      <c r="K216" s="10">
        <v>772039.61399999994</v>
      </c>
      <c r="L216" s="63" t="str">
        <f t="shared" si="4"/>
        <v>{lat:42.34176579035,lng:-71.071397},</v>
      </c>
    </row>
    <row r="217" spans="1:12" s="63" customFormat="1" hidden="1" x14ac:dyDescent="0.3">
      <c r="A217" s="16" t="s">
        <v>174</v>
      </c>
      <c r="B217" s="133"/>
      <c r="C217" s="14" t="s">
        <v>10</v>
      </c>
      <c r="D217" s="15" t="s">
        <v>11</v>
      </c>
      <c r="E217" s="1">
        <v>-71.069758658895466</v>
      </c>
      <c r="F217" s="1">
        <v>42.342573606340522</v>
      </c>
      <c r="G217" s="16" t="s">
        <v>1056</v>
      </c>
      <c r="H217">
        <v>2001</v>
      </c>
      <c r="I217" s="11">
        <v>2001</v>
      </c>
      <c r="J217" s="10">
        <v>2950155.9249999998</v>
      </c>
      <c r="K217" s="10">
        <v>772481.05099999998</v>
      </c>
      <c r="L217" s="63" t="str">
        <f t="shared" si="4"/>
        <v>{lat:42.3425736063405,lng:-71.0697586588955},</v>
      </c>
    </row>
    <row r="218" spans="1:12" hidden="1" x14ac:dyDescent="0.3">
      <c r="A218" s="16" t="s">
        <v>175</v>
      </c>
      <c r="B218" s="133"/>
      <c r="C218" s="14" t="s">
        <v>73</v>
      </c>
      <c r="D218" s="15" t="s">
        <v>42</v>
      </c>
      <c r="E218" s="1">
        <v>-71.069406000000001</v>
      </c>
      <c r="F218" s="1">
        <v>42.342241999999999</v>
      </c>
      <c r="G218" s="16" t="s">
        <v>1057</v>
      </c>
      <c r="H218">
        <v>2001</v>
      </c>
      <c r="I218" s="11">
        <v>2001</v>
      </c>
      <c r="J218" s="10">
        <v>2950035.5619999999</v>
      </c>
      <c r="K218" s="10">
        <v>772577</v>
      </c>
      <c r="L218" s="63" t="str">
        <f t="shared" si="4"/>
        <v>{lat:42.342242,lng:-71.069406},</v>
      </c>
    </row>
    <row r="219" spans="1:12" s="63" customFormat="1" hidden="1" x14ac:dyDescent="0.3">
      <c r="A219" s="16" t="s">
        <v>176</v>
      </c>
      <c r="B219" s="133"/>
      <c r="C219" s="14" t="s">
        <v>10</v>
      </c>
      <c r="D219" s="15" t="s">
        <v>11</v>
      </c>
      <c r="E219" s="1">
        <v>-71.069956000000005</v>
      </c>
      <c r="F219" s="1">
        <v>42.341678999999999</v>
      </c>
      <c r="G219" s="16" t="s">
        <v>1058</v>
      </c>
      <c r="H219">
        <v>2001</v>
      </c>
      <c r="I219" s="11">
        <v>2001</v>
      </c>
      <c r="J219" s="10">
        <v>2949829.6439999999</v>
      </c>
      <c r="K219" s="10">
        <v>772429.34499999997</v>
      </c>
      <c r="L219" s="63" t="str">
        <f t="shared" si="4"/>
        <v>{lat:42.341679,lng:-71.069956},</v>
      </c>
    </row>
    <row r="220" spans="1:12" s="63" customFormat="1" hidden="1" x14ac:dyDescent="0.3">
      <c r="A220" s="16" t="s">
        <v>177</v>
      </c>
      <c r="B220" s="133"/>
      <c r="C220" s="14" t="s">
        <v>10</v>
      </c>
      <c r="D220" s="15" t="s">
        <v>42</v>
      </c>
      <c r="E220" s="1">
        <v>-71.068157461317071</v>
      </c>
      <c r="F220" s="1">
        <v>42.341185486408783</v>
      </c>
      <c r="G220" s="16" t="s">
        <v>1059</v>
      </c>
      <c r="H220">
        <v>2001</v>
      </c>
      <c r="I220" s="11">
        <v>2001</v>
      </c>
      <c r="J220" s="10">
        <v>2949652.2570000002</v>
      </c>
      <c r="K220" s="10">
        <v>772916.48699999996</v>
      </c>
      <c r="L220" s="63" t="str">
        <f t="shared" si="4"/>
        <v>{lat:42.3411854864088,lng:-71.0681574613171},</v>
      </c>
    </row>
    <row r="221" spans="1:12" s="63" customFormat="1" hidden="1" x14ac:dyDescent="0.3">
      <c r="A221" s="16" t="s">
        <v>178</v>
      </c>
      <c r="B221" s="133"/>
      <c r="C221" s="14" t="s">
        <v>10</v>
      </c>
      <c r="D221" s="15" t="s">
        <v>11</v>
      </c>
      <c r="E221" s="1">
        <v>-71.078830326389323</v>
      </c>
      <c r="F221" s="1">
        <v>42.341171296700928</v>
      </c>
      <c r="G221" s="16" t="s">
        <v>1060</v>
      </c>
      <c r="H221">
        <v>2001</v>
      </c>
      <c r="I221" s="11">
        <v>2001</v>
      </c>
      <c r="J221" s="10">
        <v>2949632.6570000001</v>
      </c>
      <c r="K221" s="10">
        <v>770031.09699999995</v>
      </c>
      <c r="L221" s="63" t="str">
        <f t="shared" si="4"/>
        <v>{lat:42.3411712967009,lng:-71.0788303263893},</v>
      </c>
    </row>
    <row r="222" spans="1:12" hidden="1" x14ac:dyDescent="0.3">
      <c r="A222" s="16" t="s">
        <v>182</v>
      </c>
      <c r="B222" s="133"/>
      <c r="C222" s="14" t="s">
        <v>10</v>
      </c>
      <c r="D222" s="15" t="s">
        <v>11</v>
      </c>
      <c r="E222" s="1">
        <v>-71.077454860118849</v>
      </c>
      <c r="F222" s="1">
        <v>42.341004973829243</v>
      </c>
      <c r="G222" s="16" t="s">
        <v>1064</v>
      </c>
      <c r="H222">
        <v>2001</v>
      </c>
      <c r="I222" s="11">
        <v>2001</v>
      </c>
      <c r="J222" s="10">
        <v>2949573.8829999999</v>
      </c>
      <c r="K222" s="10">
        <v>770403.25600000005</v>
      </c>
      <c r="L222" s="63" t="str">
        <f t="shared" si="4"/>
        <v>{lat:42.3410049738292,lng:-71.0774548601188},</v>
      </c>
    </row>
    <row r="223" spans="1:12" hidden="1" x14ac:dyDescent="0.3">
      <c r="A223" s="16" t="s">
        <v>184</v>
      </c>
      <c r="B223" s="133"/>
      <c r="C223" s="14" t="s">
        <v>10</v>
      </c>
      <c r="D223" s="15" t="s">
        <v>11</v>
      </c>
      <c r="E223" s="1">
        <v>-71.076853</v>
      </c>
      <c r="F223" s="1">
        <v>42.340608000000003</v>
      </c>
      <c r="G223" s="16" t="s">
        <v>1066</v>
      </c>
      <c r="H223">
        <v>2001</v>
      </c>
      <c r="I223" s="11">
        <v>2001</v>
      </c>
      <c r="J223" s="10">
        <v>2949430.0260000001</v>
      </c>
      <c r="K223" s="10">
        <v>770566.68799999997</v>
      </c>
      <c r="L223" s="63" t="str">
        <f t="shared" si="4"/>
        <v>{lat:42.340608,lng:-71.076853},</v>
      </c>
    </row>
    <row r="224" spans="1:12" s="63" customFormat="1" hidden="1" x14ac:dyDescent="0.3">
      <c r="A224" s="16" t="s">
        <v>185</v>
      </c>
      <c r="B224" s="133"/>
      <c r="C224" s="14" t="s">
        <v>10</v>
      </c>
      <c r="D224" s="15" t="s">
        <v>11</v>
      </c>
      <c r="E224" s="1">
        <v>-71.076209000000006</v>
      </c>
      <c r="F224" s="1">
        <v>42.339902000000002</v>
      </c>
      <c r="G224" s="16" t="s">
        <v>1067</v>
      </c>
      <c r="H224">
        <v>2001</v>
      </c>
      <c r="I224" s="11">
        <v>2001</v>
      </c>
      <c r="J224" s="10">
        <v>2949173.611</v>
      </c>
      <c r="K224" s="10">
        <v>770742.07299999997</v>
      </c>
      <c r="L224" s="63" t="str">
        <f t="shared" si="4"/>
        <v>{lat:42.339902,lng:-71.076209},</v>
      </c>
    </row>
    <row r="225" spans="1:12" hidden="1" x14ac:dyDescent="0.3">
      <c r="A225" s="16" t="s">
        <v>186</v>
      </c>
      <c r="B225" s="133"/>
      <c r="C225" s="14" t="s">
        <v>10</v>
      </c>
      <c r="D225" s="15" t="s">
        <v>11</v>
      </c>
      <c r="E225" s="1">
        <v>-71.075087999999994</v>
      </c>
      <c r="F225" s="1">
        <v>42.34111</v>
      </c>
      <c r="G225" s="16" t="s">
        <v>1068</v>
      </c>
      <c r="H225">
        <v>2001</v>
      </c>
      <c r="I225" s="11">
        <v>2001</v>
      </c>
      <c r="J225" s="10">
        <v>2949615.3369999998</v>
      </c>
      <c r="K225" s="10">
        <v>771042.94900000002</v>
      </c>
      <c r="L225" s="63" t="str">
        <f t="shared" si="4"/>
        <v>{lat:42.34111,lng:-71.075088},</v>
      </c>
    </row>
    <row r="226" spans="1:12" hidden="1" x14ac:dyDescent="0.3">
      <c r="A226" s="16" t="s">
        <v>187</v>
      </c>
      <c r="B226" s="133"/>
      <c r="C226" s="14" t="s">
        <v>10</v>
      </c>
      <c r="D226" s="15" t="s">
        <v>11</v>
      </c>
      <c r="E226" s="1">
        <v>-71.075687000000002</v>
      </c>
      <c r="F226" s="1">
        <v>42.340508999999997</v>
      </c>
      <c r="G226" s="16" t="s">
        <v>1069</v>
      </c>
      <c r="H226">
        <v>2001</v>
      </c>
      <c r="I226" s="11">
        <v>2001</v>
      </c>
      <c r="J226" s="10">
        <v>2949395.5150000001</v>
      </c>
      <c r="K226" s="10">
        <v>770882.09900000005</v>
      </c>
      <c r="L226" s="63" t="str">
        <f t="shared" si="4"/>
        <v>{lat:42.340509,lng:-71.075687},</v>
      </c>
    </row>
    <row r="227" spans="1:12" hidden="1" x14ac:dyDescent="0.3">
      <c r="A227" s="16" t="s">
        <v>188</v>
      </c>
      <c r="B227" s="133"/>
      <c r="C227" s="14" t="s">
        <v>10</v>
      </c>
      <c r="D227" s="15" t="s">
        <v>11</v>
      </c>
      <c r="E227" s="1">
        <v>-71.074129411045078</v>
      </c>
      <c r="F227" s="1">
        <v>42.341054677208163</v>
      </c>
      <c r="G227" s="16" t="s">
        <v>1070</v>
      </c>
      <c r="H227">
        <v>2001</v>
      </c>
      <c r="I227" s="11">
        <v>2001</v>
      </c>
      <c r="J227" s="10">
        <v>2949596.469</v>
      </c>
      <c r="K227" s="10">
        <v>771302.20600000001</v>
      </c>
      <c r="L227" s="63" t="str">
        <f t="shared" si="4"/>
        <v>{lat:42.3410546772082,lng:-71.0741294110451},</v>
      </c>
    </row>
    <row r="228" spans="1:12" hidden="1" x14ac:dyDescent="0.3">
      <c r="A228" s="16" t="s">
        <v>189</v>
      </c>
      <c r="B228" s="133"/>
      <c r="C228" s="14" t="s">
        <v>10</v>
      </c>
      <c r="D228" s="15" t="s">
        <v>11</v>
      </c>
      <c r="E228" s="1">
        <v>-71.072757411045075</v>
      </c>
      <c r="F228" s="1">
        <v>42.340948816826206</v>
      </c>
      <c r="G228" s="16" t="s">
        <v>1071</v>
      </c>
      <c r="H228">
        <v>2001</v>
      </c>
      <c r="I228" s="11">
        <v>2001</v>
      </c>
      <c r="J228" s="10">
        <v>2949559.747</v>
      </c>
      <c r="K228" s="10">
        <v>771673.321</v>
      </c>
      <c r="L228" s="63" t="str">
        <f t="shared" si="4"/>
        <v>{lat:42.3409488168262,lng:-71.0727574110451},</v>
      </c>
    </row>
    <row r="229" spans="1:12" hidden="1" x14ac:dyDescent="0.3">
      <c r="A229" s="16" t="s">
        <v>190</v>
      </c>
      <c r="B229" s="133"/>
      <c r="C229" s="14" t="s">
        <v>10</v>
      </c>
      <c r="D229" s="15" t="s">
        <v>11</v>
      </c>
      <c r="E229" s="1">
        <v>-71.073565798776599</v>
      </c>
      <c r="F229" s="1">
        <v>42.340429677572729</v>
      </c>
      <c r="G229" s="16" t="s">
        <v>1072</v>
      </c>
      <c r="H229">
        <v>2001</v>
      </c>
      <c r="I229" s="11">
        <v>2001</v>
      </c>
      <c r="J229" s="10">
        <v>2949369.469</v>
      </c>
      <c r="K229" s="10">
        <v>771455.71699999995</v>
      </c>
      <c r="L229" s="63" t="str">
        <f t="shared" si="4"/>
        <v>{lat:42.3404296775727,lng:-71.0735657987766},</v>
      </c>
    </row>
    <row r="230" spans="1:12" hidden="1" x14ac:dyDescent="0.3">
      <c r="A230" s="16" t="s">
        <v>191</v>
      </c>
      <c r="B230" s="133"/>
      <c r="C230" s="14" t="s">
        <v>73</v>
      </c>
      <c r="D230" s="15" t="s">
        <v>42</v>
      </c>
      <c r="E230" s="1">
        <v>-71.067898023313546</v>
      </c>
      <c r="F230" s="1">
        <v>42.340820808148258</v>
      </c>
      <c r="G230" s="16" t="s">
        <v>1073</v>
      </c>
      <c r="H230">
        <v>2001</v>
      </c>
      <c r="I230" s="11">
        <v>2001</v>
      </c>
      <c r="J230" s="10">
        <v>2949519.716</v>
      </c>
      <c r="K230" s="10">
        <v>772987.3</v>
      </c>
      <c r="L230" s="63" t="str">
        <f t="shared" si="4"/>
        <v>{lat:42.3408208081483,lng:-71.0678980233135},</v>
      </c>
    </row>
    <row r="231" spans="1:12" hidden="1" x14ac:dyDescent="0.3">
      <c r="A231" s="16" t="s">
        <v>192</v>
      </c>
      <c r="B231" s="133"/>
      <c r="C231" s="14" t="s">
        <v>10</v>
      </c>
      <c r="D231" s="15" t="s">
        <v>11</v>
      </c>
      <c r="E231" s="1">
        <v>-71.06825675214958</v>
      </c>
      <c r="F231" s="1">
        <v>42.34054582567569</v>
      </c>
      <c r="G231" s="16" t="s">
        <v>1074</v>
      </c>
      <c r="H231">
        <v>2001</v>
      </c>
      <c r="I231" s="11">
        <v>2001</v>
      </c>
      <c r="J231" s="10">
        <v>2949419.017</v>
      </c>
      <c r="K231" s="10">
        <v>772890.82400000002</v>
      </c>
      <c r="L231" s="63" t="str">
        <f t="shared" si="4"/>
        <v>{lat:42.3405458256757,lng:-71.0682567521496},</v>
      </c>
    </row>
    <row r="232" spans="1:12" hidden="1" x14ac:dyDescent="0.3">
      <c r="A232" s="16" t="s">
        <v>193</v>
      </c>
      <c r="B232" s="133"/>
      <c r="C232" s="14" t="s">
        <v>10</v>
      </c>
      <c r="D232" s="15" t="s">
        <v>11</v>
      </c>
      <c r="E232" s="1">
        <v>-71.067991000000006</v>
      </c>
      <c r="F232" s="1">
        <v>42.340516000000001</v>
      </c>
      <c r="G232" s="16" t="s">
        <v>1075</v>
      </c>
      <c r="H232">
        <v>2001</v>
      </c>
      <c r="I232" s="11">
        <v>2001</v>
      </c>
      <c r="J232" s="10">
        <v>2949408.51</v>
      </c>
      <c r="K232" s="10">
        <v>772962.72600000002</v>
      </c>
      <c r="L232" s="63" t="str">
        <f t="shared" si="4"/>
        <v>{lat:42.340516,lng:-71.067991},</v>
      </c>
    </row>
    <row r="233" spans="1:12" hidden="1" x14ac:dyDescent="0.3">
      <c r="A233" s="16" t="s">
        <v>194</v>
      </c>
      <c r="B233" s="133"/>
      <c r="C233" s="14" t="s">
        <v>73</v>
      </c>
      <c r="D233" s="15" t="s">
        <v>11</v>
      </c>
      <c r="E233" s="1">
        <v>-71.068483000000001</v>
      </c>
      <c r="F233" s="1">
        <v>42.340055999999997</v>
      </c>
      <c r="G233" s="16" t="s">
        <v>1076</v>
      </c>
      <c r="H233">
        <v>2001</v>
      </c>
      <c r="I233" s="11">
        <v>2001</v>
      </c>
      <c r="J233" s="10">
        <v>2949240.2050000001</v>
      </c>
      <c r="K233" s="10">
        <v>772830.56</v>
      </c>
      <c r="L233" s="63" t="str">
        <f t="shared" si="4"/>
        <v>{lat:42.340056,lng:-71.068483},</v>
      </c>
    </row>
    <row r="234" spans="1:12" s="63" customFormat="1" hidden="1" x14ac:dyDescent="0.3">
      <c r="A234" s="16" t="s">
        <v>195</v>
      </c>
      <c r="B234" s="133"/>
      <c r="C234" s="14" t="s">
        <v>73</v>
      </c>
      <c r="D234" s="15" t="s">
        <v>42</v>
      </c>
      <c r="E234" s="1">
        <v>-71.066747379133233</v>
      </c>
      <c r="F234" s="1">
        <v>42.339980357018852</v>
      </c>
      <c r="G234" s="16" t="s">
        <v>1077</v>
      </c>
      <c r="H234">
        <v>2001</v>
      </c>
      <c r="I234" s="11">
        <v>2001</v>
      </c>
      <c r="J234" s="10">
        <v>2949215.0189999999</v>
      </c>
      <c r="K234" s="10">
        <v>773299.93400000001</v>
      </c>
      <c r="L234" s="63" t="str">
        <f t="shared" si="4"/>
        <v>{lat:42.3399803570189,lng:-71.0667473791332},</v>
      </c>
    </row>
    <row r="235" spans="1:12" s="63" customFormat="1" hidden="1" x14ac:dyDescent="0.3">
      <c r="A235" s="16" t="s">
        <v>196</v>
      </c>
      <c r="B235" s="133"/>
      <c r="C235" s="14" t="s">
        <v>10</v>
      </c>
      <c r="D235" s="15" t="s">
        <v>11</v>
      </c>
      <c r="E235" s="1">
        <v>-71.079432936176318</v>
      </c>
      <c r="F235" s="1">
        <v>42.339463740174942</v>
      </c>
      <c r="G235" s="16" t="s">
        <v>1078</v>
      </c>
      <c r="H235">
        <v>2001</v>
      </c>
      <c r="I235" s="11">
        <v>2001</v>
      </c>
      <c r="J235" s="10">
        <v>2949009.5869999998</v>
      </c>
      <c r="K235" s="10">
        <v>769871.24899999995</v>
      </c>
      <c r="L235" s="63" t="str">
        <f t="shared" si="4"/>
        <v>{lat:42.3394637401749,lng:-71.0794329361763},</v>
      </c>
    </row>
    <row r="236" spans="1:12" hidden="1" x14ac:dyDescent="0.3">
      <c r="A236" s="16" t="s">
        <v>197</v>
      </c>
      <c r="B236" s="133"/>
      <c r="C236" s="14" t="s">
        <v>10</v>
      </c>
      <c r="D236" s="15" t="s">
        <v>11</v>
      </c>
      <c r="E236" s="1">
        <v>-71.07714</v>
      </c>
      <c r="F236" s="1">
        <v>42.339641999999998</v>
      </c>
      <c r="G236" s="16" t="s">
        <v>1079</v>
      </c>
      <c r="H236">
        <v>2001</v>
      </c>
      <c r="I236" s="11">
        <v>2001</v>
      </c>
      <c r="J236" s="10">
        <v>2949077.6129999999</v>
      </c>
      <c r="K236" s="10">
        <v>770490.84199999995</v>
      </c>
      <c r="L236" s="63" t="str">
        <f t="shared" si="4"/>
        <v>{lat:42.339642,lng:-71.07714},</v>
      </c>
    </row>
    <row r="237" spans="1:12" hidden="1" x14ac:dyDescent="0.3">
      <c r="A237" s="16" t="s">
        <v>198</v>
      </c>
      <c r="B237" s="133"/>
      <c r="C237" s="14" t="s">
        <v>10</v>
      </c>
      <c r="D237" s="15" t="s">
        <v>11</v>
      </c>
      <c r="E237" s="1">
        <v>-71.077776999999998</v>
      </c>
      <c r="F237" s="1">
        <v>42.339328999999999</v>
      </c>
      <c r="G237" s="16" t="s">
        <v>1080</v>
      </c>
      <c r="H237">
        <v>2001</v>
      </c>
      <c r="I237" s="11">
        <v>2001</v>
      </c>
      <c r="J237" s="10">
        <v>2948962.6979999999</v>
      </c>
      <c r="K237" s="10">
        <v>770319.18900000001</v>
      </c>
      <c r="L237" s="63" t="str">
        <f t="shared" si="4"/>
        <v>{lat:42.339329,lng:-71.077777},</v>
      </c>
    </row>
    <row r="238" spans="1:12" hidden="1" x14ac:dyDescent="0.3">
      <c r="A238" s="16" t="s">
        <v>199</v>
      </c>
      <c r="B238" s="133"/>
      <c r="C238" s="14" t="s">
        <v>10</v>
      </c>
      <c r="D238" s="15" t="s">
        <v>11</v>
      </c>
      <c r="E238" s="1">
        <v>-71.075265752149562</v>
      </c>
      <c r="F238" s="1">
        <v>42.339275678245848</v>
      </c>
      <c r="G238" s="16" t="s">
        <v>1081</v>
      </c>
      <c r="H238">
        <v>2001</v>
      </c>
      <c r="I238" s="11">
        <v>2001</v>
      </c>
      <c r="J238" s="10">
        <v>2948946.6379999998</v>
      </c>
      <c r="K238" s="10">
        <v>770998.223</v>
      </c>
      <c r="L238" s="63" t="str">
        <f t="shared" si="4"/>
        <v>{lat:42.3392756782458,lng:-71.0752657521496},</v>
      </c>
    </row>
    <row r="239" spans="1:12" hidden="1" x14ac:dyDescent="0.3">
      <c r="A239" s="16" t="s">
        <v>200</v>
      </c>
      <c r="B239" s="133"/>
      <c r="C239" s="14" t="s">
        <v>10</v>
      </c>
      <c r="D239" s="15" t="s">
        <v>11</v>
      </c>
      <c r="E239" s="1">
        <v>-71.073773000000003</v>
      </c>
      <c r="F239" s="1">
        <v>42.338894000000003</v>
      </c>
      <c r="G239" s="16" t="s">
        <v>1082</v>
      </c>
      <c r="H239">
        <v>2001</v>
      </c>
      <c r="I239" s="11">
        <v>2001</v>
      </c>
      <c r="J239" s="10">
        <v>2948809.5589999999</v>
      </c>
      <c r="K239" s="10">
        <v>771402.49600000004</v>
      </c>
      <c r="L239" s="63" t="str">
        <f t="shared" si="4"/>
        <v>{lat:42.338894,lng:-71.073773},</v>
      </c>
    </row>
    <row r="240" spans="1:12" hidden="1" x14ac:dyDescent="0.3">
      <c r="A240" s="16" t="s">
        <v>201</v>
      </c>
      <c r="B240" s="133"/>
      <c r="C240" s="14" t="s">
        <v>28</v>
      </c>
      <c r="D240" s="15" t="s">
        <v>11</v>
      </c>
      <c r="E240" s="1">
        <v>-71.070183</v>
      </c>
      <c r="F240" s="1">
        <v>42.338791999999998</v>
      </c>
      <c r="G240" s="16" t="s">
        <v>1083</v>
      </c>
      <c r="H240">
        <v>2001</v>
      </c>
      <c r="I240" s="11">
        <v>2001</v>
      </c>
      <c r="J240" s="10">
        <v>2948777.26</v>
      </c>
      <c r="K240" s="10">
        <v>772373.277</v>
      </c>
      <c r="L240" s="63" t="str">
        <f t="shared" si="4"/>
        <v>{lat:42.338792,lng:-71.070183},</v>
      </c>
    </row>
    <row r="241" spans="1:12" s="63" customFormat="1" ht="30.6" hidden="1" x14ac:dyDescent="0.3">
      <c r="A241" s="16" t="s">
        <v>202</v>
      </c>
      <c r="B241" s="133"/>
      <c r="C241" s="14" t="s">
        <v>203</v>
      </c>
      <c r="D241" s="15" t="s">
        <v>42</v>
      </c>
      <c r="E241" s="1">
        <v>-71.066576299102792</v>
      </c>
      <c r="F241" s="1">
        <v>42.339457672881409</v>
      </c>
      <c r="G241" s="16" t="s">
        <v>1084</v>
      </c>
      <c r="H241">
        <v>2001</v>
      </c>
      <c r="I241" s="11">
        <v>2001</v>
      </c>
      <c r="J241" s="10">
        <v>2949024.7760000001</v>
      </c>
      <c r="K241" s="10">
        <v>773347.15399999998</v>
      </c>
      <c r="L241" s="63" t="str">
        <f t="shared" si="4"/>
        <v>{lat:42.3394576728814,lng:-71.0665762991028},</v>
      </c>
    </row>
    <row r="242" spans="1:12" s="63" customFormat="1" hidden="1" x14ac:dyDescent="0.3">
      <c r="A242" s="16" t="s">
        <v>204</v>
      </c>
      <c r="B242" s="133"/>
      <c r="C242" s="14" t="s">
        <v>10</v>
      </c>
      <c r="D242" s="15" t="s">
        <v>11</v>
      </c>
      <c r="E242" s="1">
        <v>-71.068179894512184</v>
      </c>
      <c r="F242" s="1">
        <v>42.338895740062448</v>
      </c>
      <c r="G242" s="16" t="s">
        <v>1085</v>
      </c>
      <c r="H242">
        <v>2001</v>
      </c>
      <c r="I242" s="11">
        <v>2001</v>
      </c>
      <c r="J242" s="10">
        <v>2948817.8</v>
      </c>
      <c r="K242" s="10">
        <v>772914.64800000004</v>
      </c>
      <c r="L242" s="63" t="str">
        <f t="shared" si="4"/>
        <v>{lat:42.3388957400624,lng:-71.0681798945122},</v>
      </c>
    </row>
    <row r="243" spans="1:12" hidden="1" x14ac:dyDescent="0.3">
      <c r="A243" s="16" t="s">
        <v>205</v>
      </c>
      <c r="B243" s="133"/>
      <c r="C243" s="14" t="s">
        <v>10</v>
      </c>
      <c r="D243" s="15" t="s">
        <v>11</v>
      </c>
      <c r="E243" s="1">
        <v>-71.064362000000003</v>
      </c>
      <c r="F243" s="1">
        <v>42.343358000000002</v>
      </c>
      <c r="G243" s="16" t="s">
        <v>1086</v>
      </c>
      <c r="H243">
        <v>2001</v>
      </c>
      <c r="I243" s="11">
        <v>2001</v>
      </c>
      <c r="J243" s="10">
        <v>2950449.1770000001</v>
      </c>
      <c r="K243" s="10">
        <v>773938.54799999995</v>
      </c>
      <c r="L243" s="63" t="str">
        <f t="shared" si="4"/>
        <v>{lat:42.343358,lng:-71.064362},</v>
      </c>
    </row>
    <row r="244" spans="1:12" hidden="1" x14ac:dyDescent="0.3">
      <c r="A244" s="16" t="s">
        <v>206</v>
      </c>
      <c r="B244" s="133"/>
      <c r="C244" s="14" t="s">
        <v>10</v>
      </c>
      <c r="D244" s="15" t="s">
        <v>11</v>
      </c>
      <c r="E244" s="1">
        <v>-71.066243</v>
      </c>
      <c r="F244" s="1">
        <v>42.341898999999998</v>
      </c>
      <c r="G244" s="16" t="s">
        <v>1087</v>
      </c>
      <c r="H244">
        <v>2001</v>
      </c>
      <c r="I244" s="11">
        <v>2001</v>
      </c>
      <c r="J244" s="10">
        <v>2949914.8990000002</v>
      </c>
      <c r="K244" s="10">
        <v>773432.74</v>
      </c>
      <c r="L244" s="63" t="str">
        <f t="shared" si="4"/>
        <v>{lat:42.341899,lng:-71.066243},</v>
      </c>
    </row>
    <row r="245" spans="1:12" hidden="1" x14ac:dyDescent="0.3">
      <c r="A245" s="16" t="s">
        <v>207</v>
      </c>
      <c r="B245" s="133"/>
      <c r="C245" s="14" t="s">
        <v>10</v>
      </c>
      <c r="D245" s="15" t="s">
        <v>11</v>
      </c>
      <c r="E245" s="1">
        <v>-71.066171999999995</v>
      </c>
      <c r="F245" s="1">
        <v>42.340043999999999</v>
      </c>
      <c r="G245" s="16" t="s">
        <v>1088</v>
      </c>
      <c r="H245">
        <v>2001</v>
      </c>
      <c r="I245" s="11">
        <v>2001</v>
      </c>
      <c r="J245" s="10">
        <v>2949239.0010000002</v>
      </c>
      <c r="K245" s="10">
        <v>773455.37300000002</v>
      </c>
      <c r="L245" s="63" t="str">
        <f t="shared" si="4"/>
        <v>{lat:42.340044,lng:-71.066172},</v>
      </c>
    </row>
    <row r="246" spans="1:12" hidden="1" x14ac:dyDescent="0.3">
      <c r="A246" s="16" t="s">
        <v>208</v>
      </c>
      <c r="B246" s="133"/>
      <c r="C246" s="14" t="s">
        <v>73</v>
      </c>
      <c r="D246" s="15" t="s">
        <v>42</v>
      </c>
      <c r="E246" s="1">
        <v>-71.066551930059404</v>
      </c>
      <c r="F246" s="1">
        <v>42.339958522454879</v>
      </c>
      <c r="G246" s="16" t="s">
        <v>1077</v>
      </c>
      <c r="H246">
        <v>2001</v>
      </c>
      <c r="I246" s="11">
        <v>2001</v>
      </c>
      <c r="J246" s="10">
        <v>2949207.3280000002</v>
      </c>
      <c r="K246" s="10">
        <v>773352.81499999994</v>
      </c>
      <c r="L246" s="63" t="str">
        <f t="shared" si="4"/>
        <v>{lat:42.3399585224549,lng:-71.0665519300594},</v>
      </c>
    </row>
    <row r="247" spans="1:12" hidden="1" x14ac:dyDescent="0.3">
      <c r="A247" s="16" t="s">
        <v>210</v>
      </c>
      <c r="B247" s="133"/>
      <c r="C247" s="14" t="s">
        <v>10</v>
      </c>
      <c r="D247" s="15" t="s">
        <v>11</v>
      </c>
      <c r="E247" s="1">
        <v>-71.107078000000001</v>
      </c>
      <c r="F247" s="1">
        <v>42.347458000000003</v>
      </c>
      <c r="G247" s="16" t="s">
        <v>1090</v>
      </c>
      <c r="H247">
        <v>2001</v>
      </c>
      <c r="I247" s="11">
        <v>2001</v>
      </c>
      <c r="J247" s="10">
        <v>2951887.2080000001</v>
      </c>
      <c r="K247" s="10">
        <v>762383.76</v>
      </c>
      <c r="L247" s="63" t="str">
        <f t="shared" si="4"/>
        <v>{lat:42.347458,lng:-71.107078},</v>
      </c>
    </row>
    <row r="248" spans="1:12" hidden="1" x14ac:dyDescent="0.3">
      <c r="A248" s="99" t="s">
        <v>212</v>
      </c>
      <c r="B248" s="122"/>
      <c r="C248" s="100" t="s">
        <v>10</v>
      </c>
      <c r="D248" s="101" t="s">
        <v>11</v>
      </c>
      <c r="E248" s="102">
        <v>-71.106573620866754</v>
      </c>
      <c r="F248" s="102">
        <v>42.346406797402281</v>
      </c>
      <c r="G248" s="99" t="s">
        <v>1092</v>
      </c>
      <c r="H248" s="103">
        <v>2001</v>
      </c>
      <c r="I248" s="104">
        <v>2001</v>
      </c>
      <c r="J248" s="105">
        <v>2951504.7579999999</v>
      </c>
      <c r="K248" s="105">
        <v>762521.87399999995</v>
      </c>
      <c r="L248" s="63" t="str">
        <f t="shared" si="4"/>
        <v>{lat:42.3464067974023,lng:-71.1065736208668},</v>
      </c>
    </row>
    <row r="249" spans="1:12" hidden="1" x14ac:dyDescent="0.3">
      <c r="A249" s="16" t="s">
        <v>213</v>
      </c>
      <c r="B249" s="133"/>
      <c r="C249" s="14" t="s">
        <v>10</v>
      </c>
      <c r="D249" s="15" t="s">
        <v>11</v>
      </c>
      <c r="E249" s="1">
        <v>-71.09728276074793</v>
      </c>
      <c r="F249" s="1">
        <v>42.348260337193857</v>
      </c>
      <c r="G249" s="16" t="s">
        <v>1093</v>
      </c>
      <c r="H249" s="115">
        <v>2001</v>
      </c>
      <c r="I249" s="11">
        <v>2001</v>
      </c>
      <c r="J249" s="10">
        <v>2952191.946</v>
      </c>
      <c r="K249" s="10">
        <v>765030.27</v>
      </c>
      <c r="L249" s="63" t="str">
        <f t="shared" si="4"/>
        <v>{lat:42.3482603371939,lng:-71.0972827607479},</v>
      </c>
    </row>
    <row r="250" spans="1:12" hidden="1" x14ac:dyDescent="0.3">
      <c r="A250" s="84" t="s">
        <v>214</v>
      </c>
      <c r="B250" s="120"/>
      <c r="C250" s="85" t="s">
        <v>10</v>
      </c>
      <c r="D250" s="86" t="s">
        <v>11</v>
      </c>
      <c r="E250" s="87">
        <v>-71.094712999999999</v>
      </c>
      <c r="F250" s="87">
        <v>42.348709999999997</v>
      </c>
      <c r="G250" s="84" t="s">
        <v>1094</v>
      </c>
      <c r="H250" s="63">
        <v>2001</v>
      </c>
      <c r="I250" s="64">
        <v>2001</v>
      </c>
      <c r="J250" s="65">
        <v>2952359.1009999998</v>
      </c>
      <c r="K250" s="65">
        <v>765724.15099999995</v>
      </c>
      <c r="L250" s="63" t="str">
        <f t="shared" si="4"/>
        <v>{lat:42.34871,lng:-71.094713},</v>
      </c>
    </row>
    <row r="251" spans="1:12" hidden="1" x14ac:dyDescent="0.3">
      <c r="A251" s="84" t="s">
        <v>215</v>
      </c>
      <c r="B251" s="120"/>
      <c r="C251" s="85" t="s">
        <v>10</v>
      </c>
      <c r="D251" s="86" t="s">
        <v>11</v>
      </c>
      <c r="E251" s="87">
        <v>-71.093054434358578</v>
      </c>
      <c r="F251" s="87">
        <v>42.349228734408918</v>
      </c>
      <c r="G251" s="84" t="s">
        <v>1095</v>
      </c>
      <c r="H251" s="63">
        <v>2001</v>
      </c>
      <c r="I251" s="64">
        <v>2001</v>
      </c>
      <c r="J251" s="65">
        <v>2952550.2710000002</v>
      </c>
      <c r="K251" s="65">
        <v>766171.59100000001</v>
      </c>
      <c r="L251" s="63" t="str">
        <f t="shared" si="4"/>
        <v>{lat:42.3492287344089,lng:-71.0930544343586},</v>
      </c>
    </row>
    <row r="252" spans="1:12" s="63" customFormat="1" ht="30.6" hidden="1" x14ac:dyDescent="0.3">
      <c r="A252" s="16" t="s">
        <v>216</v>
      </c>
      <c r="B252" s="133"/>
      <c r="C252" s="14" t="s">
        <v>10</v>
      </c>
      <c r="D252" s="15" t="s">
        <v>11</v>
      </c>
      <c r="E252" s="1">
        <v>-71.092811626983632</v>
      </c>
      <c r="F252" s="1">
        <v>42.348128178327279</v>
      </c>
      <c r="G252" s="16" t="s">
        <v>1096</v>
      </c>
      <c r="H252" s="115">
        <v>2001</v>
      </c>
      <c r="I252" s="11">
        <v>2001</v>
      </c>
      <c r="J252" s="10">
        <v>2952149.5219999999</v>
      </c>
      <c r="K252" s="10">
        <v>766239.13899999997</v>
      </c>
      <c r="L252" s="63" t="str">
        <f t="shared" si="4"/>
        <v>{lat:42.3481281783273,lng:-71.0928116269836},</v>
      </c>
    </row>
    <row r="253" spans="1:12" s="63" customFormat="1" hidden="1" x14ac:dyDescent="0.3">
      <c r="A253" s="16" t="s">
        <v>217</v>
      </c>
      <c r="B253" s="133"/>
      <c r="C253" s="14" t="s">
        <v>10</v>
      </c>
      <c r="D253" s="15" t="s">
        <v>11</v>
      </c>
      <c r="E253" s="1">
        <v>-71.104398303075811</v>
      </c>
      <c r="F253" s="1">
        <v>42.347903823355523</v>
      </c>
      <c r="G253" s="16" t="s">
        <v>1097</v>
      </c>
      <c r="H253">
        <v>2001</v>
      </c>
      <c r="I253" s="11">
        <v>2001</v>
      </c>
      <c r="J253" s="10">
        <v>2952053.0210000002</v>
      </c>
      <c r="K253" s="10">
        <v>763107.39500000002</v>
      </c>
      <c r="L253" s="63" t="str">
        <f t="shared" si="4"/>
        <v>{lat:42.3479038233555,lng:-71.1043983030758},</v>
      </c>
    </row>
    <row r="254" spans="1:12" s="63" customFormat="1" hidden="1" x14ac:dyDescent="0.3">
      <c r="A254" s="99" t="s">
        <v>218</v>
      </c>
      <c r="B254" s="122"/>
      <c r="C254" s="100" t="s">
        <v>10</v>
      </c>
      <c r="D254" s="101" t="s">
        <v>11</v>
      </c>
      <c r="E254" s="102">
        <v>-71.10410519262507</v>
      </c>
      <c r="F254" s="102">
        <v>42.347028453278213</v>
      </c>
      <c r="G254" s="99" t="s">
        <v>1098</v>
      </c>
      <c r="H254" s="103">
        <v>2001</v>
      </c>
      <c r="I254" s="104">
        <v>2001</v>
      </c>
      <c r="J254" s="105">
        <v>2951734.3870000001</v>
      </c>
      <c r="K254" s="105">
        <v>763188.10900000005</v>
      </c>
      <c r="L254" s="63" t="str">
        <f t="shared" si="4"/>
        <v>{lat:42.3470284532782,lng:-71.1041051926251},</v>
      </c>
    </row>
    <row r="255" spans="1:12" hidden="1" x14ac:dyDescent="0.3">
      <c r="A255" s="99" t="s">
        <v>219</v>
      </c>
      <c r="B255" s="122"/>
      <c r="C255" s="100" t="s">
        <v>10</v>
      </c>
      <c r="D255" s="101" t="s">
        <v>11</v>
      </c>
      <c r="E255" s="102">
        <v>-71.102867480985694</v>
      </c>
      <c r="F255" s="102">
        <v>42.347368708818401</v>
      </c>
      <c r="G255" s="99" t="s">
        <v>1099</v>
      </c>
      <c r="H255" s="103">
        <v>2001</v>
      </c>
      <c r="I255" s="104">
        <v>2001</v>
      </c>
      <c r="J255" s="105">
        <v>2951859.94</v>
      </c>
      <c r="K255" s="105">
        <v>763522.11699999997</v>
      </c>
      <c r="L255" s="63" t="str">
        <f t="shared" si="4"/>
        <v>{lat:42.3473687088184,lng:-71.1028674809857},</v>
      </c>
    </row>
    <row r="256" spans="1:12" hidden="1" x14ac:dyDescent="0.3">
      <c r="A256" s="99" t="s">
        <v>220</v>
      </c>
      <c r="B256" s="122"/>
      <c r="C256" s="100" t="s">
        <v>10</v>
      </c>
      <c r="D256" s="101" t="s">
        <v>11</v>
      </c>
      <c r="E256" s="102">
        <v>-71.103406892030705</v>
      </c>
      <c r="F256" s="102">
        <v>42.34699577073566</v>
      </c>
      <c r="G256" s="99" t="s">
        <v>1100</v>
      </c>
      <c r="H256" s="103">
        <v>2001</v>
      </c>
      <c r="I256" s="104">
        <v>2001</v>
      </c>
      <c r="J256" s="105">
        <v>2951723.355</v>
      </c>
      <c r="K256" s="105">
        <v>763376.93400000001</v>
      </c>
      <c r="L256" s="63" t="str">
        <f t="shared" si="4"/>
        <v>{lat:42.3469957707357,lng:-71.1034068920307},</v>
      </c>
    </row>
    <row r="257" spans="1:12" hidden="1" x14ac:dyDescent="0.3">
      <c r="A257" s="16" t="s">
        <v>221</v>
      </c>
      <c r="B257" s="133"/>
      <c r="C257" s="14" t="s">
        <v>36</v>
      </c>
      <c r="D257" s="15" t="s">
        <v>42</v>
      </c>
      <c r="E257" s="1">
        <v>-71.09852274957467</v>
      </c>
      <c r="F257" s="1">
        <v>42.347118969852353</v>
      </c>
      <c r="G257" s="16" t="s">
        <v>1101</v>
      </c>
      <c r="H257">
        <v>2001</v>
      </c>
      <c r="I257" s="11">
        <v>2001</v>
      </c>
      <c r="J257" s="10">
        <v>2951774.4279999998</v>
      </c>
      <c r="K257" s="10">
        <v>764697.03300000005</v>
      </c>
      <c r="L257" s="63" t="str">
        <f t="shared" si="4"/>
        <v>{lat:42.3471189698524,lng:-71.0985227495747},</v>
      </c>
    </row>
    <row r="258" spans="1:12" hidden="1" x14ac:dyDescent="0.3">
      <c r="A258" s="99" t="s">
        <v>222</v>
      </c>
      <c r="B258" s="122"/>
      <c r="C258" s="100" t="s">
        <v>10</v>
      </c>
      <c r="D258" s="101" t="s">
        <v>42</v>
      </c>
      <c r="E258" s="102">
        <v>-71.104732999999996</v>
      </c>
      <c r="F258" s="102">
        <v>42.346440999999999</v>
      </c>
      <c r="G258" s="99" t="s">
        <v>1102</v>
      </c>
      <c r="H258" s="103">
        <v>2001</v>
      </c>
      <c r="I258" s="104">
        <v>2001</v>
      </c>
      <c r="J258" s="105">
        <v>2951519.5219999999</v>
      </c>
      <c r="K258" s="105">
        <v>763019.38800000004</v>
      </c>
      <c r="L258" s="63" t="str">
        <f t="shared" si="4"/>
        <v>{lat:42.346441,lng:-71.104733},</v>
      </c>
    </row>
    <row r="259" spans="1:12" hidden="1" x14ac:dyDescent="0.3">
      <c r="A259" s="16" t="s">
        <v>223</v>
      </c>
      <c r="B259" s="133"/>
      <c r="C259" s="14" t="s">
        <v>10</v>
      </c>
      <c r="D259" s="15" t="s">
        <v>42</v>
      </c>
      <c r="E259" s="1">
        <v>-71.101188808679581</v>
      </c>
      <c r="F259" s="1">
        <v>42.346035224193187</v>
      </c>
      <c r="G259" s="16" t="s">
        <v>1103</v>
      </c>
      <c r="H259">
        <v>2001</v>
      </c>
      <c r="I259" s="11">
        <v>2001</v>
      </c>
      <c r="J259" s="10">
        <v>2951376.108</v>
      </c>
      <c r="K259" s="10">
        <v>763978.17500000005</v>
      </c>
      <c r="L259" s="63" t="str">
        <f t="shared" ref="L259:L322" si="5">_xlfn.CONCAT("{lat:",F259,",lng:",E259,"},")</f>
        <v>{lat:42.3460352241932,lng:-71.1011888086795},</v>
      </c>
    </row>
    <row r="260" spans="1:12" hidden="1" x14ac:dyDescent="0.3">
      <c r="A260" s="16" t="s">
        <v>224</v>
      </c>
      <c r="B260" s="133"/>
      <c r="C260" s="14" t="s">
        <v>10</v>
      </c>
      <c r="D260" s="15" t="s">
        <v>42</v>
      </c>
      <c r="E260" s="1">
        <v>-71.100429800184301</v>
      </c>
      <c r="F260" s="1">
        <v>42.345477554351689</v>
      </c>
      <c r="G260" s="16" t="s">
        <v>1104</v>
      </c>
      <c r="H260">
        <v>2001</v>
      </c>
      <c r="I260" s="11">
        <v>2001</v>
      </c>
      <c r="J260" s="10">
        <v>2951173.8420000002</v>
      </c>
      <c r="K260" s="10">
        <v>764184.31099999999</v>
      </c>
      <c r="L260" s="63" t="str">
        <f t="shared" si="5"/>
        <v>{lat:42.3454775543517,lng:-71.1004298001843},</v>
      </c>
    </row>
    <row r="261" spans="1:12" hidden="1" x14ac:dyDescent="0.3">
      <c r="A261" s="16" t="s">
        <v>225</v>
      </c>
      <c r="B261" s="133"/>
      <c r="C261" s="14" t="s">
        <v>36</v>
      </c>
      <c r="D261" s="15" t="s">
        <v>42</v>
      </c>
      <c r="E261" s="1">
        <v>-71.09884327355195</v>
      </c>
      <c r="F261" s="1">
        <v>42.346805756193618</v>
      </c>
      <c r="G261" s="16" t="s">
        <v>1105</v>
      </c>
      <c r="H261">
        <v>2001</v>
      </c>
      <c r="I261" s="11">
        <v>2001</v>
      </c>
      <c r="J261" s="10">
        <v>2951659.8810000001</v>
      </c>
      <c r="K261" s="10">
        <v>764610.92500000005</v>
      </c>
      <c r="L261" s="63" t="str">
        <f t="shared" si="5"/>
        <v>{lat:42.3468057561936,lng:-71.0988432735519},</v>
      </c>
    </row>
    <row r="262" spans="1:12" hidden="1" x14ac:dyDescent="0.3">
      <c r="A262" s="16" t="s">
        <v>226</v>
      </c>
      <c r="B262" s="133"/>
      <c r="C262" s="14" t="s">
        <v>10</v>
      </c>
      <c r="D262" s="15" t="s">
        <v>11</v>
      </c>
      <c r="E262" s="1">
        <v>-71.099775349702838</v>
      </c>
      <c r="F262" s="1">
        <v>42.346151427724287</v>
      </c>
      <c r="G262" s="16" t="s">
        <v>1106</v>
      </c>
      <c r="H262">
        <v>2001</v>
      </c>
      <c r="I262" s="11">
        <v>2001</v>
      </c>
      <c r="J262" s="10">
        <v>2951420.247</v>
      </c>
      <c r="K262" s="10">
        <v>764360.07799999998</v>
      </c>
      <c r="L262" s="63" t="str">
        <f t="shared" si="5"/>
        <v>{lat:42.3461514277243,lng:-71.0997753497028},</v>
      </c>
    </row>
    <row r="263" spans="1:12" hidden="1" x14ac:dyDescent="0.3">
      <c r="A263" s="16" t="s">
        <v>227</v>
      </c>
      <c r="B263" s="133"/>
      <c r="C263" s="14" t="s">
        <v>10</v>
      </c>
      <c r="D263" s="15" t="s">
        <v>11</v>
      </c>
      <c r="E263" s="1">
        <v>-71.098191294477488</v>
      </c>
      <c r="F263" s="1">
        <v>42.345474806534014</v>
      </c>
      <c r="G263" s="16" t="s">
        <v>1107</v>
      </c>
      <c r="H263">
        <v>2001</v>
      </c>
      <c r="I263" s="11">
        <v>2001</v>
      </c>
      <c r="J263" s="10">
        <v>2951175.6869999999</v>
      </c>
      <c r="K263" s="10">
        <v>764789.45799999998</v>
      </c>
      <c r="L263" s="63" t="str">
        <f t="shared" si="5"/>
        <v>{lat:42.345474806534,lng:-71.0981912944775},</v>
      </c>
    </row>
    <row r="264" spans="1:12" hidden="1" x14ac:dyDescent="0.3">
      <c r="A264" s="16" t="s">
        <v>228</v>
      </c>
      <c r="B264" s="133"/>
      <c r="C264" s="14" t="s">
        <v>10</v>
      </c>
      <c r="D264" s="15" t="s">
        <v>11</v>
      </c>
      <c r="E264" s="1">
        <v>-71.095014440475438</v>
      </c>
      <c r="F264" s="1">
        <v>42.346713004162545</v>
      </c>
      <c r="G264" s="16" t="s">
        <v>1108</v>
      </c>
      <c r="H264">
        <v>2001</v>
      </c>
      <c r="I264" s="11">
        <v>2001</v>
      </c>
      <c r="J264" s="10">
        <v>2951630.9679999999</v>
      </c>
      <c r="K264" s="10">
        <v>765646.12100000004</v>
      </c>
      <c r="L264" s="63" t="str">
        <f t="shared" si="5"/>
        <v>{lat:42.3467130041625,lng:-71.0950144404754},</v>
      </c>
    </row>
    <row r="265" spans="1:12" hidden="1" x14ac:dyDescent="0.3">
      <c r="A265" s="16" t="s">
        <v>229</v>
      </c>
      <c r="B265" s="133"/>
      <c r="C265" s="14" t="s">
        <v>73</v>
      </c>
      <c r="D265" s="15" t="s">
        <v>37</v>
      </c>
      <c r="E265" s="1">
        <v>-71.095292256448715</v>
      </c>
      <c r="F265" s="1">
        <v>42.346179991194823</v>
      </c>
      <c r="G265" s="16" t="s">
        <v>1109</v>
      </c>
      <c r="H265">
        <v>2001</v>
      </c>
      <c r="I265" s="11">
        <v>2001</v>
      </c>
      <c r="J265" s="10">
        <v>2951436.3730000001</v>
      </c>
      <c r="K265" s="10">
        <v>765571.94</v>
      </c>
      <c r="L265" s="63" t="str">
        <f t="shared" si="5"/>
        <v>{lat:42.3461799911948,lng:-71.0952922564487},</v>
      </c>
    </row>
    <row r="266" spans="1:12" hidden="1" x14ac:dyDescent="0.3">
      <c r="A266" s="16" t="s">
        <v>230</v>
      </c>
      <c r="B266" s="133"/>
      <c r="C266" s="14" t="s">
        <v>41</v>
      </c>
      <c r="D266" s="15" t="s">
        <v>42</v>
      </c>
      <c r="E266" s="1">
        <v>-71.102111457672095</v>
      </c>
      <c r="F266" s="1">
        <v>42.343953386131695</v>
      </c>
      <c r="G266" s="16" t="s">
        <v>1110</v>
      </c>
      <c r="H266">
        <v>2001</v>
      </c>
      <c r="I266" s="11">
        <v>2001</v>
      </c>
      <c r="J266" s="10">
        <v>2950616.284</v>
      </c>
      <c r="K266" s="10">
        <v>763732.29399999999</v>
      </c>
      <c r="L266" s="63" t="str">
        <f t="shared" si="5"/>
        <v>{lat:42.3439533861317,lng:-71.1021114576721},</v>
      </c>
    </row>
    <row r="267" spans="1:12" hidden="1" x14ac:dyDescent="0.3">
      <c r="A267" s="16" t="s">
        <v>231</v>
      </c>
      <c r="B267" s="133"/>
      <c r="C267" s="14" t="s">
        <v>41</v>
      </c>
      <c r="D267" s="15" t="s">
        <v>42</v>
      </c>
      <c r="E267" s="1">
        <v>-71.101028868717208</v>
      </c>
      <c r="F267" s="1">
        <v>42.344964534362035</v>
      </c>
      <c r="G267" s="16" t="s">
        <v>1111</v>
      </c>
      <c r="H267">
        <v>2001</v>
      </c>
      <c r="I267" s="11">
        <v>2001</v>
      </c>
      <c r="J267" s="10">
        <v>2950986.13</v>
      </c>
      <c r="K267" s="10">
        <v>764023.23699999996</v>
      </c>
      <c r="L267" s="63" t="str">
        <f t="shared" si="5"/>
        <v>{lat:42.344964534362,lng:-71.1010288687172},</v>
      </c>
    </row>
    <row r="268" spans="1:12" hidden="1" x14ac:dyDescent="0.3">
      <c r="A268" s="88" t="s">
        <v>232</v>
      </c>
      <c r="B268" s="123"/>
      <c r="C268" s="89" t="s">
        <v>10</v>
      </c>
      <c r="D268" s="90" t="s">
        <v>11</v>
      </c>
      <c r="E268" s="91">
        <v>-71.096035309192644</v>
      </c>
      <c r="F268" s="91">
        <v>42.344930683732045</v>
      </c>
      <c r="G268" s="88" t="s">
        <v>1112</v>
      </c>
      <c r="H268" s="63">
        <v>2001</v>
      </c>
      <c r="I268" s="64">
        <v>2001</v>
      </c>
      <c r="J268" s="65">
        <v>2950980.148</v>
      </c>
      <c r="K268" s="65">
        <v>765373.228</v>
      </c>
      <c r="L268" s="63" t="str">
        <f t="shared" si="5"/>
        <v>{lat:42.344930683732,lng:-71.0960353091926},</v>
      </c>
    </row>
    <row r="269" spans="1:12" hidden="1" x14ac:dyDescent="0.3">
      <c r="A269" s="16" t="s">
        <v>233</v>
      </c>
      <c r="B269" s="133"/>
      <c r="C269" s="14" t="s">
        <v>234</v>
      </c>
      <c r="D269" s="15" t="s">
        <v>42</v>
      </c>
      <c r="E269" s="1">
        <v>-71.097502038028722</v>
      </c>
      <c r="F269" s="1">
        <v>42.344057157893673</v>
      </c>
      <c r="G269" s="16" t="s">
        <v>1113</v>
      </c>
      <c r="H269">
        <v>2001</v>
      </c>
      <c r="I269" s="11">
        <v>2001</v>
      </c>
      <c r="J269" s="10">
        <v>2950659.946</v>
      </c>
      <c r="K269" s="10">
        <v>764978.22199999995</v>
      </c>
      <c r="L269" s="63" t="str">
        <f t="shared" si="5"/>
        <v>{lat:42.3440571578937,lng:-71.0975020380287},</v>
      </c>
    </row>
    <row r="270" spans="1:12" hidden="1" x14ac:dyDescent="0.3">
      <c r="A270" s="84" t="s">
        <v>236</v>
      </c>
      <c r="B270" s="120"/>
      <c r="C270" s="85" t="s">
        <v>10</v>
      </c>
      <c r="D270" s="86" t="s">
        <v>11</v>
      </c>
      <c r="E270" s="87">
        <v>-71.091453752149562</v>
      </c>
      <c r="F270" s="87">
        <v>42.349253796369837</v>
      </c>
      <c r="G270" s="84" t="s">
        <v>1115</v>
      </c>
      <c r="H270" s="63">
        <v>2001</v>
      </c>
      <c r="I270" s="64">
        <v>2001</v>
      </c>
      <c r="J270" s="65">
        <v>2952561.4750000001</v>
      </c>
      <c r="K270" s="65">
        <v>766604.23699999996</v>
      </c>
      <c r="L270" s="63" t="str">
        <f t="shared" si="5"/>
        <v>{lat:42.3492537963698,lng:-71.0914537521496},</v>
      </c>
    </row>
    <row r="271" spans="1:12" hidden="1" x14ac:dyDescent="0.3">
      <c r="A271" s="84" t="s">
        <v>237</v>
      </c>
      <c r="B271" s="120"/>
      <c r="C271" s="85" t="s">
        <v>10</v>
      </c>
      <c r="D271" s="86" t="s">
        <v>11</v>
      </c>
      <c r="E271" s="87">
        <v>-71.090031247850447</v>
      </c>
      <c r="F271" s="87">
        <v>42.349296531288509</v>
      </c>
      <c r="G271" s="84" t="s">
        <v>1116</v>
      </c>
      <c r="H271" s="63">
        <v>2001</v>
      </c>
      <c r="I271" s="64">
        <v>2001</v>
      </c>
      <c r="J271" s="65">
        <v>2952578.892</v>
      </c>
      <c r="K271" s="65">
        <v>766988.68799999997</v>
      </c>
      <c r="L271" s="63" t="str">
        <f t="shared" si="5"/>
        <v>{lat:42.3492965312885,lng:-71.0900312478504},</v>
      </c>
    </row>
    <row r="272" spans="1:12" ht="30.6" hidden="1" x14ac:dyDescent="0.3">
      <c r="A272" s="16" t="s">
        <v>238</v>
      </c>
      <c r="B272" s="133"/>
      <c r="C272" s="14" t="s">
        <v>10</v>
      </c>
      <c r="D272" s="15" t="s">
        <v>11</v>
      </c>
      <c r="E272" s="1">
        <v>-71.088892224536892</v>
      </c>
      <c r="F272" s="1">
        <v>42.349320814054288</v>
      </c>
      <c r="G272" s="16" t="s">
        <v>1117</v>
      </c>
      <c r="H272">
        <v>2001</v>
      </c>
      <c r="I272" s="11">
        <v>2001</v>
      </c>
      <c r="J272" s="10">
        <v>2952589.2220000001</v>
      </c>
      <c r="K272" s="10">
        <v>767296.54299999995</v>
      </c>
      <c r="L272" s="63" t="str">
        <f t="shared" si="5"/>
        <v>{lat:42.3493208140543,lng:-71.0888922245369},</v>
      </c>
    </row>
    <row r="273" spans="1:12" hidden="1" x14ac:dyDescent="0.3">
      <c r="A273" s="29" t="s">
        <v>242</v>
      </c>
      <c r="B273" s="120"/>
      <c r="C273" s="30" t="s">
        <v>88</v>
      </c>
      <c r="D273" s="31" t="s">
        <v>42</v>
      </c>
      <c r="E273" s="2">
        <v>-71.088169728836078</v>
      </c>
      <c r="F273" s="2">
        <v>42.348931628373187</v>
      </c>
      <c r="G273" s="29" t="s">
        <v>1121</v>
      </c>
      <c r="H273">
        <v>2001</v>
      </c>
      <c r="I273" s="11">
        <v>2001</v>
      </c>
      <c r="J273" s="10">
        <v>2952448.3390000002</v>
      </c>
      <c r="K273" s="10">
        <v>767492.52899999998</v>
      </c>
      <c r="L273" s="63" t="str">
        <f t="shared" si="5"/>
        <v>{lat:42.3489316283732,lng:-71.0881697288361},</v>
      </c>
    </row>
    <row r="274" spans="1:12" hidden="1" x14ac:dyDescent="0.3">
      <c r="A274" s="16" t="s">
        <v>243</v>
      </c>
      <c r="B274" s="133"/>
      <c r="C274" s="14" t="s">
        <v>36</v>
      </c>
      <c r="D274" s="15" t="s">
        <v>42</v>
      </c>
      <c r="E274" s="1">
        <v>-71.08847322453687</v>
      </c>
      <c r="F274" s="1">
        <v>42.348517610964578</v>
      </c>
      <c r="G274" s="16" t="s">
        <v>1122</v>
      </c>
      <c r="H274">
        <v>2001</v>
      </c>
      <c r="I274" s="11">
        <v>2001</v>
      </c>
      <c r="J274" s="10">
        <v>2952297.0669999998</v>
      </c>
      <c r="K274" s="10">
        <v>767411.21799999999</v>
      </c>
      <c r="L274" s="63" t="str">
        <f t="shared" si="5"/>
        <v>{lat:42.3485176109646,lng:-71.0884732245369},</v>
      </c>
    </row>
    <row r="275" spans="1:12" hidden="1" x14ac:dyDescent="0.3">
      <c r="A275" s="16" t="s">
        <v>245</v>
      </c>
      <c r="B275" s="133"/>
      <c r="C275" s="14" t="s">
        <v>73</v>
      </c>
      <c r="D275" s="15" t="s">
        <v>42</v>
      </c>
      <c r="E275" s="1">
        <v>-71.086242999999996</v>
      </c>
      <c r="F275" s="1">
        <v>42.348936000000002</v>
      </c>
      <c r="G275" s="16" t="s">
        <v>1124</v>
      </c>
      <c r="H275">
        <v>2001</v>
      </c>
      <c r="I275" s="11">
        <v>2001</v>
      </c>
      <c r="J275" s="10">
        <v>2952452.452</v>
      </c>
      <c r="K275" s="10">
        <v>768013.35</v>
      </c>
      <c r="L275" s="63" t="str">
        <f t="shared" si="5"/>
        <v>{lat:42.348936,lng:-71.086243},</v>
      </c>
    </row>
    <row r="276" spans="1:12" hidden="1" x14ac:dyDescent="0.3">
      <c r="A276" s="107" t="s">
        <v>247</v>
      </c>
      <c r="B276" s="121"/>
      <c r="C276" s="108" t="s">
        <v>10</v>
      </c>
      <c r="D276" s="109" t="s">
        <v>11</v>
      </c>
      <c r="E276" s="110">
        <v>-71.08559293005942</v>
      </c>
      <c r="F276" s="110">
        <v>42.348840823060051</v>
      </c>
      <c r="G276" s="107" t="s">
        <v>1126</v>
      </c>
      <c r="H276" s="111">
        <v>2001</v>
      </c>
      <c r="I276" s="112">
        <v>2001</v>
      </c>
      <c r="J276" s="113">
        <v>2952418.62</v>
      </c>
      <c r="K276" s="113">
        <v>768189.24399999995</v>
      </c>
      <c r="L276" s="63" t="str">
        <f t="shared" si="5"/>
        <v>{lat:42.3488408230601,lng:-71.0855929300594},</v>
      </c>
    </row>
    <row r="277" spans="1:12" hidden="1" x14ac:dyDescent="0.3">
      <c r="A277" s="16" t="s">
        <v>249</v>
      </c>
      <c r="B277" s="133"/>
      <c r="C277" s="14" t="s">
        <v>10</v>
      </c>
      <c r="D277" s="15" t="s">
        <v>11</v>
      </c>
      <c r="E277" s="1">
        <v>-71.085719999999995</v>
      </c>
      <c r="F277" s="1">
        <v>42.348235000000003</v>
      </c>
      <c r="G277" s="16" t="s">
        <v>1128</v>
      </c>
      <c r="H277">
        <v>2001</v>
      </c>
      <c r="I277" s="11">
        <v>2001</v>
      </c>
      <c r="J277" s="10">
        <v>2952197.6809999999</v>
      </c>
      <c r="K277" s="10">
        <v>768155.96699999995</v>
      </c>
      <c r="L277" s="63" t="str">
        <f t="shared" si="5"/>
        <v>{lat:42.348235,lng:-71.08572},</v>
      </c>
    </row>
    <row r="278" spans="1:12" hidden="1" x14ac:dyDescent="0.3">
      <c r="A278" s="107" t="s">
        <v>250</v>
      </c>
      <c r="B278" s="121"/>
      <c r="C278" s="108" t="s">
        <v>10</v>
      </c>
      <c r="D278" s="109" t="s">
        <v>11</v>
      </c>
      <c r="E278" s="110">
        <v>-71.084051093254061</v>
      </c>
      <c r="F278" s="110">
        <v>42.349248849491289</v>
      </c>
      <c r="G278" s="107" t="s">
        <v>1129</v>
      </c>
      <c r="H278" s="111">
        <v>2001</v>
      </c>
      <c r="I278" s="112">
        <v>2001</v>
      </c>
      <c r="J278" s="113">
        <v>2952569.3429999999</v>
      </c>
      <c r="K278" s="113">
        <v>768605.30599999998</v>
      </c>
      <c r="L278" s="63" t="str">
        <f t="shared" si="5"/>
        <v>{lat:42.3492488494913,lng:-71.0840510932541},</v>
      </c>
    </row>
    <row r="279" spans="1:12" hidden="1" x14ac:dyDescent="0.3">
      <c r="A279" s="107" t="s">
        <v>252</v>
      </c>
      <c r="B279" s="121"/>
      <c r="C279" s="108" t="s">
        <v>10</v>
      </c>
      <c r="D279" s="109" t="s">
        <v>11</v>
      </c>
      <c r="E279" s="110">
        <v>-71.084645504299147</v>
      </c>
      <c r="F279" s="110">
        <v>42.348959982301992</v>
      </c>
      <c r="G279" s="107" t="s">
        <v>1131</v>
      </c>
      <c r="H279" s="111">
        <v>2001</v>
      </c>
      <c r="I279" s="112">
        <v>2001</v>
      </c>
      <c r="J279" s="113">
        <v>2952463.29</v>
      </c>
      <c r="K279" s="113">
        <v>768445.14</v>
      </c>
      <c r="L279" s="63" t="str">
        <f t="shared" si="5"/>
        <v>{lat:42.348959982302,lng:-71.0846455042991},</v>
      </c>
    </row>
    <row r="280" spans="1:12" hidden="1" x14ac:dyDescent="0.3">
      <c r="A280" s="107" t="s">
        <v>253</v>
      </c>
      <c r="B280" s="121"/>
      <c r="C280" s="108" t="s">
        <v>10</v>
      </c>
      <c r="D280" s="109" t="s">
        <v>11</v>
      </c>
      <c r="E280" s="110">
        <v>-71.084179906745931</v>
      </c>
      <c r="F280" s="110">
        <v>42.34907243370828</v>
      </c>
      <c r="G280" s="107" t="s">
        <v>1132</v>
      </c>
      <c r="H280" s="111">
        <v>2001</v>
      </c>
      <c r="I280" s="112">
        <v>2001</v>
      </c>
      <c r="J280" s="113">
        <v>2952504.8820000002</v>
      </c>
      <c r="K280" s="113">
        <v>768570.79700000002</v>
      </c>
      <c r="L280" s="63" t="str">
        <f t="shared" si="5"/>
        <v>{lat:42.3490724337083,lng:-71.0841799067459},</v>
      </c>
    </row>
    <row r="281" spans="1:12" hidden="1" x14ac:dyDescent="0.3">
      <c r="A281" s="107" t="s">
        <v>256</v>
      </c>
      <c r="B281" s="121"/>
      <c r="C281" s="108" t="s">
        <v>10</v>
      </c>
      <c r="D281" s="109" t="s">
        <v>11</v>
      </c>
      <c r="E281" s="110">
        <v>-71.083038860118847</v>
      </c>
      <c r="F281" s="110">
        <v>42.349394371960841</v>
      </c>
      <c r="G281" s="107" t="s">
        <v>1135</v>
      </c>
      <c r="H281" s="111">
        <v>2001</v>
      </c>
      <c r="I281" s="112">
        <v>2001</v>
      </c>
      <c r="J281" s="113">
        <v>2952623.7089999998</v>
      </c>
      <c r="K281" s="113">
        <v>768878.66899999999</v>
      </c>
      <c r="L281" s="63" t="str">
        <f t="shared" si="5"/>
        <v>{lat:42.3493943719608,lng:-71.0830388601188},</v>
      </c>
    </row>
    <row r="282" spans="1:12" hidden="1" x14ac:dyDescent="0.3">
      <c r="A282" s="16" t="s">
        <v>257</v>
      </c>
      <c r="B282" s="133"/>
      <c r="C282" s="14" t="s">
        <v>258</v>
      </c>
      <c r="D282" s="15" t="s">
        <v>37</v>
      </c>
      <c r="E282" s="1">
        <v>-71.083017999999996</v>
      </c>
      <c r="F282" s="1">
        <v>42.349015999999999</v>
      </c>
      <c r="G282" s="16" t="s">
        <v>1136</v>
      </c>
      <c r="H282">
        <v>2001</v>
      </c>
      <c r="I282" s="11">
        <v>2001</v>
      </c>
      <c r="J282" s="10">
        <v>2952485.8509999998</v>
      </c>
      <c r="K282" s="10">
        <v>768884.98199999996</v>
      </c>
      <c r="L282" s="63" t="str">
        <f t="shared" si="5"/>
        <v>{lat:42.349016,lng:-71.083018},</v>
      </c>
    </row>
    <row r="283" spans="1:12" hidden="1" x14ac:dyDescent="0.3">
      <c r="A283" s="107" t="s">
        <v>259</v>
      </c>
      <c r="B283" s="121"/>
      <c r="C283" s="108" t="s">
        <v>10</v>
      </c>
      <c r="D283" s="109" t="s">
        <v>11</v>
      </c>
      <c r="E283" s="110">
        <v>-71.083147999999994</v>
      </c>
      <c r="F283" s="110">
        <v>42.349038999999998</v>
      </c>
      <c r="G283" s="107" t="s">
        <v>1137</v>
      </c>
      <c r="H283" s="111">
        <v>2001</v>
      </c>
      <c r="I283" s="112">
        <v>2001</v>
      </c>
      <c r="J283" s="113">
        <v>2952494.0610000002</v>
      </c>
      <c r="K283" s="113">
        <v>768849.8</v>
      </c>
      <c r="L283" s="63" t="str">
        <f t="shared" si="5"/>
        <v>{lat:42.349039,lng:-71.083148},</v>
      </c>
    </row>
    <row r="284" spans="1:12" hidden="1" x14ac:dyDescent="0.3">
      <c r="A284" s="16" t="s">
        <v>260</v>
      </c>
      <c r="B284" s="133"/>
      <c r="C284" s="14" t="s">
        <v>36</v>
      </c>
      <c r="D284" s="15" t="s">
        <v>42</v>
      </c>
      <c r="E284" s="1">
        <v>-71.082460284232994</v>
      </c>
      <c r="F284" s="1">
        <v>42.349192147278401</v>
      </c>
      <c r="G284" s="16" t="s">
        <v>1138</v>
      </c>
      <c r="H284">
        <v>2001</v>
      </c>
      <c r="I284" s="11">
        <v>2001</v>
      </c>
      <c r="J284" s="10">
        <v>2952550.781</v>
      </c>
      <c r="K284" s="10">
        <v>769035.429</v>
      </c>
      <c r="L284" s="63" t="str">
        <f t="shared" si="5"/>
        <v>{lat:42.3491921472784,lng:-71.082460284233},</v>
      </c>
    </row>
    <row r="285" spans="1:12" hidden="1" x14ac:dyDescent="0.3">
      <c r="A285" s="26" t="s">
        <v>261</v>
      </c>
      <c r="B285" s="123"/>
      <c r="C285" s="27" t="s">
        <v>73</v>
      </c>
      <c r="D285" s="28" t="s">
        <v>37</v>
      </c>
      <c r="E285" s="4">
        <v>-71.081392271163963</v>
      </c>
      <c r="F285" s="4">
        <v>42.349074761032938</v>
      </c>
      <c r="G285" s="26" t="s">
        <v>1139</v>
      </c>
      <c r="H285">
        <v>2001</v>
      </c>
      <c r="I285" s="11">
        <v>2001</v>
      </c>
      <c r="J285" s="10">
        <v>2952509.4169999999</v>
      </c>
      <c r="K285" s="10">
        <v>769324.34</v>
      </c>
      <c r="L285" s="63" t="str">
        <f t="shared" si="5"/>
        <v>{lat:42.3490747610329,lng:-71.081392271164},</v>
      </c>
    </row>
    <row r="286" spans="1:12" hidden="1" x14ac:dyDescent="0.3">
      <c r="A286" s="26" t="s">
        <v>264</v>
      </c>
      <c r="B286" s="123"/>
      <c r="C286" s="27" t="s">
        <v>73</v>
      </c>
      <c r="D286" s="28" t="s">
        <v>37</v>
      </c>
      <c r="E286" s="4">
        <v>-71.080271802412028</v>
      </c>
      <c r="F286" s="4">
        <v>42.349372247336113</v>
      </c>
      <c r="G286" s="26" t="s">
        <v>1142</v>
      </c>
      <c r="H286">
        <v>2001</v>
      </c>
      <c r="I286" s="11">
        <v>2001</v>
      </c>
      <c r="J286" s="10">
        <v>2952619.3169999998</v>
      </c>
      <c r="K286" s="10">
        <v>769626.68799999997</v>
      </c>
      <c r="L286" s="63" t="str">
        <f t="shared" si="5"/>
        <v>{lat:42.3493722473361,lng:-71.080271802412},</v>
      </c>
    </row>
    <row r="287" spans="1:12" hidden="1" x14ac:dyDescent="0.3">
      <c r="A287" s="16" t="s">
        <v>265</v>
      </c>
      <c r="B287" s="133"/>
      <c r="C287" s="14" t="s">
        <v>266</v>
      </c>
      <c r="D287" s="15" t="s">
        <v>37</v>
      </c>
      <c r="E287" s="1">
        <v>-71.079819999999998</v>
      </c>
      <c r="F287" s="1">
        <v>42.349224</v>
      </c>
      <c r="G287" s="16" t="s">
        <v>1143</v>
      </c>
      <c r="H287">
        <v>2001</v>
      </c>
      <c r="I287" s="11">
        <v>2001</v>
      </c>
      <c r="J287" s="10">
        <v>2952565.8930000002</v>
      </c>
      <c r="K287" s="10">
        <v>769749.08299999998</v>
      </c>
      <c r="L287" s="63" t="str">
        <f t="shared" si="5"/>
        <v>{lat:42.349224,lng:-71.07982},</v>
      </c>
    </row>
    <row r="288" spans="1:12" hidden="1" x14ac:dyDescent="0.3">
      <c r="A288" s="16" t="s">
        <v>267</v>
      </c>
      <c r="B288" s="133"/>
      <c r="C288" s="14" t="s">
        <v>10</v>
      </c>
      <c r="D288" s="15" t="s">
        <v>11</v>
      </c>
      <c r="E288" s="1">
        <v>-71.091488991401661</v>
      </c>
      <c r="F288" s="1">
        <v>42.34810815904337</v>
      </c>
      <c r="G288" s="16" t="s">
        <v>1144</v>
      </c>
      <c r="H288" s="115">
        <v>2001</v>
      </c>
      <c r="I288" s="11">
        <v>2001</v>
      </c>
      <c r="J288" s="10">
        <v>2952143.9360000002</v>
      </c>
      <c r="K288" s="10">
        <v>766596.71100000001</v>
      </c>
      <c r="L288" s="63" t="str">
        <f t="shared" si="5"/>
        <v>{lat:42.3481081590434,lng:-71.0914889914017},</v>
      </c>
    </row>
    <row r="289" spans="1:12" hidden="1" x14ac:dyDescent="0.3">
      <c r="A289" s="16" t="s">
        <v>268</v>
      </c>
      <c r="B289" s="133"/>
      <c r="C289" s="14" t="s">
        <v>144</v>
      </c>
      <c r="D289" s="15" t="s">
        <v>42</v>
      </c>
      <c r="E289" s="1">
        <v>-71.091382046627018</v>
      </c>
      <c r="F289" s="1">
        <v>42.347454699948891</v>
      </c>
      <c r="G289" s="16" t="s">
        <v>1145</v>
      </c>
      <c r="H289">
        <v>2001</v>
      </c>
      <c r="I289" s="11">
        <v>2001</v>
      </c>
      <c r="J289" s="10">
        <v>2951905.9410000001</v>
      </c>
      <c r="K289" s="10">
        <v>766626.76</v>
      </c>
      <c r="L289" s="63" t="str">
        <f t="shared" si="5"/>
        <v>{lat:42.3474546999489,lng:-71.091382046627},</v>
      </c>
    </row>
    <row r="290" spans="1:12" hidden="1" x14ac:dyDescent="0.3">
      <c r="A290" s="16" t="s">
        <v>269</v>
      </c>
      <c r="B290" s="133"/>
      <c r="C290" s="14" t="s">
        <v>10</v>
      </c>
      <c r="D290" s="15" t="s">
        <v>11</v>
      </c>
      <c r="E290" s="1">
        <v>-71.091362915344234</v>
      </c>
      <c r="F290" s="1">
        <v>42.347451202984736</v>
      </c>
      <c r="G290" s="16" t="s">
        <v>1145</v>
      </c>
      <c r="H290">
        <v>2001</v>
      </c>
      <c r="I290" s="11">
        <v>2001</v>
      </c>
      <c r="J290" s="10">
        <v>2951904.6910000001</v>
      </c>
      <c r="K290" s="10">
        <v>766631.93799999997</v>
      </c>
      <c r="L290" s="63" t="str">
        <f t="shared" si="5"/>
        <v>{lat:42.3474512029847,lng:-71.0913629153442},</v>
      </c>
    </row>
    <row r="291" spans="1:12" hidden="1" x14ac:dyDescent="0.3">
      <c r="A291" s="16" t="s">
        <v>270</v>
      </c>
      <c r="B291" s="133"/>
      <c r="C291" s="14" t="s">
        <v>10</v>
      </c>
      <c r="D291" s="15" t="s">
        <v>11</v>
      </c>
      <c r="E291" s="1">
        <v>-71.090983137399689</v>
      </c>
      <c r="F291" s="1">
        <v>42.346959484985632</v>
      </c>
      <c r="G291" s="16" t="s">
        <v>1146</v>
      </c>
      <c r="H291">
        <v>2001</v>
      </c>
      <c r="I291" s="11">
        <v>2001</v>
      </c>
      <c r="J291" s="10">
        <v>2951725.9909999999</v>
      </c>
      <c r="K291" s="10">
        <v>766735.46100000001</v>
      </c>
      <c r="L291" s="63" t="str">
        <f t="shared" si="5"/>
        <v>{lat:42.3469594849856,lng:-71.0909831373997},</v>
      </c>
    </row>
    <row r="292" spans="1:12" hidden="1" x14ac:dyDescent="0.3">
      <c r="A292" s="16" t="s">
        <v>271</v>
      </c>
      <c r="B292" s="133"/>
      <c r="C292" s="14" t="s">
        <v>10</v>
      </c>
      <c r="D292" s="15" t="s">
        <v>42</v>
      </c>
      <c r="E292" s="1">
        <v>-71.090772449970245</v>
      </c>
      <c r="F292" s="1">
        <v>42.346821278212211</v>
      </c>
      <c r="G292" s="16" t="s">
        <v>1146</v>
      </c>
      <c r="H292">
        <v>2001</v>
      </c>
      <c r="I292" s="11">
        <v>2001</v>
      </c>
      <c r="J292" s="10">
        <v>2951675.9010000001</v>
      </c>
      <c r="K292" s="10">
        <v>766792.65700000001</v>
      </c>
      <c r="L292" s="63" t="str">
        <f t="shared" si="5"/>
        <v>{lat:42.3468212782122,lng:-71.0907724499702},</v>
      </c>
    </row>
    <row r="293" spans="1:12" hidden="1" x14ac:dyDescent="0.3">
      <c r="A293" s="16" t="s">
        <v>272</v>
      </c>
      <c r="B293" s="133"/>
      <c r="C293" s="14" t="s">
        <v>10</v>
      </c>
      <c r="D293" s="15" t="s">
        <v>11</v>
      </c>
      <c r="E293" s="1">
        <v>-71.089612851520542</v>
      </c>
      <c r="F293" s="1">
        <v>42.347403044122636</v>
      </c>
      <c r="G293" s="16" t="s">
        <v>1147</v>
      </c>
      <c r="H293">
        <v>2001</v>
      </c>
      <c r="I293" s="11">
        <v>2001</v>
      </c>
      <c r="J293" s="10">
        <v>2951889.4109999998</v>
      </c>
      <c r="K293" s="10">
        <v>767105.10800000001</v>
      </c>
      <c r="L293" s="63" t="str">
        <f t="shared" si="5"/>
        <v>{lat:42.3474030441226,lng:-71.0896128515205},</v>
      </c>
    </row>
    <row r="294" spans="1:12" hidden="1" x14ac:dyDescent="0.3">
      <c r="A294" s="16" t="s">
        <v>273</v>
      </c>
      <c r="B294" s="133"/>
      <c r="C294" s="14" t="s">
        <v>10</v>
      </c>
      <c r="D294" s="15" t="s">
        <v>11</v>
      </c>
      <c r="E294" s="1">
        <v>-71.085200565641401</v>
      </c>
      <c r="F294" s="1">
        <v>42.34682678843496</v>
      </c>
      <c r="G294" s="16" t="s">
        <v>1148</v>
      </c>
      <c r="H294">
        <v>2001</v>
      </c>
      <c r="I294" s="11">
        <v>2001</v>
      </c>
      <c r="J294" s="10">
        <v>2951685.1850000001</v>
      </c>
      <c r="K294" s="10">
        <v>768298.875</v>
      </c>
      <c r="L294" s="63" t="str">
        <f t="shared" si="5"/>
        <v>{lat:42.346826788435,lng:-71.0852005656414},</v>
      </c>
    </row>
    <row r="295" spans="1:12" hidden="1" x14ac:dyDescent="0.3">
      <c r="A295" s="88" t="s">
        <v>274</v>
      </c>
      <c r="B295" s="123"/>
      <c r="C295" s="89" t="s">
        <v>10</v>
      </c>
      <c r="D295" s="90" t="s">
        <v>11</v>
      </c>
      <c r="E295" s="91">
        <v>-71.090240341104504</v>
      </c>
      <c r="F295" s="91">
        <v>42.346692832550403</v>
      </c>
      <c r="G295" s="88" t="s">
        <v>1149</v>
      </c>
      <c r="H295" s="63">
        <v>2001</v>
      </c>
      <c r="I295" s="64">
        <v>2001</v>
      </c>
      <c r="J295" s="65">
        <v>2951629.7820000001</v>
      </c>
      <c r="K295" s="65">
        <v>766936.72600000002</v>
      </c>
      <c r="L295" s="63" t="str">
        <f t="shared" si="5"/>
        <v>{lat:42.3466928325504,lng:-71.0902403411045},</v>
      </c>
    </row>
    <row r="296" spans="1:12" hidden="1" x14ac:dyDescent="0.3">
      <c r="A296" s="88" t="s">
        <v>275</v>
      </c>
      <c r="B296" s="123"/>
      <c r="C296" s="89" t="s">
        <v>10</v>
      </c>
      <c r="D296" s="90" t="s">
        <v>11</v>
      </c>
      <c r="E296" s="91">
        <v>-71.090121612268433</v>
      </c>
      <c r="F296" s="91">
        <v>42.346550638760348</v>
      </c>
      <c r="G296" s="88" t="s">
        <v>1150</v>
      </c>
      <c r="H296" s="63">
        <v>2001</v>
      </c>
      <c r="I296" s="64">
        <v>2001</v>
      </c>
      <c r="J296" s="65">
        <v>2951578.1189999999</v>
      </c>
      <c r="K296" s="65">
        <v>766969.07</v>
      </c>
      <c r="L296" s="63" t="str">
        <f t="shared" si="5"/>
        <v>{lat:42.3465506387603,lng:-71.0901216122684},</v>
      </c>
    </row>
    <row r="297" spans="1:12" s="115" customFormat="1" hidden="1" x14ac:dyDescent="0.3">
      <c r="A297" s="88" t="s">
        <v>276</v>
      </c>
      <c r="B297" s="123"/>
      <c r="C297" s="89" t="s">
        <v>10</v>
      </c>
      <c r="D297" s="90" t="s">
        <v>11</v>
      </c>
      <c r="E297" s="91">
        <v>-71.089500746032741</v>
      </c>
      <c r="F297" s="91">
        <v>42.34672285898187</v>
      </c>
      <c r="G297" s="88" t="s">
        <v>1151</v>
      </c>
      <c r="H297" s="63">
        <v>2001</v>
      </c>
      <c r="I297" s="64">
        <v>2001</v>
      </c>
      <c r="J297" s="65">
        <v>2951641.6869999999</v>
      </c>
      <c r="K297" s="65">
        <v>767136.60400000005</v>
      </c>
      <c r="L297" s="63" t="str">
        <f t="shared" si="5"/>
        <v>{lat:42.3467228589819,lng:-71.0895007460327},</v>
      </c>
    </row>
    <row r="298" spans="1:12" s="115" customFormat="1" hidden="1" x14ac:dyDescent="0.3">
      <c r="A298" s="16" t="s">
        <v>277</v>
      </c>
      <c r="B298" s="133"/>
      <c r="C298" s="14" t="s">
        <v>10</v>
      </c>
      <c r="D298" s="15" t="s">
        <v>11</v>
      </c>
      <c r="E298" s="1">
        <v>-71.08917939384844</v>
      </c>
      <c r="F298" s="1">
        <v>42.346244308227064</v>
      </c>
      <c r="G298" s="16" t="s">
        <v>1152</v>
      </c>
      <c r="H298">
        <v>2001</v>
      </c>
      <c r="I298" s="11">
        <v>2001</v>
      </c>
      <c r="J298" s="10">
        <v>2951467.7119999998</v>
      </c>
      <c r="K298" s="10">
        <v>767224.31700000004</v>
      </c>
      <c r="L298" s="63" t="str">
        <f t="shared" si="5"/>
        <v>{lat:42.3462443082271,lng:-71.0891793938484},</v>
      </c>
    </row>
    <row r="299" spans="1:12" hidden="1" x14ac:dyDescent="0.3">
      <c r="A299" s="16" t="s">
        <v>278</v>
      </c>
      <c r="B299" s="133"/>
      <c r="C299" s="14" t="s">
        <v>10</v>
      </c>
      <c r="D299" s="15" t="s">
        <v>11</v>
      </c>
      <c r="E299" s="1">
        <v>-71.089542271163964</v>
      </c>
      <c r="F299" s="1">
        <v>42.345514982410606</v>
      </c>
      <c r="G299" s="16" t="s">
        <v>1153</v>
      </c>
      <c r="H299">
        <v>2001</v>
      </c>
      <c r="I299" s="11">
        <v>2001</v>
      </c>
      <c r="J299" s="10">
        <v>2951201.4580000001</v>
      </c>
      <c r="K299" s="10">
        <v>767127.49899999995</v>
      </c>
      <c r="L299" s="63" t="str">
        <f t="shared" si="5"/>
        <v>{lat:42.3455149824106,lng:-71.089542271164},</v>
      </c>
    </row>
    <row r="300" spans="1:12" hidden="1" x14ac:dyDescent="0.3">
      <c r="A300" s="16" t="s">
        <v>279</v>
      </c>
      <c r="B300" s="133"/>
      <c r="C300" s="14" t="s">
        <v>36</v>
      </c>
      <c r="D300" s="15" t="s">
        <v>42</v>
      </c>
      <c r="E300" s="1">
        <v>-71.088006442956953</v>
      </c>
      <c r="F300" s="1">
        <v>42.346514185023288</v>
      </c>
      <c r="G300" s="16" t="s">
        <v>1154</v>
      </c>
      <c r="H300">
        <v>2001</v>
      </c>
      <c r="I300" s="11">
        <v>2001</v>
      </c>
      <c r="J300" s="10">
        <v>2951567.591</v>
      </c>
      <c r="K300" s="10">
        <v>767540.924</v>
      </c>
      <c r="L300" s="63" t="str">
        <f t="shared" si="5"/>
        <v>{lat:42.3465141850233,lng:-71.088006442957},</v>
      </c>
    </row>
    <row r="301" spans="1:12" hidden="1" x14ac:dyDescent="0.3">
      <c r="A301" s="16" t="s">
        <v>280</v>
      </c>
      <c r="B301" s="133"/>
      <c r="C301" s="14" t="s">
        <v>10</v>
      </c>
      <c r="D301" s="15" t="s">
        <v>11</v>
      </c>
      <c r="E301" s="1">
        <v>-71.087583317790973</v>
      </c>
      <c r="F301" s="1">
        <v>42.346631718013704</v>
      </c>
      <c r="G301" s="16" t="s">
        <v>1155</v>
      </c>
      <c r="H301">
        <v>2001</v>
      </c>
      <c r="I301" s="11">
        <v>2001</v>
      </c>
      <c r="J301" s="10">
        <v>2951610.9739999999</v>
      </c>
      <c r="K301" s="10">
        <v>767655.098</v>
      </c>
      <c r="L301" s="63" t="str">
        <f t="shared" si="5"/>
        <v>{lat:42.3466317180137,lng:-71.087583317791},</v>
      </c>
    </row>
    <row r="302" spans="1:12" hidden="1" x14ac:dyDescent="0.3">
      <c r="A302" s="16" t="s">
        <v>281</v>
      </c>
      <c r="B302" s="133"/>
      <c r="C302" s="14" t="s">
        <v>10</v>
      </c>
      <c r="D302" s="15" t="s">
        <v>11</v>
      </c>
      <c r="E302" s="1">
        <v>-71.088222000000002</v>
      </c>
      <c r="F302" s="1">
        <v>42.346296000000002</v>
      </c>
      <c r="G302" s="16" t="s">
        <v>1156</v>
      </c>
      <c r="H302">
        <v>2001</v>
      </c>
      <c r="I302" s="11">
        <v>2001</v>
      </c>
      <c r="J302" s="10">
        <v>2951487.7969999998</v>
      </c>
      <c r="K302" s="10">
        <v>767483.03599999996</v>
      </c>
      <c r="L302" s="63" t="str">
        <f t="shared" si="5"/>
        <v>{lat:42.346296,lng:-71.088222},</v>
      </c>
    </row>
    <row r="303" spans="1:12" hidden="1" x14ac:dyDescent="0.3">
      <c r="A303" s="16" t="s">
        <v>282</v>
      </c>
      <c r="B303" s="133"/>
      <c r="C303" s="14" t="s">
        <v>283</v>
      </c>
      <c r="D303" s="15" t="s">
        <v>42</v>
      </c>
      <c r="E303" s="1">
        <v>-71.087116599082947</v>
      </c>
      <c r="F303" s="1">
        <v>42.346288018587863</v>
      </c>
      <c r="G303" s="16" t="s">
        <v>1157</v>
      </c>
      <c r="H303">
        <v>2001</v>
      </c>
      <c r="I303" s="11">
        <v>2001</v>
      </c>
      <c r="J303" s="10">
        <v>2951486.3339999998</v>
      </c>
      <c r="K303" s="10">
        <v>767781.87199999997</v>
      </c>
      <c r="L303" s="63" t="str">
        <f t="shared" si="5"/>
        <v>{lat:42.3462880185879,lng:-71.0871165990829},</v>
      </c>
    </row>
    <row r="304" spans="1:12" hidden="1" x14ac:dyDescent="0.3">
      <c r="A304" s="16" t="s">
        <v>284</v>
      </c>
      <c r="B304" s="133"/>
      <c r="C304" s="14" t="s">
        <v>36</v>
      </c>
      <c r="D304" s="15" t="s">
        <v>42</v>
      </c>
      <c r="E304" s="1">
        <v>-71.086680740118027</v>
      </c>
      <c r="F304" s="1">
        <v>42.346491212844327</v>
      </c>
      <c r="G304" s="16" t="s">
        <v>1158</v>
      </c>
      <c r="H304">
        <v>2001</v>
      </c>
      <c r="I304" s="11">
        <v>2001</v>
      </c>
      <c r="J304" s="10">
        <v>2951560.9509999999</v>
      </c>
      <c r="K304" s="10">
        <v>767899.33900000004</v>
      </c>
      <c r="L304" s="63" t="str">
        <f t="shared" si="5"/>
        <v>{lat:42.3464912128443,lng:-71.086680740118},</v>
      </c>
    </row>
    <row r="305" spans="1:12" hidden="1" x14ac:dyDescent="0.3">
      <c r="A305" s="16" t="s">
        <v>285</v>
      </c>
      <c r="B305" s="133"/>
      <c r="C305" s="14" t="s">
        <v>10</v>
      </c>
      <c r="D305" s="15" t="s">
        <v>11</v>
      </c>
      <c r="E305" s="1">
        <v>-71.086597387731558</v>
      </c>
      <c r="F305" s="1">
        <v>42.346437202617004</v>
      </c>
      <c r="G305" s="16" t="s">
        <v>1159</v>
      </c>
      <c r="H305">
        <v>2001</v>
      </c>
      <c r="I305" s="11">
        <v>2001</v>
      </c>
      <c r="J305" s="10">
        <v>2951541.3769999999</v>
      </c>
      <c r="K305" s="10">
        <v>767921.96600000001</v>
      </c>
      <c r="L305" s="63" t="str">
        <f t="shared" si="5"/>
        <v>{lat:42.346437202617,lng:-71.0865973877316},</v>
      </c>
    </row>
    <row r="306" spans="1:12" hidden="1" x14ac:dyDescent="0.3">
      <c r="A306" s="16" t="s">
        <v>286</v>
      </c>
      <c r="B306" s="133"/>
      <c r="C306" s="14" t="s">
        <v>287</v>
      </c>
      <c r="D306" s="15" t="s">
        <v>42</v>
      </c>
      <c r="E306" s="1">
        <v>-71.086464822292328</v>
      </c>
      <c r="F306" s="1">
        <v>42.346093744440715</v>
      </c>
      <c r="G306" s="16" t="s">
        <v>1160</v>
      </c>
      <c r="H306">
        <v>2001</v>
      </c>
      <c r="I306" s="11">
        <v>2001</v>
      </c>
      <c r="J306" s="10">
        <v>2951416.3879999998</v>
      </c>
      <c r="K306" s="10">
        <v>767958.41</v>
      </c>
      <c r="L306" s="63" t="str">
        <f t="shared" si="5"/>
        <v>{lat:42.3460937444407,lng:-71.0864648222923},</v>
      </c>
    </row>
    <row r="307" spans="1:12" hidden="1" x14ac:dyDescent="0.3">
      <c r="A307" s="16" t="s">
        <v>288</v>
      </c>
      <c r="B307" s="133"/>
      <c r="C307" s="14" t="s">
        <v>287</v>
      </c>
      <c r="D307" s="15" t="s">
        <v>37</v>
      </c>
      <c r="E307" s="1">
        <v>-71.086714267730713</v>
      </c>
      <c r="F307" s="1">
        <v>42.34593317045772</v>
      </c>
      <c r="G307" s="16" t="s">
        <v>1161</v>
      </c>
      <c r="H307">
        <v>2001</v>
      </c>
      <c r="I307" s="11">
        <v>2001</v>
      </c>
      <c r="J307" s="10">
        <v>2951357.5460000001</v>
      </c>
      <c r="K307" s="10">
        <v>767891.26</v>
      </c>
      <c r="L307" s="63" t="str">
        <f t="shared" si="5"/>
        <v>{lat:42.3459331704577,lng:-71.0867142677307},</v>
      </c>
    </row>
    <row r="308" spans="1:12" hidden="1" x14ac:dyDescent="0.3">
      <c r="A308" s="16" t="s">
        <v>289</v>
      </c>
      <c r="B308" s="133"/>
      <c r="C308" s="14" t="s">
        <v>36</v>
      </c>
      <c r="D308" s="15" t="s">
        <v>42</v>
      </c>
      <c r="E308" s="1">
        <v>-71.086456775665283</v>
      </c>
      <c r="F308" s="1">
        <v>42.345818191304346</v>
      </c>
      <c r="G308" s="16" t="s">
        <v>1162</v>
      </c>
      <c r="H308">
        <v>2001</v>
      </c>
      <c r="I308" s="11">
        <v>2001</v>
      </c>
      <c r="J308" s="10">
        <v>2951315.983</v>
      </c>
      <c r="K308" s="10">
        <v>767961.07</v>
      </c>
      <c r="L308" s="63" t="str">
        <f t="shared" si="5"/>
        <v>{lat:42.3458181913043,lng:-71.0864567756652},</v>
      </c>
    </row>
    <row r="309" spans="1:12" hidden="1" x14ac:dyDescent="0.3">
      <c r="A309" s="16" t="s">
        <v>290</v>
      </c>
      <c r="B309" s="133"/>
      <c r="C309" s="14" t="s">
        <v>10</v>
      </c>
      <c r="D309" s="15" t="s">
        <v>11</v>
      </c>
      <c r="E309" s="1">
        <v>-71.086498425760283</v>
      </c>
      <c r="F309" s="1">
        <v>42.345443824131266</v>
      </c>
      <c r="G309" s="16" t="s">
        <v>1163</v>
      </c>
      <c r="H309">
        <v>2001</v>
      </c>
      <c r="I309" s="11">
        <v>2001</v>
      </c>
      <c r="J309" s="10">
        <v>2951179.5010000002</v>
      </c>
      <c r="K309" s="10">
        <v>767950.47199999995</v>
      </c>
      <c r="L309" s="63" t="str">
        <f t="shared" si="5"/>
        <v>{lat:42.3454438241313,lng:-71.0864984257603},</v>
      </c>
    </row>
    <row r="310" spans="1:12" hidden="1" x14ac:dyDescent="0.3">
      <c r="A310" s="16" t="s">
        <v>291</v>
      </c>
      <c r="B310" s="133"/>
      <c r="C310" s="14" t="s">
        <v>10</v>
      </c>
      <c r="D310" s="15" t="s">
        <v>11</v>
      </c>
      <c r="E310" s="1">
        <v>-71.085537434358571</v>
      </c>
      <c r="F310" s="1">
        <v>42.34566678887392</v>
      </c>
      <c r="G310" s="16" t="s">
        <v>1164</v>
      </c>
      <c r="H310">
        <v>2001</v>
      </c>
      <c r="I310" s="11">
        <v>2001</v>
      </c>
      <c r="J310" s="10">
        <v>2951262.0159999998</v>
      </c>
      <c r="K310" s="10">
        <v>768209.86699999997</v>
      </c>
      <c r="L310" s="63" t="str">
        <f t="shared" si="5"/>
        <v>{lat:42.3456667888739,lng:-71.0855374343586},</v>
      </c>
    </row>
    <row r="311" spans="1:12" hidden="1" x14ac:dyDescent="0.3">
      <c r="A311" s="16" t="s">
        <v>292</v>
      </c>
      <c r="B311" s="133"/>
      <c r="C311" s="14" t="s">
        <v>10</v>
      </c>
      <c r="D311" s="15" t="s">
        <v>11</v>
      </c>
      <c r="E311" s="1">
        <v>-71.084899000000007</v>
      </c>
      <c r="F311" s="1">
        <v>42.346180806289105</v>
      </c>
      <c r="G311" s="16" t="s">
        <v>1165</v>
      </c>
      <c r="H311">
        <v>2001</v>
      </c>
      <c r="I311" s="11">
        <v>2001</v>
      </c>
      <c r="J311" s="10">
        <v>2951450.1740000001</v>
      </c>
      <c r="K311" s="10">
        <v>768381.54299999995</v>
      </c>
      <c r="L311" s="63" t="str">
        <f t="shared" si="5"/>
        <v>{lat:42.3461808062891,lng:-71.084899},</v>
      </c>
    </row>
    <row r="312" spans="1:12" hidden="1" x14ac:dyDescent="0.3">
      <c r="A312" s="16" t="s">
        <v>293</v>
      </c>
      <c r="B312" s="133"/>
      <c r="C312" s="14" t="s">
        <v>10</v>
      </c>
      <c r="D312" s="15" t="s">
        <v>11</v>
      </c>
      <c r="E312" s="1">
        <v>-71.08423520122335</v>
      </c>
      <c r="F312" s="1">
        <v>42.345473885678452</v>
      </c>
      <c r="G312" s="16" t="s">
        <v>1166</v>
      </c>
      <c r="H312">
        <v>2001</v>
      </c>
      <c r="I312" s="11">
        <v>2001</v>
      </c>
      <c r="J312" s="10">
        <v>2951193.4330000002</v>
      </c>
      <c r="K312" s="10">
        <v>768562.24399999995</v>
      </c>
      <c r="L312" s="63" t="str">
        <f t="shared" si="5"/>
        <v>{lat:42.3454738856785,lng:-71.0842352012234},</v>
      </c>
    </row>
    <row r="313" spans="1:12" hidden="1" x14ac:dyDescent="0.3">
      <c r="A313" s="16" t="s">
        <v>294</v>
      </c>
      <c r="B313" s="133"/>
      <c r="C313" s="14" t="s">
        <v>75</v>
      </c>
      <c r="D313" s="15" t="s">
        <v>42</v>
      </c>
      <c r="E313" s="1">
        <v>-71.082194539846455</v>
      </c>
      <c r="F313" s="1">
        <v>42.345543598107426</v>
      </c>
      <c r="G313" s="16" t="s">
        <v>1167</v>
      </c>
      <c r="H313">
        <v>2001</v>
      </c>
      <c r="I313" s="11">
        <v>2001</v>
      </c>
      <c r="J313" s="10">
        <v>2951221.5320000001</v>
      </c>
      <c r="K313" s="10">
        <v>769113.77599999995</v>
      </c>
      <c r="L313" s="63" t="str">
        <f t="shared" si="5"/>
        <v>{lat:42.3455435981074,lng:-71.0821945398465},</v>
      </c>
    </row>
    <row r="314" spans="1:12" hidden="1" x14ac:dyDescent="0.3">
      <c r="A314" s="16" t="s">
        <v>295</v>
      </c>
      <c r="B314" s="133"/>
      <c r="C314" s="14" t="s">
        <v>296</v>
      </c>
      <c r="D314" s="15" t="s">
        <v>42</v>
      </c>
      <c r="E314" s="1">
        <v>-71.079846000000003</v>
      </c>
      <c r="F314" s="1">
        <v>42.346133999999999</v>
      </c>
      <c r="G314" s="16" t="s">
        <v>1168</v>
      </c>
      <c r="H314">
        <v>2001</v>
      </c>
      <c r="I314" s="11">
        <v>2001</v>
      </c>
      <c r="J314" s="10">
        <v>2951439.8029999998</v>
      </c>
      <c r="K314" s="10">
        <v>769747.60100000002</v>
      </c>
      <c r="L314" s="63" t="str">
        <f t="shared" si="5"/>
        <v>{lat:42.346134,lng:-71.079846},</v>
      </c>
    </row>
    <row r="315" spans="1:12" s="111" customFormat="1" hidden="1" x14ac:dyDescent="0.3">
      <c r="A315" s="16" t="s">
        <v>297</v>
      </c>
      <c r="B315" s="133"/>
      <c r="C315" s="14" t="s">
        <v>73</v>
      </c>
      <c r="D315" s="15" t="s">
        <v>42</v>
      </c>
      <c r="E315" s="1">
        <v>-71.080129527612712</v>
      </c>
      <c r="F315" s="1">
        <v>42.345941630353259</v>
      </c>
      <c r="G315" s="16" t="s">
        <v>1169</v>
      </c>
      <c r="H315">
        <v>2001</v>
      </c>
      <c r="I315" s="11">
        <v>2001</v>
      </c>
      <c r="J315" s="10">
        <v>2951369.3229999999</v>
      </c>
      <c r="K315" s="10">
        <v>769671.3</v>
      </c>
      <c r="L315" s="63" t="str">
        <f t="shared" si="5"/>
        <v>{lat:42.3459416303533,lng:-71.0801295276127},</v>
      </c>
    </row>
    <row r="316" spans="1:12" s="111" customFormat="1" hidden="1" x14ac:dyDescent="0.3">
      <c r="A316" s="16" t="s">
        <v>298</v>
      </c>
      <c r="B316" s="133"/>
      <c r="C316" s="14" t="s">
        <v>73</v>
      </c>
      <c r="D316" s="15" t="s">
        <v>42</v>
      </c>
      <c r="E316" s="1">
        <v>-71.080157542327868</v>
      </c>
      <c r="F316" s="1">
        <v>42.345932035205287</v>
      </c>
      <c r="G316" s="16" t="s">
        <v>1169</v>
      </c>
      <c r="H316">
        <v>2001</v>
      </c>
      <c r="I316" s="11">
        <v>2001</v>
      </c>
      <c r="J316" s="10">
        <v>2951365.7910000002</v>
      </c>
      <c r="K316" s="10">
        <v>769663.745</v>
      </c>
      <c r="L316" s="63" t="str">
        <f t="shared" si="5"/>
        <v>{lat:42.3459320352053,lng:-71.0801575423279},</v>
      </c>
    </row>
    <row r="317" spans="1:12" s="111" customFormat="1" hidden="1" x14ac:dyDescent="0.3">
      <c r="A317" s="16" t="s">
        <v>299</v>
      </c>
      <c r="B317" s="133"/>
      <c r="C317" s="14" t="s">
        <v>10</v>
      </c>
      <c r="D317" s="15" t="s">
        <v>11</v>
      </c>
      <c r="E317" s="1">
        <v>-71.089140999999998</v>
      </c>
      <c r="F317" s="1">
        <v>42.345317000000001</v>
      </c>
      <c r="G317" s="16" t="s">
        <v>1170</v>
      </c>
      <c r="H317">
        <v>2001</v>
      </c>
      <c r="I317" s="11">
        <v>2001</v>
      </c>
      <c r="J317" s="10">
        <v>2951129.8330000001</v>
      </c>
      <c r="K317" s="10">
        <v>767236.32200000004</v>
      </c>
      <c r="L317" s="63" t="str">
        <f t="shared" si="5"/>
        <v>{lat:42.345317,lng:-71.089141},</v>
      </c>
    </row>
    <row r="318" spans="1:12" hidden="1" x14ac:dyDescent="0.3">
      <c r="A318" s="16" t="s">
        <v>300</v>
      </c>
      <c r="B318" s="133"/>
      <c r="C318" s="14" t="s">
        <v>10</v>
      </c>
      <c r="D318" s="15" t="s">
        <v>11</v>
      </c>
      <c r="E318" s="1">
        <v>-71.089641387731547</v>
      </c>
      <c r="F318" s="1">
        <v>42.344635771703118</v>
      </c>
      <c r="G318" s="16" t="s">
        <v>1171</v>
      </c>
      <c r="H318">
        <v>2001</v>
      </c>
      <c r="I318" s="11">
        <v>2001</v>
      </c>
      <c r="J318" s="10">
        <v>2950880.929</v>
      </c>
      <c r="K318" s="10">
        <v>767102.245</v>
      </c>
      <c r="L318" s="63" t="str">
        <f t="shared" si="5"/>
        <v>{lat:42.3446357717031,lng:-71.0896413877315},</v>
      </c>
    </row>
    <row r="319" spans="1:12" s="111" customFormat="1" hidden="1" x14ac:dyDescent="0.3">
      <c r="A319" s="16" t="s">
        <v>301</v>
      </c>
      <c r="B319" s="133"/>
      <c r="C319" s="14" t="s">
        <v>10</v>
      </c>
      <c r="D319" s="15" t="s">
        <v>11</v>
      </c>
      <c r="E319" s="1">
        <v>-71.089882930059446</v>
      </c>
      <c r="F319" s="1">
        <v>42.344313272056347</v>
      </c>
      <c r="G319" s="16" t="s">
        <v>1172</v>
      </c>
      <c r="H319">
        <v>2001</v>
      </c>
      <c r="I319" s="11">
        <v>2001</v>
      </c>
      <c r="J319" s="10">
        <v>2950763.0890000002</v>
      </c>
      <c r="K319" s="10">
        <v>767037.51300000004</v>
      </c>
      <c r="L319" s="63" t="str">
        <f t="shared" si="5"/>
        <v>{lat:42.3443132720563,lng:-71.0898829300594},</v>
      </c>
    </row>
    <row r="320" spans="1:12" s="111" customFormat="1" hidden="1" x14ac:dyDescent="0.3">
      <c r="A320" s="16" t="s">
        <v>302</v>
      </c>
      <c r="B320" s="133"/>
      <c r="C320" s="14" t="s">
        <v>10</v>
      </c>
      <c r="D320" s="15" t="s">
        <v>11</v>
      </c>
      <c r="E320" s="1">
        <v>-71.088777341104503</v>
      </c>
      <c r="F320" s="1">
        <v>42.345268061536125</v>
      </c>
      <c r="G320" s="16" t="s">
        <v>1173</v>
      </c>
      <c r="H320">
        <v>2001</v>
      </c>
      <c r="I320" s="11">
        <v>2001</v>
      </c>
      <c r="J320" s="10">
        <v>2951112.4720000001</v>
      </c>
      <c r="K320" s="10">
        <v>767334.71799999999</v>
      </c>
      <c r="L320" s="63" t="str">
        <f t="shared" si="5"/>
        <v>{lat:42.3452680615361,lng:-71.0887773411045},</v>
      </c>
    </row>
    <row r="321" spans="1:12" s="114" customFormat="1" hidden="1" x14ac:dyDescent="0.3">
      <c r="A321" s="16" t="s">
        <v>303</v>
      </c>
      <c r="B321" s="133"/>
      <c r="C321" s="14" t="s">
        <v>10</v>
      </c>
      <c r="D321" s="15" t="s">
        <v>11</v>
      </c>
      <c r="E321" s="1">
        <v>-71.088645999999997</v>
      </c>
      <c r="F321" s="1">
        <v>42.345348999999999</v>
      </c>
      <c r="G321" s="16" t="s">
        <v>1174</v>
      </c>
      <c r="H321">
        <v>2001</v>
      </c>
      <c r="I321" s="11">
        <v>2001</v>
      </c>
      <c r="J321" s="10">
        <v>2951142.139</v>
      </c>
      <c r="K321" s="10">
        <v>767370.08100000001</v>
      </c>
      <c r="L321" s="63" t="str">
        <f t="shared" si="5"/>
        <v>{lat:42.345349,lng:-71.088646},</v>
      </c>
    </row>
    <row r="322" spans="1:12" s="111" customFormat="1" hidden="1" x14ac:dyDescent="0.3">
      <c r="A322" s="16" t="s">
        <v>304</v>
      </c>
      <c r="B322" s="133"/>
      <c r="C322" s="14" t="s">
        <v>10</v>
      </c>
      <c r="D322" s="15" t="s">
        <v>11</v>
      </c>
      <c r="E322" s="1">
        <v>-71.087660069940569</v>
      </c>
      <c r="F322" s="1">
        <v>42.345388771394447</v>
      </c>
      <c r="G322" s="16" t="s">
        <v>1175</v>
      </c>
      <c r="H322">
        <v>2001</v>
      </c>
      <c r="I322" s="11">
        <v>2001</v>
      </c>
      <c r="J322" s="10">
        <v>2951157.9190000002</v>
      </c>
      <c r="K322" s="10">
        <v>767636.54</v>
      </c>
      <c r="L322" s="63" t="str">
        <f t="shared" si="5"/>
        <v>{lat:42.3453887713944,lng:-71.0876600699406},</v>
      </c>
    </row>
    <row r="323" spans="1:12" s="111" customFormat="1" hidden="1" x14ac:dyDescent="0.3">
      <c r="A323" s="16" t="s">
        <v>305</v>
      </c>
      <c r="B323" s="133"/>
      <c r="C323" s="14" t="s">
        <v>10</v>
      </c>
      <c r="D323" s="15" t="s">
        <v>11</v>
      </c>
      <c r="E323" s="1">
        <v>-71.088715635581991</v>
      </c>
      <c r="F323" s="1">
        <v>42.344393193098398</v>
      </c>
      <c r="G323" s="16" t="s">
        <v>1176</v>
      </c>
      <c r="H323">
        <v>2001</v>
      </c>
      <c r="I323" s="11">
        <v>2001</v>
      </c>
      <c r="J323" s="10">
        <v>2950793.733</v>
      </c>
      <c r="K323" s="10">
        <v>767352.93400000001</v>
      </c>
      <c r="L323" s="63" t="str">
        <f t="shared" ref="L323:L386" si="6">_xlfn.CONCAT("{lat:",F323,",lng:",E323,"},")</f>
        <v>{lat:42.3443931930984,lng:-71.088715635582},</v>
      </c>
    </row>
    <row r="324" spans="1:12" s="63" customFormat="1" hidden="1" x14ac:dyDescent="0.3">
      <c r="A324" s="16" t="s">
        <v>306</v>
      </c>
      <c r="B324" s="133"/>
      <c r="C324" s="14" t="s">
        <v>75</v>
      </c>
      <c r="D324" s="15" t="s">
        <v>37</v>
      </c>
      <c r="E324" s="1">
        <v>-71.087836828859295</v>
      </c>
      <c r="F324" s="1">
        <v>42.344363429075798</v>
      </c>
      <c r="G324" s="16" t="s">
        <v>1177</v>
      </c>
      <c r="H324">
        <v>2001</v>
      </c>
      <c r="I324" s="11">
        <v>2001</v>
      </c>
      <c r="J324" s="10">
        <v>2950784.0350000001</v>
      </c>
      <c r="K324" s="10">
        <v>767590.56200000003</v>
      </c>
      <c r="L324" s="63" t="str">
        <f t="shared" si="6"/>
        <v>{lat:42.3443634290758,lng:-71.0878368288593},</v>
      </c>
    </row>
    <row r="325" spans="1:12" s="111" customFormat="1" hidden="1" x14ac:dyDescent="0.3">
      <c r="A325" s="16" t="s">
        <v>307</v>
      </c>
      <c r="B325" s="133"/>
      <c r="C325" s="14" t="s">
        <v>10</v>
      </c>
      <c r="D325" s="15" t="s">
        <v>11</v>
      </c>
      <c r="E325" s="1">
        <v>-71.088048982803343</v>
      </c>
      <c r="F325" s="1">
        <v>42.344309193069265</v>
      </c>
      <c r="G325" s="16" t="s">
        <v>1178</v>
      </c>
      <c r="H325">
        <v>2001</v>
      </c>
      <c r="I325" s="11">
        <v>2001</v>
      </c>
      <c r="J325" s="10">
        <v>2950763.9920000001</v>
      </c>
      <c r="K325" s="10">
        <v>767533.30500000005</v>
      </c>
      <c r="L325" s="63" t="str">
        <f t="shared" si="6"/>
        <v>{lat:42.3443091930693,lng:-71.0880489828033},</v>
      </c>
    </row>
    <row r="326" spans="1:12" hidden="1" x14ac:dyDescent="0.3">
      <c r="A326" s="16" t="s">
        <v>308</v>
      </c>
      <c r="B326" s="133"/>
      <c r="C326" s="14" t="s">
        <v>10</v>
      </c>
      <c r="D326" s="15" t="s">
        <v>11</v>
      </c>
      <c r="E326" s="1">
        <v>-71.087540784061446</v>
      </c>
      <c r="F326" s="1">
        <v>42.344340824479083</v>
      </c>
      <c r="G326" s="16" t="s">
        <v>1179</v>
      </c>
      <c r="H326">
        <v>2001</v>
      </c>
      <c r="I326" s="11">
        <v>2001</v>
      </c>
      <c r="J326" s="10">
        <v>2950776.182</v>
      </c>
      <c r="K326" s="10">
        <v>767670.63500000001</v>
      </c>
      <c r="L326" s="63" t="str">
        <f t="shared" si="6"/>
        <v>{lat:42.3443408244791,lng:-71.0875407840614},</v>
      </c>
    </row>
    <row r="327" spans="1:12" hidden="1" x14ac:dyDescent="0.3">
      <c r="A327" s="16" t="s">
        <v>309</v>
      </c>
      <c r="B327" s="133"/>
      <c r="C327" s="14" t="s">
        <v>10</v>
      </c>
      <c r="D327" s="15" t="s">
        <v>11</v>
      </c>
      <c r="E327" s="1">
        <v>-71.087148046627021</v>
      </c>
      <c r="F327" s="1">
        <v>42.344450201896443</v>
      </c>
      <c r="G327" s="16" t="s">
        <v>1180</v>
      </c>
      <c r="H327">
        <v>2001</v>
      </c>
      <c r="I327" s="11">
        <v>2001</v>
      </c>
      <c r="J327" s="10">
        <v>2950816.5559999999</v>
      </c>
      <c r="K327" s="10">
        <v>767776.61100000003</v>
      </c>
      <c r="L327" s="63" t="str">
        <f t="shared" si="6"/>
        <v>{lat:42.3444502018964,lng:-71.087148046627},</v>
      </c>
    </row>
    <row r="328" spans="1:12" hidden="1" x14ac:dyDescent="0.3">
      <c r="A328" s="16" t="s">
        <v>310</v>
      </c>
      <c r="B328" s="133"/>
      <c r="C328" s="14" t="s">
        <v>75</v>
      </c>
      <c r="D328" s="15" t="s">
        <v>37</v>
      </c>
      <c r="E328" s="1">
        <v>-71.08747338953782</v>
      </c>
      <c r="F328" s="1">
        <v>42.344244482150309</v>
      </c>
      <c r="G328" s="16" t="s">
        <v>1181</v>
      </c>
      <c r="H328">
        <v>2001</v>
      </c>
      <c r="I328" s="11">
        <v>2001</v>
      </c>
      <c r="J328" s="10">
        <v>2950741.162</v>
      </c>
      <c r="K328" s="10">
        <v>767689.02300000004</v>
      </c>
      <c r="L328" s="63" t="str">
        <f t="shared" si="6"/>
        <v>{lat:42.3442444821503,lng:-71.0874733895378},</v>
      </c>
    </row>
    <row r="329" spans="1:12" hidden="1" x14ac:dyDescent="0.3">
      <c r="A329" s="16" t="s">
        <v>311</v>
      </c>
      <c r="B329" s="133"/>
      <c r="C329" s="14" t="s">
        <v>75</v>
      </c>
      <c r="D329" s="15" t="s">
        <v>42</v>
      </c>
      <c r="E329" s="1">
        <v>-71.086614728836025</v>
      </c>
      <c r="F329" s="1">
        <v>42.345278613211647</v>
      </c>
      <c r="G329" s="16" t="s">
        <v>1182</v>
      </c>
      <c r="H329">
        <v>2001</v>
      </c>
      <c r="I329" s="11">
        <v>2001</v>
      </c>
      <c r="J329" s="10">
        <v>2951119.142</v>
      </c>
      <c r="K329" s="10">
        <v>767919.32400000002</v>
      </c>
      <c r="L329" s="63" t="str">
        <f t="shared" si="6"/>
        <v>{lat:42.3452786132116,lng:-71.086614728836},</v>
      </c>
    </row>
    <row r="330" spans="1:12" s="115" customFormat="1" hidden="1" x14ac:dyDescent="0.3">
      <c r="A330" s="16" t="s">
        <v>312</v>
      </c>
      <c r="B330" s="133"/>
      <c r="C330" s="14" t="s">
        <v>10</v>
      </c>
      <c r="D330" s="15" t="s">
        <v>11</v>
      </c>
      <c r="E330" s="1">
        <v>-71.086166626983641</v>
      </c>
      <c r="F330" s="1">
        <v>42.34436034180569</v>
      </c>
      <c r="G330" s="16" t="s">
        <v>1183</v>
      </c>
      <c r="H330">
        <v>2001</v>
      </c>
      <c r="I330" s="11">
        <v>2001</v>
      </c>
      <c r="J330" s="10">
        <v>2950785.0950000002</v>
      </c>
      <c r="K330" s="10">
        <v>768042.08400000003</v>
      </c>
      <c r="L330" s="63" t="str">
        <f t="shared" si="6"/>
        <v>{lat:42.3443603418057,lng:-71.0861666269836},</v>
      </c>
    </row>
    <row r="331" spans="1:12" hidden="1" x14ac:dyDescent="0.3">
      <c r="A331" s="16" t="s">
        <v>313</v>
      </c>
      <c r="B331" s="133"/>
      <c r="C331" s="14" t="s">
        <v>10</v>
      </c>
      <c r="D331" s="15" t="s">
        <v>11</v>
      </c>
      <c r="E331" s="1">
        <v>-71.084761</v>
      </c>
      <c r="F331" s="1">
        <v>42.345095000000001</v>
      </c>
      <c r="G331" s="16" t="s">
        <v>1184</v>
      </c>
      <c r="H331">
        <v>2001</v>
      </c>
      <c r="I331" s="11">
        <v>2001</v>
      </c>
      <c r="J331" s="10">
        <v>2951054.6660000002</v>
      </c>
      <c r="K331" s="10">
        <v>768420.77500000002</v>
      </c>
      <c r="L331" s="63" t="str">
        <f t="shared" si="6"/>
        <v>{lat:42.345095,lng:-71.084761},</v>
      </c>
    </row>
    <row r="332" spans="1:12" hidden="1" x14ac:dyDescent="0.3">
      <c r="A332" s="16" t="s">
        <v>314</v>
      </c>
      <c r="B332" s="133"/>
      <c r="C332" s="14" t="s">
        <v>75</v>
      </c>
      <c r="D332" s="15" t="s">
        <v>42</v>
      </c>
      <c r="E332" s="1">
        <v>-71.084322900000004</v>
      </c>
      <c r="F332" s="1">
        <v>42.3451667</v>
      </c>
      <c r="G332" s="16" t="s">
        <v>1185</v>
      </c>
      <c r="H332">
        <v>2001</v>
      </c>
      <c r="I332" s="11">
        <v>2001</v>
      </c>
      <c r="J332" s="10">
        <v>2951081.3709999998</v>
      </c>
      <c r="K332" s="10">
        <v>768539.08100000001</v>
      </c>
      <c r="L332" s="63" t="str">
        <f t="shared" si="6"/>
        <v>{lat:42.3451667,lng:-71.0843229},</v>
      </c>
    </row>
    <row r="333" spans="1:12" hidden="1" x14ac:dyDescent="0.3">
      <c r="A333" s="80" t="s">
        <v>315</v>
      </c>
      <c r="B333" s="127"/>
      <c r="C333" s="81" t="s">
        <v>10</v>
      </c>
      <c r="D333" s="82" t="s">
        <v>11</v>
      </c>
      <c r="E333" s="83">
        <v>-71.082308017196624</v>
      </c>
      <c r="F333" s="83">
        <v>42.345122657259246</v>
      </c>
      <c r="G333" s="80" t="s">
        <v>974</v>
      </c>
      <c r="H333" s="63">
        <v>2001</v>
      </c>
      <c r="I333" s="64">
        <v>2001</v>
      </c>
      <c r="J333" s="65">
        <v>2951067.983</v>
      </c>
      <c r="K333" s="65">
        <v>769083.85</v>
      </c>
      <c r="L333" s="63" t="str">
        <f t="shared" si="6"/>
        <v>{lat:42.3451226572592,lng:-71.0823080171966},</v>
      </c>
    </row>
    <row r="334" spans="1:12" hidden="1" x14ac:dyDescent="0.3">
      <c r="A334" s="80" t="s">
        <v>316</v>
      </c>
      <c r="B334" s="127"/>
      <c r="C334" s="81" t="s">
        <v>10</v>
      </c>
      <c r="D334" s="82" t="s">
        <v>11</v>
      </c>
      <c r="E334" s="83">
        <v>-71.082860999999994</v>
      </c>
      <c r="F334" s="83">
        <v>42.344557000000002</v>
      </c>
      <c r="G334" s="80" t="s">
        <v>974</v>
      </c>
      <c r="H334" s="63">
        <v>2001</v>
      </c>
      <c r="I334" s="64">
        <v>2001</v>
      </c>
      <c r="J334" s="65">
        <v>2950861.1150000002</v>
      </c>
      <c r="K334" s="65">
        <v>768935.36800000002</v>
      </c>
      <c r="L334" s="63" t="str">
        <f t="shared" si="6"/>
        <v>{lat:42.344557,lng:-71.082861},</v>
      </c>
    </row>
    <row r="335" spans="1:12" ht="31.2" hidden="1" x14ac:dyDescent="0.3">
      <c r="A335" s="80" t="s">
        <v>317</v>
      </c>
      <c r="B335" s="127"/>
      <c r="C335" s="81" t="s">
        <v>10</v>
      </c>
      <c r="D335" s="82" t="s">
        <v>11</v>
      </c>
      <c r="E335" s="83">
        <v>-71.082842999999997</v>
      </c>
      <c r="F335" s="83">
        <v>42.344256000000001</v>
      </c>
      <c r="G335" s="80" t="s">
        <v>1186</v>
      </c>
      <c r="H335" s="63">
        <v>2001</v>
      </c>
      <c r="I335" s="64">
        <v>2001</v>
      </c>
      <c r="J335" s="65">
        <v>2950751.4479999999</v>
      </c>
      <c r="K335" s="65">
        <v>768940.77099999995</v>
      </c>
      <c r="L335" s="63" t="str">
        <f t="shared" si="6"/>
        <v>{lat:42.344256,lng:-71.082843},</v>
      </c>
    </row>
    <row r="336" spans="1:12" hidden="1" x14ac:dyDescent="0.3">
      <c r="A336" s="16" t="s">
        <v>318</v>
      </c>
      <c r="B336" s="133"/>
      <c r="C336" s="14" t="s">
        <v>258</v>
      </c>
      <c r="D336" s="15" t="s">
        <v>37</v>
      </c>
      <c r="E336" s="1">
        <v>-71.082242419643421</v>
      </c>
      <c r="F336" s="1">
        <v>42.344187991226228</v>
      </c>
      <c r="G336" s="16" t="s">
        <v>1187</v>
      </c>
      <c r="H336">
        <v>2001</v>
      </c>
      <c r="I336" s="11">
        <v>2001</v>
      </c>
      <c r="J336" s="10">
        <v>2950727.4589999998</v>
      </c>
      <c r="K336" s="10">
        <v>769103.25100000005</v>
      </c>
      <c r="L336" s="63" t="str">
        <f t="shared" si="6"/>
        <v>{lat:42.3441879912262,lng:-71.0822424196434},</v>
      </c>
    </row>
    <row r="337" spans="1:12" hidden="1" x14ac:dyDescent="0.3">
      <c r="A337" s="16" t="s">
        <v>319</v>
      </c>
      <c r="B337" s="133"/>
      <c r="C337" s="14" t="s">
        <v>90</v>
      </c>
      <c r="D337" s="15" t="s">
        <v>37</v>
      </c>
      <c r="E337" s="1">
        <v>-71.081530000000001</v>
      </c>
      <c r="F337" s="1">
        <v>42.344172</v>
      </c>
      <c r="G337" s="16" t="s">
        <v>1188</v>
      </c>
      <c r="H337">
        <v>2001</v>
      </c>
      <c r="I337" s="11">
        <v>2001</v>
      </c>
      <c r="J337" s="10">
        <v>2950722.5759999999</v>
      </c>
      <c r="K337" s="10">
        <v>769295.87399999995</v>
      </c>
      <c r="L337" s="63" t="str">
        <f t="shared" si="6"/>
        <v>{lat:42.344172,lng:-71.08153},</v>
      </c>
    </row>
    <row r="338" spans="1:12" s="63" customFormat="1" hidden="1" x14ac:dyDescent="0.3">
      <c r="A338" s="17" t="s">
        <v>320</v>
      </c>
      <c r="B338" s="127"/>
      <c r="C338" s="18" t="s">
        <v>321</v>
      </c>
      <c r="D338" s="19" t="s">
        <v>37</v>
      </c>
      <c r="E338" s="6">
        <v>-71.081500000000005</v>
      </c>
      <c r="F338" s="6">
        <v>42.345274000000003</v>
      </c>
      <c r="G338" s="17" t="s">
        <v>1189</v>
      </c>
      <c r="H338">
        <v>2001</v>
      </c>
      <c r="I338" s="11">
        <v>2001</v>
      </c>
      <c r="J338" s="10">
        <v>2951124.2050000001</v>
      </c>
      <c r="K338" s="10">
        <v>769302.01399999997</v>
      </c>
      <c r="L338" s="63" t="str">
        <f t="shared" si="6"/>
        <v>{lat:42.345274,lng:-71.0815},</v>
      </c>
    </row>
    <row r="339" spans="1:12" hidden="1" x14ac:dyDescent="0.3">
      <c r="A339" s="16" t="s">
        <v>322</v>
      </c>
      <c r="B339" s="133"/>
      <c r="C339" s="14" t="s">
        <v>321</v>
      </c>
      <c r="D339" s="15" t="s">
        <v>37</v>
      </c>
      <c r="E339" s="1">
        <v>-71.081339999999997</v>
      </c>
      <c r="F339" s="1">
        <v>42.344982000000002</v>
      </c>
      <c r="G339" s="16" t="s">
        <v>1190</v>
      </c>
      <c r="H339">
        <v>2001</v>
      </c>
      <c r="I339" s="11">
        <v>2001</v>
      </c>
      <c r="J339" s="10">
        <v>2951018.0070000002</v>
      </c>
      <c r="K339" s="10">
        <v>769345.79</v>
      </c>
      <c r="L339" s="63" t="str">
        <f t="shared" si="6"/>
        <v>{lat:42.344982,lng:-71.08134},</v>
      </c>
    </row>
    <row r="340" spans="1:12" s="63" customFormat="1" hidden="1" x14ac:dyDescent="0.3">
      <c r="A340" s="16" t="s">
        <v>323</v>
      </c>
      <c r="B340" s="133"/>
      <c r="C340" s="14" t="s">
        <v>10</v>
      </c>
      <c r="D340" s="15" t="s">
        <v>11</v>
      </c>
      <c r="E340" s="1">
        <v>-71.080004000000002</v>
      </c>
      <c r="F340" s="1">
        <v>42.345435999999999</v>
      </c>
      <c r="G340" s="16" t="s">
        <v>1191</v>
      </c>
      <c r="H340">
        <v>2001</v>
      </c>
      <c r="I340" s="11">
        <v>2001</v>
      </c>
      <c r="J340" s="10">
        <v>2951185.2289999998</v>
      </c>
      <c r="K340" s="10">
        <v>769706.14199999999</v>
      </c>
      <c r="L340" s="63" t="str">
        <f t="shared" si="6"/>
        <v>{lat:42.345436,lng:-71.080004},</v>
      </c>
    </row>
    <row r="341" spans="1:12" hidden="1" x14ac:dyDescent="0.3">
      <c r="A341" s="16" t="s">
        <v>324</v>
      </c>
      <c r="B341" s="133"/>
      <c r="C341" s="14" t="s">
        <v>10</v>
      </c>
      <c r="D341" s="15" t="s">
        <v>11</v>
      </c>
      <c r="E341" s="1">
        <v>-71.080797728836046</v>
      </c>
      <c r="F341" s="1">
        <v>42.344806806765718</v>
      </c>
      <c r="G341" s="16" t="s">
        <v>1192</v>
      </c>
      <c r="H341">
        <v>2001</v>
      </c>
      <c r="I341" s="11">
        <v>2001</v>
      </c>
      <c r="J341" s="10">
        <v>2950954.8840000001</v>
      </c>
      <c r="K341" s="10">
        <v>769492.69799999997</v>
      </c>
      <c r="L341" s="63" t="str">
        <f t="shared" si="6"/>
        <v>{lat:42.3448068067657,lng:-71.080797728836},</v>
      </c>
    </row>
    <row r="342" spans="1:12" hidden="1" x14ac:dyDescent="0.3">
      <c r="A342" s="16" t="s">
        <v>325</v>
      </c>
      <c r="B342" s="133"/>
      <c r="C342" s="14" t="s">
        <v>10</v>
      </c>
      <c r="D342" s="15" t="s">
        <v>11</v>
      </c>
      <c r="E342" s="1">
        <v>-71.080339597553234</v>
      </c>
      <c r="F342" s="1">
        <v>42.344335929791477</v>
      </c>
      <c r="G342" s="16" t="s">
        <v>1193</v>
      </c>
      <c r="H342">
        <v>2001</v>
      </c>
      <c r="I342" s="11">
        <v>2001</v>
      </c>
      <c r="J342" s="10">
        <v>2950783.8960000002</v>
      </c>
      <c r="K342" s="10">
        <v>769617.39099999995</v>
      </c>
      <c r="L342" s="63" t="str">
        <f t="shared" si="6"/>
        <v>{lat:42.3443359297915,lng:-71.0803395975532},</v>
      </c>
    </row>
    <row r="343" spans="1:12" hidden="1" x14ac:dyDescent="0.3">
      <c r="A343" s="16" t="s">
        <v>326</v>
      </c>
      <c r="B343" s="133"/>
      <c r="C343" s="14" t="s">
        <v>28</v>
      </c>
      <c r="D343" s="15" t="s">
        <v>37</v>
      </c>
      <c r="E343" s="1">
        <v>-71.080166775463113</v>
      </c>
      <c r="F343" s="1">
        <v>42.344369701602666</v>
      </c>
      <c r="G343" s="16" t="s">
        <v>1194</v>
      </c>
      <c r="H343">
        <v>2001</v>
      </c>
      <c r="I343" s="11">
        <v>2001</v>
      </c>
      <c r="J343" s="10">
        <v>2950796.432</v>
      </c>
      <c r="K343" s="10">
        <v>769664.05</v>
      </c>
      <c r="L343" s="63" t="str">
        <f t="shared" si="6"/>
        <v>{lat:42.3443697016027,lng:-71.0801667754631},</v>
      </c>
    </row>
    <row r="344" spans="1:12" hidden="1" x14ac:dyDescent="0.3">
      <c r="A344" s="16" t="s">
        <v>327</v>
      </c>
      <c r="B344" s="133"/>
      <c r="C344" s="14" t="s">
        <v>10</v>
      </c>
      <c r="D344" s="15" t="s">
        <v>11</v>
      </c>
      <c r="E344" s="1">
        <v>-71.07970934110449</v>
      </c>
      <c r="F344" s="1">
        <v>42.344053807026881</v>
      </c>
      <c r="G344" s="16" t="s">
        <v>1195</v>
      </c>
      <c r="H344">
        <v>2001</v>
      </c>
      <c r="I344" s="11">
        <v>2001</v>
      </c>
      <c r="J344" s="10">
        <v>2950681.9249999998</v>
      </c>
      <c r="K344" s="10">
        <v>769788.28</v>
      </c>
      <c r="L344" s="63" t="str">
        <f t="shared" si="6"/>
        <v>{lat:42.3440538070269,lng:-71.0797093411045},</v>
      </c>
    </row>
    <row r="345" spans="1:12" hidden="1" x14ac:dyDescent="0.3">
      <c r="A345" s="16" t="s">
        <v>328</v>
      </c>
      <c r="B345" s="133"/>
      <c r="C345" s="14" t="s">
        <v>10</v>
      </c>
      <c r="D345" s="15" t="s">
        <v>11</v>
      </c>
      <c r="E345" s="1">
        <v>-71.079350434358616</v>
      </c>
      <c r="F345" s="1">
        <v>42.349013610620474</v>
      </c>
      <c r="G345" s="16" t="s">
        <v>1196</v>
      </c>
      <c r="H345">
        <v>2001</v>
      </c>
      <c r="I345" s="11">
        <v>2001</v>
      </c>
      <c r="J345" s="10">
        <v>2952489.8480000002</v>
      </c>
      <c r="K345" s="10">
        <v>769876.39300000004</v>
      </c>
      <c r="L345" s="63" t="str">
        <f t="shared" si="6"/>
        <v>{lat:42.3490136106205,lng:-71.0793504343586},</v>
      </c>
    </row>
    <row r="346" spans="1:12" hidden="1" x14ac:dyDescent="0.3">
      <c r="A346" s="16" t="s">
        <v>329</v>
      </c>
      <c r="B346" s="133"/>
      <c r="C346" s="14" t="s">
        <v>75</v>
      </c>
      <c r="D346" s="15" t="s">
        <v>42</v>
      </c>
      <c r="E346" s="1">
        <v>-71.079034364418021</v>
      </c>
      <c r="F346" s="1">
        <v>42.348779805387558</v>
      </c>
      <c r="G346" s="16" t="s">
        <v>1197</v>
      </c>
      <c r="H346">
        <v>2001</v>
      </c>
      <c r="I346" s="11">
        <v>2001</v>
      </c>
      <c r="J346" s="10">
        <v>2952405.0690000001</v>
      </c>
      <c r="K346" s="10">
        <v>769962.25300000003</v>
      </c>
      <c r="L346" s="63" t="str">
        <f t="shared" si="6"/>
        <v>{lat:42.3487798053876,lng:-71.079034364418},</v>
      </c>
    </row>
    <row r="347" spans="1:12" hidden="1" x14ac:dyDescent="0.3">
      <c r="A347" s="16" t="s">
        <v>330</v>
      </c>
      <c r="B347" s="133"/>
      <c r="C347" s="14" t="s">
        <v>321</v>
      </c>
      <c r="D347" s="15" t="s">
        <v>37</v>
      </c>
      <c r="E347" s="1">
        <v>-71.078219868717213</v>
      </c>
      <c r="F347" s="1">
        <v>42.348986831863158</v>
      </c>
      <c r="G347" s="16" t="s">
        <v>1198</v>
      </c>
      <c r="H347">
        <v>2001</v>
      </c>
      <c r="I347" s="11">
        <v>2001</v>
      </c>
      <c r="J347" s="10">
        <v>2952481.5980000002</v>
      </c>
      <c r="K347" s="10">
        <v>770182.05099999998</v>
      </c>
      <c r="L347" s="63" t="str">
        <f t="shared" si="6"/>
        <v>{lat:42.3489868318632,lng:-71.0782198687172},</v>
      </c>
    </row>
    <row r="348" spans="1:12" hidden="1" x14ac:dyDescent="0.3">
      <c r="A348" s="17" t="s">
        <v>331</v>
      </c>
      <c r="B348" s="127"/>
      <c r="C348" s="18" t="s">
        <v>73</v>
      </c>
      <c r="D348" s="19" t="s">
        <v>332</v>
      </c>
      <c r="E348" s="6">
        <v>-71.078033298254013</v>
      </c>
      <c r="F348" s="6">
        <v>42.348675757410739</v>
      </c>
      <c r="G348" s="17" t="s">
        <v>1199</v>
      </c>
      <c r="H348">
        <v>2001</v>
      </c>
      <c r="I348" s="11">
        <v>2001</v>
      </c>
      <c r="J348" s="10">
        <v>2952368.4879999999</v>
      </c>
      <c r="K348" s="10">
        <v>770233.04500000004</v>
      </c>
      <c r="L348" s="63" t="str">
        <f t="shared" si="6"/>
        <v>{lat:42.3486757574107,lng:-71.078033298254},</v>
      </c>
    </row>
    <row r="349" spans="1:12" hidden="1" x14ac:dyDescent="0.3">
      <c r="A349" s="17" t="s">
        <v>333</v>
      </c>
      <c r="B349" s="127"/>
      <c r="C349" s="18" t="s">
        <v>28</v>
      </c>
      <c r="D349" s="19" t="s">
        <v>42</v>
      </c>
      <c r="E349" s="6">
        <v>-71.078725720237742</v>
      </c>
      <c r="F349" s="6">
        <v>42.348102645034238</v>
      </c>
      <c r="G349" s="17" t="s">
        <v>1200</v>
      </c>
      <c r="H349">
        <v>2001</v>
      </c>
      <c r="I349" s="11">
        <v>2001</v>
      </c>
      <c r="J349" s="10">
        <v>2952158.7110000001</v>
      </c>
      <c r="K349" s="10">
        <v>770046.90300000005</v>
      </c>
      <c r="L349" s="63" t="str">
        <f t="shared" si="6"/>
        <v>{lat:42.3481026450342,lng:-71.0787257202377},</v>
      </c>
    </row>
    <row r="350" spans="1:12" hidden="1" x14ac:dyDescent="0.3">
      <c r="A350" s="32" t="s">
        <v>334</v>
      </c>
      <c r="B350" s="127"/>
      <c r="C350" s="33" t="s">
        <v>73</v>
      </c>
      <c r="D350" s="34" t="s">
        <v>42</v>
      </c>
      <c r="E350" s="9">
        <v>-71.078475871198634</v>
      </c>
      <c r="F350" s="9">
        <v>42.34822659983795</v>
      </c>
      <c r="G350" s="32" t="s">
        <v>1201</v>
      </c>
      <c r="H350">
        <v>2001</v>
      </c>
      <c r="I350" s="11">
        <v>2001</v>
      </c>
      <c r="J350" s="10">
        <v>2952204.2140000002</v>
      </c>
      <c r="K350" s="10">
        <v>770114.21900000004</v>
      </c>
      <c r="L350" s="63" t="str">
        <f t="shared" si="6"/>
        <v>{lat:42.348226599838,lng:-71.0784758711986},</v>
      </c>
    </row>
    <row r="351" spans="1:12" hidden="1" x14ac:dyDescent="0.3">
      <c r="A351" s="16" t="s">
        <v>335</v>
      </c>
      <c r="B351" s="133"/>
      <c r="C351" s="14" t="s">
        <v>90</v>
      </c>
      <c r="D351" s="15" t="s">
        <v>37</v>
      </c>
      <c r="E351" s="1">
        <v>-71.078028341104527</v>
      </c>
      <c r="F351" s="1">
        <v>42.349021929200404</v>
      </c>
      <c r="G351" s="16" t="s">
        <v>1198</v>
      </c>
      <c r="H351">
        <v>2001</v>
      </c>
      <c r="I351" s="11">
        <v>2001</v>
      </c>
      <c r="J351" s="10">
        <v>2952494.6460000002</v>
      </c>
      <c r="K351" s="10">
        <v>770233.76199999999</v>
      </c>
      <c r="L351" s="63" t="str">
        <f t="shared" si="6"/>
        <v>{lat:42.3490219292004,lng:-71.0780283411045},</v>
      </c>
    </row>
    <row r="352" spans="1:12" hidden="1" x14ac:dyDescent="0.3">
      <c r="A352" s="35" t="s">
        <v>336</v>
      </c>
      <c r="B352" s="134"/>
      <c r="C352" s="36" t="s">
        <v>10</v>
      </c>
      <c r="D352" s="37" t="s">
        <v>11</v>
      </c>
      <c r="E352" s="7">
        <v>-71.077531944774648</v>
      </c>
      <c r="F352" s="7">
        <v>42.349153840664918</v>
      </c>
      <c r="G352" s="35" t="s">
        <v>1198</v>
      </c>
      <c r="H352">
        <v>2001</v>
      </c>
      <c r="I352" s="11">
        <v>2001</v>
      </c>
      <c r="J352" s="10">
        <v>2952543.38</v>
      </c>
      <c r="K352" s="10">
        <v>770367.70900000003</v>
      </c>
      <c r="L352" s="63" t="str">
        <f t="shared" si="6"/>
        <v>{lat:42.3491538406649,lng:-71.0775319447746},</v>
      </c>
    </row>
    <row r="353" spans="1:12" hidden="1" x14ac:dyDescent="0.3">
      <c r="A353" s="16" t="s">
        <v>337</v>
      </c>
      <c r="B353" s="133"/>
      <c r="C353" s="14" t="s">
        <v>10</v>
      </c>
      <c r="D353" s="15" t="s">
        <v>11</v>
      </c>
      <c r="E353" s="1">
        <v>-71.076363000000001</v>
      </c>
      <c r="F353" s="1">
        <v>42.348405999999997</v>
      </c>
      <c r="G353" s="16" t="s">
        <v>1202</v>
      </c>
      <c r="H353">
        <v>2001</v>
      </c>
      <c r="I353" s="11">
        <v>2001</v>
      </c>
      <c r="J353" s="10">
        <v>2952272.42</v>
      </c>
      <c r="K353" s="10">
        <v>770685.04700000002</v>
      </c>
      <c r="L353" s="63" t="str">
        <f t="shared" si="6"/>
        <v>{lat:42.348406,lng:-71.076363},</v>
      </c>
    </row>
    <row r="354" spans="1:12" hidden="1" x14ac:dyDescent="0.3">
      <c r="A354" s="16" t="s">
        <v>338</v>
      </c>
      <c r="B354" s="133"/>
      <c r="C354" s="14" t="s">
        <v>10</v>
      </c>
      <c r="D354" s="15" t="s">
        <v>11</v>
      </c>
      <c r="E354" s="1">
        <v>-71.07623211656761</v>
      </c>
      <c r="F354" s="1">
        <v>42.348241664178417</v>
      </c>
      <c r="G354" s="16" t="s">
        <v>1203</v>
      </c>
      <c r="H354">
        <v>2001</v>
      </c>
      <c r="I354" s="11">
        <v>2001</v>
      </c>
      <c r="J354" s="10">
        <v>2952212.7069999999</v>
      </c>
      <c r="K354" s="10">
        <v>770720.72400000005</v>
      </c>
      <c r="L354" s="63" t="str">
        <f t="shared" si="6"/>
        <v>{lat:42.3482416641784,lng:-71.0762321165676},</v>
      </c>
    </row>
    <row r="355" spans="1:12" hidden="1" x14ac:dyDescent="0.3">
      <c r="A355" s="16" t="s">
        <v>339</v>
      </c>
      <c r="B355" s="133"/>
      <c r="C355" s="14" t="s">
        <v>75</v>
      </c>
      <c r="D355" s="15" t="s">
        <v>11</v>
      </c>
      <c r="E355" s="1">
        <v>-71.075722999999996</v>
      </c>
      <c r="F355" s="1">
        <v>42.349097999999998</v>
      </c>
      <c r="G355" s="16" t="s">
        <v>1204</v>
      </c>
      <c r="H355">
        <v>2001</v>
      </c>
      <c r="I355" s="11">
        <v>2001</v>
      </c>
      <c r="J355" s="10">
        <v>2952525.4580000001</v>
      </c>
      <c r="K355" s="10">
        <v>770856.79700000002</v>
      </c>
      <c r="L355" s="63" t="str">
        <f t="shared" si="6"/>
        <v>{lat:42.349098,lng:-71.075723},</v>
      </c>
    </row>
    <row r="356" spans="1:12" hidden="1" x14ac:dyDescent="0.3">
      <c r="A356" s="16" t="s">
        <v>340</v>
      </c>
      <c r="B356" s="133"/>
      <c r="C356" s="14" t="s">
        <v>36</v>
      </c>
      <c r="D356" s="15" t="s">
        <v>42</v>
      </c>
      <c r="E356" s="1">
        <v>-71.073957154596314</v>
      </c>
      <c r="F356" s="1">
        <v>42.349125469158999</v>
      </c>
      <c r="G356" s="16" t="s">
        <v>1205</v>
      </c>
      <c r="H356">
        <v>2001</v>
      </c>
      <c r="I356" s="11">
        <v>2001</v>
      </c>
      <c r="J356" s="10">
        <v>2952537.8480000002</v>
      </c>
      <c r="K356" s="10">
        <v>771334.08600000001</v>
      </c>
      <c r="L356" s="63" t="str">
        <f t="shared" si="6"/>
        <v>{lat:42.349125469159,lng:-71.0739571545963},</v>
      </c>
    </row>
    <row r="357" spans="1:12" hidden="1" x14ac:dyDescent="0.3">
      <c r="A357" s="16" t="s">
        <v>341</v>
      </c>
      <c r="B357" s="133"/>
      <c r="C357" s="14" t="s">
        <v>10</v>
      </c>
      <c r="D357" s="15" t="s">
        <v>11</v>
      </c>
      <c r="E357" s="1">
        <v>-71.075492999999994</v>
      </c>
      <c r="F357" s="1">
        <v>42.348668000000004</v>
      </c>
      <c r="G357" s="16" t="s">
        <v>1206</v>
      </c>
      <c r="H357">
        <v>2001</v>
      </c>
      <c r="I357" s="11">
        <v>2001</v>
      </c>
      <c r="J357" s="10">
        <v>2952369.0669999998</v>
      </c>
      <c r="K357" s="10">
        <v>770919.74899999995</v>
      </c>
      <c r="L357" s="63" t="str">
        <f t="shared" si="6"/>
        <v>{lat:42.348668,lng:-71.075493},</v>
      </c>
    </row>
    <row r="358" spans="1:12" hidden="1" x14ac:dyDescent="0.3">
      <c r="A358" s="16" t="s">
        <v>342</v>
      </c>
      <c r="B358" s="133"/>
      <c r="C358" s="14" t="s">
        <v>10</v>
      </c>
      <c r="D358" s="15" t="s">
        <v>42</v>
      </c>
      <c r="E358" s="1">
        <v>-71.074427813491809</v>
      </c>
      <c r="F358" s="1">
        <v>42.348828778830779</v>
      </c>
      <c r="G358" s="16" t="s">
        <v>1207</v>
      </c>
      <c r="H358">
        <v>2001</v>
      </c>
      <c r="I358" s="11">
        <v>2001</v>
      </c>
      <c r="J358" s="10">
        <v>2952429.0929999999</v>
      </c>
      <c r="K358" s="10">
        <v>771207.39800000004</v>
      </c>
      <c r="L358" s="63" t="str">
        <f t="shared" si="6"/>
        <v>{lat:42.3488287788308,lng:-71.0744278134918},</v>
      </c>
    </row>
    <row r="359" spans="1:12" hidden="1" x14ac:dyDescent="0.3">
      <c r="A359" s="16" t="s">
        <v>343</v>
      </c>
      <c r="B359" s="133"/>
      <c r="C359" s="14" t="s">
        <v>10</v>
      </c>
      <c r="D359" s="15" t="s">
        <v>11</v>
      </c>
      <c r="E359" s="1">
        <v>-71.074997709157969</v>
      </c>
      <c r="F359" s="1">
        <v>42.348643000723833</v>
      </c>
      <c r="G359" s="16" t="s">
        <v>1208</v>
      </c>
      <c r="H359">
        <v>2001</v>
      </c>
      <c r="I359" s="11">
        <v>2001</v>
      </c>
      <c r="J359" s="10">
        <v>2952360.6230000001</v>
      </c>
      <c r="K359" s="10">
        <v>771053.68099999998</v>
      </c>
      <c r="L359" s="63" t="str">
        <f t="shared" si="6"/>
        <v>{lat:42.3486430007238,lng:-71.074997709158},</v>
      </c>
    </row>
    <row r="360" spans="1:12" hidden="1" x14ac:dyDescent="0.3">
      <c r="A360" s="16" t="s">
        <v>344</v>
      </c>
      <c r="B360" s="133"/>
      <c r="C360" s="14" t="s">
        <v>28</v>
      </c>
      <c r="D360" s="15" t="s">
        <v>42</v>
      </c>
      <c r="E360" s="1">
        <v>-71.073566</v>
      </c>
      <c r="F360" s="1">
        <v>42.349224999999997</v>
      </c>
      <c r="G360" s="16" t="s">
        <v>1205</v>
      </c>
      <c r="H360">
        <v>2001</v>
      </c>
      <c r="I360" s="11">
        <v>2001</v>
      </c>
      <c r="J360" s="10">
        <v>2952574.6469999999</v>
      </c>
      <c r="K360" s="10">
        <v>771439.63899999997</v>
      </c>
      <c r="L360" s="63" t="str">
        <f t="shared" si="6"/>
        <v>{lat:42.349225,lng:-71.073566},</v>
      </c>
    </row>
    <row r="361" spans="1:12" hidden="1" x14ac:dyDescent="0.3">
      <c r="A361" s="16" t="s">
        <v>345</v>
      </c>
      <c r="B361" s="133"/>
      <c r="C361" s="14" t="s">
        <v>346</v>
      </c>
      <c r="D361" s="15" t="s">
        <v>42</v>
      </c>
      <c r="E361" s="1">
        <v>-71.073367000000005</v>
      </c>
      <c r="F361" s="1">
        <v>42.349308000000001</v>
      </c>
      <c r="G361" s="16" t="s">
        <v>1205</v>
      </c>
      <c r="H361">
        <v>2001</v>
      </c>
      <c r="I361" s="11">
        <v>2001</v>
      </c>
      <c r="J361" s="10">
        <v>2952605.1630000002</v>
      </c>
      <c r="K361" s="10">
        <v>771493.28099999996</v>
      </c>
      <c r="L361" s="63" t="str">
        <f t="shared" si="6"/>
        <v>{lat:42.349308,lng:-71.073367},</v>
      </c>
    </row>
    <row r="362" spans="1:12" hidden="1" x14ac:dyDescent="0.3">
      <c r="A362" s="16" t="s">
        <v>347</v>
      </c>
      <c r="B362" s="133"/>
      <c r="C362" s="14" t="s">
        <v>346</v>
      </c>
      <c r="D362" s="15" t="s">
        <v>42</v>
      </c>
      <c r="E362" s="1">
        <v>-71.072923000000003</v>
      </c>
      <c r="F362" s="1">
        <v>42.349428000000003</v>
      </c>
      <c r="G362" s="16" t="s">
        <v>1205</v>
      </c>
      <c r="H362">
        <v>2001</v>
      </c>
      <c r="I362" s="11">
        <v>2001</v>
      </c>
      <c r="J362" s="10">
        <v>2952649.4939999999</v>
      </c>
      <c r="K362" s="10">
        <v>771613.08200000005</v>
      </c>
      <c r="L362" s="63" t="str">
        <f t="shared" si="6"/>
        <v>{lat:42.349428,lng:-71.072923},</v>
      </c>
    </row>
    <row r="363" spans="1:12" hidden="1" x14ac:dyDescent="0.3">
      <c r="A363" s="16" t="s">
        <v>348</v>
      </c>
      <c r="B363" s="133"/>
      <c r="C363" s="14" t="s">
        <v>75</v>
      </c>
      <c r="D363" s="15" t="s">
        <v>42</v>
      </c>
      <c r="E363" s="1">
        <v>-71.072546959489841</v>
      </c>
      <c r="F363" s="1">
        <v>42.349357725493086</v>
      </c>
      <c r="G363" s="16" t="s">
        <v>1209</v>
      </c>
      <c r="H363">
        <v>2001</v>
      </c>
      <c r="I363" s="11">
        <v>2001</v>
      </c>
      <c r="J363" s="10">
        <v>2952624.395</v>
      </c>
      <c r="K363" s="10">
        <v>771714.85900000005</v>
      </c>
      <c r="L363" s="63" t="str">
        <f t="shared" si="6"/>
        <v>{lat:42.3493577254931,lng:-71.0725469594898},</v>
      </c>
    </row>
    <row r="364" spans="1:12" hidden="1" x14ac:dyDescent="0.3">
      <c r="A364" s="16" t="s">
        <v>349</v>
      </c>
      <c r="B364" s="133"/>
      <c r="C364" s="14" t="s">
        <v>10</v>
      </c>
      <c r="D364" s="15" t="s">
        <v>42</v>
      </c>
      <c r="E364" s="1">
        <v>-71.072833976686468</v>
      </c>
      <c r="F364" s="1">
        <v>42.348791132697336</v>
      </c>
      <c r="G364" s="16" t="s">
        <v>1210</v>
      </c>
      <c r="H364">
        <v>2001</v>
      </c>
      <c r="I364" s="11">
        <v>2001</v>
      </c>
      <c r="J364" s="10">
        <v>2952417.5269999998</v>
      </c>
      <c r="K364" s="10">
        <v>771638.30700000003</v>
      </c>
      <c r="L364" s="63" t="str">
        <f t="shared" si="6"/>
        <v>{lat:42.3487911326973,lng:-71.0728339766865},</v>
      </c>
    </row>
    <row r="365" spans="1:12" hidden="1" x14ac:dyDescent="0.3">
      <c r="A365" s="16" t="s">
        <v>350</v>
      </c>
      <c r="B365" s="133"/>
      <c r="C365" s="14" t="s">
        <v>36</v>
      </c>
      <c r="D365" s="15" t="s">
        <v>42</v>
      </c>
      <c r="E365" s="1">
        <v>-71.072631000000001</v>
      </c>
      <c r="F365" s="1">
        <v>42.348680000000002</v>
      </c>
      <c r="G365" s="16" t="s">
        <v>1211</v>
      </c>
      <c r="H365">
        <v>2001</v>
      </c>
      <c r="I365" s="11">
        <v>2001</v>
      </c>
      <c r="J365" s="10">
        <v>2952377.304</v>
      </c>
      <c r="K365" s="10">
        <v>771693.38</v>
      </c>
      <c r="L365" s="63" t="str">
        <f t="shared" si="6"/>
        <v>{lat:42.34868,lng:-71.072631},</v>
      </c>
    </row>
    <row r="366" spans="1:12" s="63" customFormat="1" hidden="1" x14ac:dyDescent="0.3">
      <c r="A366" s="16" t="s">
        <v>351</v>
      </c>
      <c r="B366" s="133"/>
      <c r="C366" s="14" t="s">
        <v>36</v>
      </c>
      <c r="D366" s="15" t="s">
        <v>42</v>
      </c>
      <c r="E366" s="1">
        <v>-71.073862463235855</v>
      </c>
      <c r="F366" s="1">
        <v>42.348124672565739</v>
      </c>
      <c r="G366" s="16" t="s">
        <v>1212</v>
      </c>
      <c r="H366">
        <v>2001</v>
      </c>
      <c r="I366" s="11">
        <v>2001</v>
      </c>
      <c r="J366" s="10">
        <v>2952173.2659999998</v>
      </c>
      <c r="K366" s="10">
        <v>771361.50399999996</v>
      </c>
      <c r="L366" s="63" t="str">
        <f t="shared" si="6"/>
        <v>{lat:42.3481246725657,lng:-71.0738624632358},</v>
      </c>
    </row>
    <row r="367" spans="1:12" s="63" customFormat="1" hidden="1" x14ac:dyDescent="0.3">
      <c r="A367" s="16" t="s">
        <v>352</v>
      </c>
      <c r="B367" s="133"/>
      <c r="C367" s="14" t="s">
        <v>10</v>
      </c>
      <c r="D367" s="15" t="s">
        <v>11</v>
      </c>
      <c r="E367" s="1">
        <v>-71.07324690922735</v>
      </c>
      <c r="F367" s="1">
        <v>42.348380203321661</v>
      </c>
      <c r="G367" s="16" t="s">
        <v>1213</v>
      </c>
      <c r="H367">
        <v>2001</v>
      </c>
      <c r="I367" s="11">
        <v>2001</v>
      </c>
      <c r="J367" s="10">
        <v>2952267.2179999999</v>
      </c>
      <c r="K367" s="10">
        <v>771527.43400000001</v>
      </c>
      <c r="L367" s="63" t="str">
        <f t="shared" si="6"/>
        <v>{lat:42.3483802033217,lng:-71.0732469092274},</v>
      </c>
    </row>
    <row r="368" spans="1:12" hidden="1" x14ac:dyDescent="0.3">
      <c r="A368" s="16" t="s">
        <v>353</v>
      </c>
      <c r="B368" s="133"/>
      <c r="C368" s="14" t="s">
        <v>75</v>
      </c>
      <c r="D368" s="15" t="s">
        <v>42</v>
      </c>
      <c r="E368" s="1">
        <v>-71.073066667493833</v>
      </c>
      <c r="F368" s="1">
        <v>42.34827483207647</v>
      </c>
      <c r="G368" s="16" t="s">
        <v>1214</v>
      </c>
      <c r="H368">
        <v>2001</v>
      </c>
      <c r="I368" s="11">
        <v>2001</v>
      </c>
      <c r="J368" s="10">
        <v>2952229.0619999999</v>
      </c>
      <c r="K368" s="10">
        <v>771576.34900000005</v>
      </c>
      <c r="L368" s="63" t="str">
        <f t="shared" si="6"/>
        <v>{lat:42.3482748320765,lng:-71.0730666674938},</v>
      </c>
    </row>
    <row r="369" spans="1:12" hidden="1" x14ac:dyDescent="0.3">
      <c r="A369" s="16" t="s">
        <v>355</v>
      </c>
      <c r="B369" s="133"/>
      <c r="C369" s="14" t="s">
        <v>75</v>
      </c>
      <c r="D369" s="15" t="s">
        <v>11</v>
      </c>
      <c r="E369" s="1">
        <v>-71.07217523925209</v>
      </c>
      <c r="F369" s="1">
        <v>42.349055486695029</v>
      </c>
      <c r="G369" s="16" t="s">
        <v>1216</v>
      </c>
      <c r="H369">
        <v>2001</v>
      </c>
      <c r="I369" s="11">
        <v>2001</v>
      </c>
      <c r="J369" s="10">
        <v>2952514.7570000002</v>
      </c>
      <c r="K369" s="10">
        <v>771815.89300000004</v>
      </c>
      <c r="L369" s="63" t="str">
        <f t="shared" si="6"/>
        <v>{lat:42.349055486695,lng:-71.0721752392521},</v>
      </c>
    </row>
    <row r="370" spans="1:12" hidden="1" x14ac:dyDescent="0.3">
      <c r="A370" s="16" t="s">
        <v>357</v>
      </c>
      <c r="B370" s="133"/>
      <c r="C370" s="14" t="s">
        <v>10</v>
      </c>
      <c r="D370" s="15" t="s">
        <v>11</v>
      </c>
      <c r="E370" s="1">
        <v>-71.072099116567642</v>
      </c>
      <c r="F370" s="1">
        <v>42.349009743361869</v>
      </c>
      <c r="G370" s="16" t="s">
        <v>1218</v>
      </c>
      <c r="H370">
        <v>2001</v>
      </c>
      <c r="I370" s="11">
        <v>2001</v>
      </c>
      <c r="J370" s="10">
        <v>2952498.1880000001</v>
      </c>
      <c r="K370" s="10">
        <v>771836.554</v>
      </c>
      <c r="L370" s="63" t="str">
        <f t="shared" si="6"/>
        <v>{lat:42.3490097433619,lng:-71.0720991165676},</v>
      </c>
    </row>
    <row r="371" spans="1:12" hidden="1" x14ac:dyDescent="0.3">
      <c r="A371" s="16" t="s">
        <v>358</v>
      </c>
      <c r="B371" s="133"/>
      <c r="C371" s="14" t="s">
        <v>359</v>
      </c>
      <c r="D371" s="15" t="s">
        <v>42</v>
      </c>
      <c r="E371" s="1">
        <v>-71.070687107969263</v>
      </c>
      <c r="F371" s="1">
        <v>42.348769150384669</v>
      </c>
      <c r="G371" s="16" t="s">
        <v>1219</v>
      </c>
      <c r="H371">
        <v>2001</v>
      </c>
      <c r="I371" s="11">
        <v>2001</v>
      </c>
      <c r="J371" s="10">
        <v>2952412.43</v>
      </c>
      <c r="K371" s="10">
        <v>772218.68500000006</v>
      </c>
      <c r="L371" s="63" t="str">
        <f t="shared" si="6"/>
        <v>{lat:42.3487691503847,lng:-71.0706871079693},</v>
      </c>
    </row>
    <row r="372" spans="1:12" hidden="1" x14ac:dyDescent="0.3">
      <c r="A372" s="16" t="s">
        <v>361</v>
      </c>
      <c r="B372" s="133"/>
      <c r="C372" s="14" t="s">
        <v>75</v>
      </c>
      <c r="D372" s="15" t="s">
        <v>42</v>
      </c>
      <c r="E372" s="1">
        <v>-71.072066724300385</v>
      </c>
      <c r="F372" s="1">
        <v>42.348139540026054</v>
      </c>
      <c r="G372" s="16" t="s">
        <v>1221</v>
      </c>
      <c r="H372">
        <v>2001</v>
      </c>
      <c r="I372" s="11">
        <v>2001</v>
      </c>
      <c r="J372" s="10">
        <v>2952181.1150000002</v>
      </c>
      <c r="K372" s="10">
        <v>771846.90300000005</v>
      </c>
      <c r="L372" s="63" t="str">
        <f t="shared" si="6"/>
        <v>{lat:42.3481395400261,lng:-71.0720667243003},</v>
      </c>
    </row>
    <row r="373" spans="1:12" hidden="1" x14ac:dyDescent="0.3">
      <c r="A373" s="16" t="s">
        <v>362</v>
      </c>
      <c r="B373" s="133"/>
      <c r="C373" s="14" t="s">
        <v>10</v>
      </c>
      <c r="D373" s="15" t="s">
        <v>11</v>
      </c>
      <c r="E373" s="1">
        <v>-71.069452434358595</v>
      </c>
      <c r="F373" s="1">
        <v>42.349172973442904</v>
      </c>
      <c r="G373" s="16" t="s">
        <v>1222</v>
      </c>
      <c r="H373">
        <v>2001</v>
      </c>
      <c r="I373" s="11">
        <v>2001</v>
      </c>
      <c r="J373" s="10">
        <v>2952561.2719999999</v>
      </c>
      <c r="K373" s="10">
        <v>772551.69900000002</v>
      </c>
      <c r="L373" s="63" t="str">
        <f t="shared" si="6"/>
        <v>{lat:42.3491729734429,lng:-71.0694524343586},</v>
      </c>
    </row>
    <row r="374" spans="1:12" hidden="1" x14ac:dyDescent="0.3">
      <c r="A374" s="16" t="s">
        <v>363</v>
      </c>
      <c r="B374" s="133"/>
      <c r="C374" s="14" t="s">
        <v>10</v>
      </c>
      <c r="D374" s="15" t="s">
        <v>11</v>
      </c>
      <c r="E374" s="1">
        <v>-71.069249061342248</v>
      </c>
      <c r="F374" s="1">
        <v>42.348610840819056</v>
      </c>
      <c r="G374" s="16" t="s">
        <v>1223</v>
      </c>
      <c r="H374">
        <v>2001</v>
      </c>
      <c r="I374" s="11">
        <v>2001</v>
      </c>
      <c r="J374" s="10">
        <v>2952356.699</v>
      </c>
      <c r="K374" s="10">
        <v>772607.70799999998</v>
      </c>
      <c r="L374" s="63" t="str">
        <f t="shared" si="6"/>
        <v>{lat:42.3486108408191,lng:-71.0692490613422},</v>
      </c>
    </row>
    <row r="375" spans="1:12" hidden="1" x14ac:dyDescent="0.3">
      <c r="A375" s="16" t="s">
        <v>364</v>
      </c>
      <c r="B375" s="133"/>
      <c r="C375" s="14" t="s">
        <v>144</v>
      </c>
      <c r="D375" s="15" t="s">
        <v>42</v>
      </c>
      <c r="E375" s="1">
        <v>-71.070395728836047</v>
      </c>
      <c r="F375" s="1">
        <v>42.348309858581494</v>
      </c>
      <c r="G375" s="16" t="s">
        <v>1224</v>
      </c>
      <c r="H375">
        <v>2001</v>
      </c>
      <c r="I375" s="11">
        <v>2001</v>
      </c>
      <c r="J375" s="10">
        <v>2952245.4530000002</v>
      </c>
      <c r="K375" s="10">
        <v>772298.29399999999</v>
      </c>
      <c r="L375" s="63" t="str">
        <f t="shared" si="6"/>
        <v>{lat:42.3483098585815,lng:-71.070395728836},</v>
      </c>
    </row>
    <row r="376" spans="1:12" hidden="1" x14ac:dyDescent="0.3">
      <c r="A376" s="16" t="s">
        <v>365</v>
      </c>
      <c r="B376" s="133"/>
      <c r="C376" s="14" t="s">
        <v>10</v>
      </c>
      <c r="D376" s="15" t="s">
        <v>11</v>
      </c>
      <c r="E376" s="1">
        <v>-71.070601999999994</v>
      </c>
      <c r="F376" s="1">
        <v>42.348303999999999</v>
      </c>
      <c r="G376" s="16" t="s">
        <v>1224</v>
      </c>
      <c r="H376">
        <v>2001</v>
      </c>
      <c r="I376" s="11">
        <v>2001</v>
      </c>
      <c r="J376" s="10">
        <v>2952243.037</v>
      </c>
      <c r="K376" s="10">
        <v>772242.54500000004</v>
      </c>
      <c r="L376" s="63" t="str">
        <f t="shared" si="6"/>
        <v>{lat:42.348304,lng:-71.070602},</v>
      </c>
    </row>
    <row r="377" spans="1:12" hidden="1" x14ac:dyDescent="0.3">
      <c r="A377" s="16" t="s">
        <v>366</v>
      </c>
      <c r="B377" s="133"/>
      <c r="C377" s="14" t="s">
        <v>10</v>
      </c>
      <c r="D377" s="15" t="s">
        <v>11</v>
      </c>
      <c r="E377" s="1">
        <v>-71.069470425760301</v>
      </c>
      <c r="F377" s="1">
        <v>42.348327699480876</v>
      </c>
      <c r="G377" s="16" t="s">
        <v>1225</v>
      </c>
      <c r="H377">
        <v>2001</v>
      </c>
      <c r="I377" s="11">
        <v>2001</v>
      </c>
      <c r="J377" s="10">
        <v>2952253.216</v>
      </c>
      <c r="K377" s="10">
        <v>772548.38800000004</v>
      </c>
      <c r="L377" s="63" t="str">
        <f t="shared" si="6"/>
        <v>{lat:42.3483276994809,lng:-71.0694704257603},</v>
      </c>
    </row>
    <row r="378" spans="1:12" hidden="1" x14ac:dyDescent="0.3">
      <c r="A378" s="16" t="s">
        <v>367</v>
      </c>
      <c r="B378" s="133"/>
      <c r="C378" s="14" t="s">
        <v>10</v>
      </c>
      <c r="D378" s="15" t="s">
        <v>11</v>
      </c>
      <c r="E378" s="1">
        <v>-71.068668976686467</v>
      </c>
      <c r="F378" s="1">
        <v>42.348147752591792</v>
      </c>
      <c r="G378" s="16" t="s">
        <v>1226</v>
      </c>
      <c r="H378">
        <v>2001</v>
      </c>
      <c r="I378" s="11">
        <v>2001</v>
      </c>
      <c r="J378" s="10">
        <v>2952188.733</v>
      </c>
      <c r="K378" s="10">
        <v>772765.36800000002</v>
      </c>
      <c r="L378" s="63" t="str">
        <f t="shared" si="6"/>
        <v>{lat:42.3481477525918,lng:-71.0686689766865},</v>
      </c>
    </row>
    <row r="379" spans="1:12" hidden="1" x14ac:dyDescent="0.3">
      <c r="A379" s="16" t="s">
        <v>368</v>
      </c>
      <c r="B379" s="133"/>
      <c r="C379" s="14" t="s">
        <v>10</v>
      </c>
      <c r="D379" s="15" t="s">
        <v>11</v>
      </c>
      <c r="E379" s="1">
        <v>-71.068282999999994</v>
      </c>
      <c r="F379" s="1">
        <v>42.349099000000002</v>
      </c>
      <c r="G379" s="16" t="s">
        <v>1227</v>
      </c>
      <c r="H379">
        <v>2001</v>
      </c>
      <c r="I379" s="11">
        <v>2001</v>
      </c>
      <c r="J379" s="10">
        <v>2952535.9139999999</v>
      </c>
      <c r="K379" s="10">
        <v>772867.951</v>
      </c>
      <c r="L379" s="63" t="str">
        <f t="shared" si="6"/>
        <v>{lat:42.349099,lng:-71.068283},</v>
      </c>
    </row>
    <row r="380" spans="1:12" hidden="1" x14ac:dyDescent="0.3">
      <c r="A380" s="16" t="s">
        <v>369</v>
      </c>
      <c r="B380" s="133"/>
      <c r="C380" s="14" t="s">
        <v>10</v>
      </c>
      <c r="D380" s="15" t="s">
        <v>42</v>
      </c>
      <c r="E380" s="1">
        <v>-71.067577</v>
      </c>
      <c r="F380" s="1">
        <v>42.349389000000002</v>
      </c>
      <c r="G380" s="16" t="s">
        <v>1228</v>
      </c>
      <c r="H380">
        <v>2001</v>
      </c>
      <c r="I380" s="11">
        <v>2001</v>
      </c>
      <c r="J380" s="10">
        <v>2952642.5630000001</v>
      </c>
      <c r="K380" s="10">
        <v>773058.25899999996</v>
      </c>
      <c r="L380" s="63" t="str">
        <f t="shared" si="6"/>
        <v>{lat:42.349389,lng:-71.067577},</v>
      </c>
    </row>
    <row r="381" spans="1:12" hidden="1" x14ac:dyDescent="0.3">
      <c r="A381" s="16" t="s">
        <v>370</v>
      </c>
      <c r="B381" s="133"/>
      <c r="C381" s="14" t="s">
        <v>10</v>
      </c>
      <c r="D381" s="15" t="s">
        <v>42</v>
      </c>
      <c r="E381" s="1">
        <v>-71.067008000000001</v>
      </c>
      <c r="F381" s="1">
        <v>42.349091999999999</v>
      </c>
      <c r="G381" s="16" t="s">
        <v>1229</v>
      </c>
      <c r="H381">
        <v>2001</v>
      </c>
      <c r="I381" s="11">
        <v>2001</v>
      </c>
      <c r="J381" s="10">
        <v>2952535.11</v>
      </c>
      <c r="K381" s="10">
        <v>773212.61800000002</v>
      </c>
      <c r="L381" s="63" t="str">
        <f t="shared" si="6"/>
        <v>{lat:42.349092,lng:-71.067008},</v>
      </c>
    </row>
    <row r="382" spans="1:12" hidden="1" x14ac:dyDescent="0.3">
      <c r="A382" s="16" t="s">
        <v>371</v>
      </c>
      <c r="B382" s="133"/>
      <c r="C382" s="14" t="s">
        <v>10</v>
      </c>
      <c r="D382" s="15" t="s">
        <v>11</v>
      </c>
      <c r="E382" s="1">
        <v>-71.068012999999993</v>
      </c>
      <c r="F382" s="1">
        <v>42.348615000000002</v>
      </c>
      <c r="G382" s="16" t="s">
        <v>1230</v>
      </c>
      <c r="H382">
        <v>2001</v>
      </c>
      <c r="I382" s="11">
        <v>2001</v>
      </c>
      <c r="J382" s="10">
        <v>2952359.9049999998</v>
      </c>
      <c r="K382" s="10">
        <v>772941.83</v>
      </c>
      <c r="L382" s="63" t="str">
        <f t="shared" si="6"/>
        <v>{lat:42.348615,lng:-71.068013},</v>
      </c>
    </row>
    <row r="383" spans="1:12" s="63" customFormat="1" hidden="1" x14ac:dyDescent="0.3">
      <c r="A383" s="16" t="s">
        <v>372</v>
      </c>
      <c r="B383" s="133"/>
      <c r="C383" s="14" t="s">
        <v>10</v>
      </c>
      <c r="D383" s="15" t="s">
        <v>11</v>
      </c>
      <c r="E383" s="1">
        <v>-71.067815999999993</v>
      </c>
      <c r="F383" s="1">
        <v>42.348607999999999</v>
      </c>
      <c r="G383" s="16" t="s">
        <v>1231</v>
      </c>
      <c r="H383">
        <v>2001</v>
      </c>
      <c r="I383" s="11">
        <v>2001</v>
      </c>
      <c r="J383" s="10">
        <v>2952357.6239999998</v>
      </c>
      <c r="K383" s="10">
        <v>772995.09600000002</v>
      </c>
      <c r="L383" s="63" t="str">
        <f t="shared" si="6"/>
        <v>{lat:42.348608,lng:-71.067816},</v>
      </c>
    </row>
    <row r="384" spans="1:12" hidden="1" x14ac:dyDescent="0.3">
      <c r="A384" s="16" t="s">
        <v>377</v>
      </c>
      <c r="B384" s="133"/>
      <c r="C384" s="14" t="s">
        <v>10</v>
      </c>
      <c r="D384" s="15" t="s">
        <v>11</v>
      </c>
      <c r="E384" s="1">
        <v>-71.072792512897479</v>
      </c>
      <c r="F384" s="1">
        <v>42.347349450025902</v>
      </c>
      <c r="G384" s="16" t="s">
        <v>1236</v>
      </c>
      <c r="H384">
        <v>2001</v>
      </c>
      <c r="I384" s="11">
        <v>2001</v>
      </c>
      <c r="J384" s="10">
        <v>2951892.2069999999</v>
      </c>
      <c r="K384" s="10">
        <v>771652.14899999998</v>
      </c>
      <c r="L384" s="63" t="str">
        <f t="shared" si="6"/>
        <v>{lat:42.3473494500259,lng:-71.0727925128975},</v>
      </c>
    </row>
    <row r="385" spans="1:12" s="63" customFormat="1" hidden="1" x14ac:dyDescent="0.3">
      <c r="A385" s="35" t="s">
        <v>378</v>
      </c>
      <c r="B385" s="134"/>
      <c r="C385" s="36" t="s">
        <v>10</v>
      </c>
      <c r="D385" s="37" t="s">
        <v>11</v>
      </c>
      <c r="E385" s="7">
        <v>-71.072760000000002</v>
      </c>
      <c r="F385" s="7">
        <v>42.347178999999997</v>
      </c>
      <c r="G385" s="35" t="s">
        <v>1237</v>
      </c>
      <c r="H385">
        <v>2001</v>
      </c>
      <c r="I385" s="11">
        <v>2001</v>
      </c>
      <c r="J385" s="10">
        <v>2951830.1359999999</v>
      </c>
      <c r="K385" s="10">
        <v>771661.24800000002</v>
      </c>
      <c r="L385" s="63" t="str">
        <f t="shared" si="6"/>
        <v>{lat:42.347179,lng:-71.07276},</v>
      </c>
    </row>
    <row r="386" spans="1:12" hidden="1" x14ac:dyDescent="0.3">
      <c r="A386" s="16" t="s">
        <v>379</v>
      </c>
      <c r="B386" s="133"/>
      <c r="C386" s="14" t="s">
        <v>380</v>
      </c>
      <c r="D386" s="15" t="s">
        <v>42</v>
      </c>
      <c r="E386" s="1">
        <v>-71.072597000000002</v>
      </c>
      <c r="F386" s="1">
        <v>42.347273000000001</v>
      </c>
      <c r="G386" s="16" t="s">
        <v>1238</v>
      </c>
      <c r="H386">
        <v>2001</v>
      </c>
      <c r="I386" s="11">
        <v>2001</v>
      </c>
      <c r="J386" s="10">
        <v>2951864.6129999999</v>
      </c>
      <c r="K386" s="10">
        <v>771705.14</v>
      </c>
      <c r="L386" s="63" t="str">
        <f t="shared" si="6"/>
        <v>{lat:42.347273,lng:-71.072597},</v>
      </c>
    </row>
    <row r="387" spans="1:12" hidden="1" x14ac:dyDescent="0.3">
      <c r="A387" s="16" t="s">
        <v>381</v>
      </c>
      <c r="B387" s="133"/>
      <c r="C387" s="14" t="s">
        <v>382</v>
      </c>
      <c r="D387" s="15" t="s">
        <v>42</v>
      </c>
      <c r="E387" s="1">
        <v>-71.072367</v>
      </c>
      <c r="F387" s="1">
        <v>42.347270000000002</v>
      </c>
      <c r="G387" s="16" t="s">
        <v>1239</v>
      </c>
      <c r="H387">
        <v>2001</v>
      </c>
      <c r="I387" s="11">
        <v>2001</v>
      </c>
      <c r="J387" s="10">
        <v>2951863.8309999998</v>
      </c>
      <c r="K387" s="10">
        <v>771767.32</v>
      </c>
      <c r="L387" s="63" t="str">
        <f t="shared" ref="L387:L450" si="7">_xlfn.CONCAT("{lat:",F387,",lng:",E387,"},")</f>
        <v>{lat:42.34727,lng:-71.072367},</v>
      </c>
    </row>
    <row r="388" spans="1:12" hidden="1" x14ac:dyDescent="0.3">
      <c r="A388" s="16" t="s">
        <v>383</v>
      </c>
      <c r="B388" s="133"/>
      <c r="C388" s="14" t="s">
        <v>10</v>
      </c>
      <c r="D388" s="15" t="s">
        <v>11</v>
      </c>
      <c r="E388" s="1">
        <v>-71.073294000000004</v>
      </c>
      <c r="F388" s="1">
        <v>42.346952999999999</v>
      </c>
      <c r="G388" s="16" t="s">
        <v>1240</v>
      </c>
      <c r="H388">
        <v>2001</v>
      </c>
      <c r="I388" s="11">
        <v>2001</v>
      </c>
      <c r="J388" s="10">
        <v>2951747.0550000002</v>
      </c>
      <c r="K388" s="10">
        <v>771517.30700000003</v>
      </c>
      <c r="L388" s="63" t="str">
        <f t="shared" si="7"/>
        <v>{lat:42.346953,lng:-71.073294},</v>
      </c>
    </row>
    <row r="389" spans="1:12" hidden="1" x14ac:dyDescent="0.3">
      <c r="A389" s="16" t="s">
        <v>384</v>
      </c>
      <c r="B389" s="133"/>
      <c r="C389" s="14" t="s">
        <v>10</v>
      </c>
      <c r="D389" s="15" t="s">
        <v>42</v>
      </c>
      <c r="E389" s="1">
        <v>-71.072652843626031</v>
      </c>
      <c r="F389" s="1">
        <v>42.347180422982078</v>
      </c>
      <c r="G389" s="16" t="s">
        <v>1241</v>
      </c>
      <c r="H389">
        <v>2001</v>
      </c>
      <c r="I389" s="11">
        <v>2001</v>
      </c>
      <c r="J389" s="10">
        <v>2951830.7990000001</v>
      </c>
      <c r="K389" s="10">
        <v>771690.21400000004</v>
      </c>
      <c r="L389" s="63" t="str">
        <f t="shared" si="7"/>
        <v>{lat:42.3471804229821,lng:-71.072652843626},</v>
      </c>
    </row>
    <row r="390" spans="1:12" hidden="1" x14ac:dyDescent="0.3">
      <c r="A390" s="16" t="s">
        <v>385</v>
      </c>
      <c r="B390" s="133"/>
      <c r="C390" s="14" t="s">
        <v>28</v>
      </c>
      <c r="D390" s="15" t="s">
        <v>42</v>
      </c>
      <c r="E390" s="1">
        <v>-71.072514999999996</v>
      </c>
      <c r="F390" s="1">
        <v>42.346862000000002</v>
      </c>
      <c r="G390" s="16" t="s">
        <v>1242</v>
      </c>
      <c r="H390">
        <v>2001</v>
      </c>
      <c r="I390" s="11">
        <v>2001</v>
      </c>
      <c r="J390" s="10">
        <v>2951714.9479999999</v>
      </c>
      <c r="K390" s="10">
        <v>771728.05700000003</v>
      </c>
      <c r="L390" s="63" t="str">
        <f t="shared" si="7"/>
        <v>{lat:42.346862,lng:-71.072515},</v>
      </c>
    </row>
    <row r="391" spans="1:12" ht="30.6" hidden="1" x14ac:dyDescent="0.3">
      <c r="A391" s="16" t="s">
        <v>386</v>
      </c>
      <c r="B391" s="133"/>
      <c r="C391" s="14" t="s">
        <v>380</v>
      </c>
      <c r="D391" s="15" t="s">
        <v>11</v>
      </c>
      <c r="E391" s="1">
        <v>-71.071138787696839</v>
      </c>
      <c r="F391" s="1">
        <v>42.347736110267888</v>
      </c>
      <c r="G391" s="16" t="s">
        <v>1243</v>
      </c>
      <c r="H391">
        <v>2001</v>
      </c>
      <c r="I391" s="11">
        <v>2001</v>
      </c>
      <c r="J391" s="10">
        <v>2952035.3569999998</v>
      </c>
      <c r="K391" s="10">
        <v>772098.48100000003</v>
      </c>
      <c r="L391" s="63" t="str">
        <f t="shared" si="7"/>
        <v>{lat:42.3477361102679,lng:-71.0711387876968},</v>
      </c>
    </row>
    <row r="392" spans="1:12" hidden="1" x14ac:dyDescent="0.3">
      <c r="A392" s="35" t="s">
        <v>387</v>
      </c>
      <c r="B392" s="134"/>
      <c r="C392" s="36" t="s">
        <v>10</v>
      </c>
      <c r="D392" s="37" t="s">
        <v>11</v>
      </c>
      <c r="E392" s="7">
        <v>-71.071985892030739</v>
      </c>
      <c r="F392" s="7">
        <v>42.347359608879358</v>
      </c>
      <c r="G392" s="35" t="s">
        <v>1244</v>
      </c>
      <c r="H392">
        <v>2001</v>
      </c>
      <c r="I392" s="11">
        <v>2001</v>
      </c>
      <c r="J392" s="10">
        <v>2951897.003</v>
      </c>
      <c r="K392" s="10">
        <v>771870.179</v>
      </c>
      <c r="L392" s="63" t="str">
        <f t="shared" si="7"/>
        <v>{lat:42.3473596088794,lng:-71.0719858920307},</v>
      </c>
    </row>
    <row r="393" spans="1:12" s="63" customFormat="1" hidden="1" x14ac:dyDescent="0.3">
      <c r="A393" s="16" t="s">
        <v>388</v>
      </c>
      <c r="B393" s="133"/>
      <c r="C393" s="14" t="s">
        <v>380</v>
      </c>
      <c r="D393" s="15" t="s">
        <v>42</v>
      </c>
      <c r="E393" s="1">
        <v>-71.070748552514601</v>
      </c>
      <c r="F393" s="1">
        <v>42.347416988464865</v>
      </c>
      <c r="G393" s="16" t="s">
        <v>1245</v>
      </c>
      <c r="H393">
        <v>2001</v>
      </c>
      <c r="I393" s="11">
        <v>2001</v>
      </c>
      <c r="J393" s="10">
        <v>2951919.5950000002</v>
      </c>
      <c r="K393" s="10">
        <v>772204.55700000003</v>
      </c>
      <c r="L393" s="63" t="str">
        <f t="shared" si="7"/>
        <v>{lat:42.3474169884649,lng:-71.0707485525146},</v>
      </c>
    </row>
    <row r="394" spans="1:12" hidden="1" x14ac:dyDescent="0.3">
      <c r="A394" s="16" t="s">
        <v>389</v>
      </c>
      <c r="B394" s="133"/>
      <c r="C394" s="14" t="s">
        <v>36</v>
      </c>
      <c r="D394" s="15" t="s">
        <v>42</v>
      </c>
      <c r="E394" s="1">
        <v>-71.072005090148934</v>
      </c>
      <c r="F394" s="1">
        <v>42.347243858407737</v>
      </c>
      <c r="G394" s="16" t="s">
        <v>1246</v>
      </c>
      <c r="H394">
        <v>2001</v>
      </c>
      <c r="I394" s="11">
        <v>2001</v>
      </c>
      <c r="J394" s="10">
        <v>2951854.7960000001</v>
      </c>
      <c r="K394" s="10">
        <v>771865.201</v>
      </c>
      <c r="L394" s="63" t="str">
        <f t="shared" si="7"/>
        <v>{lat:42.3472438584077,lng:-71.0720050901489},</v>
      </c>
    </row>
    <row r="395" spans="1:12" s="63" customFormat="1" hidden="1" x14ac:dyDescent="0.3">
      <c r="A395" s="16" t="s">
        <v>390</v>
      </c>
      <c r="B395" s="133"/>
      <c r="C395" s="14" t="s">
        <v>28</v>
      </c>
      <c r="D395" s="15" t="s">
        <v>11</v>
      </c>
      <c r="E395" s="1">
        <v>-71.071903364418063</v>
      </c>
      <c r="F395" s="1">
        <v>42.346796841333848</v>
      </c>
      <c r="G395" s="16" t="s">
        <v>1247</v>
      </c>
      <c r="H395">
        <v>2001</v>
      </c>
      <c r="I395" s="11">
        <v>2001</v>
      </c>
      <c r="J395" s="10">
        <v>2951692.031</v>
      </c>
      <c r="K395" s="10">
        <v>771893.51800000004</v>
      </c>
      <c r="L395" s="63" t="str">
        <f t="shared" si="7"/>
        <v>{lat:42.3467968413338,lng:-71.0719033644181},</v>
      </c>
    </row>
    <row r="396" spans="1:12" hidden="1" x14ac:dyDescent="0.3">
      <c r="A396" s="16" t="s">
        <v>391</v>
      </c>
      <c r="B396" s="133"/>
      <c r="C396" s="14" t="s">
        <v>28</v>
      </c>
      <c r="D396" s="15" t="s">
        <v>11</v>
      </c>
      <c r="E396" s="1">
        <v>-71.071123186508203</v>
      </c>
      <c r="F396" s="1">
        <v>42.346995709012496</v>
      </c>
      <c r="G396" s="16" t="s">
        <v>1248</v>
      </c>
      <c r="H396">
        <v>2001</v>
      </c>
      <c r="I396" s="11">
        <v>2001</v>
      </c>
      <c r="J396" s="10">
        <v>2951765.5630000001</v>
      </c>
      <c r="K396" s="10">
        <v>772104.05500000005</v>
      </c>
      <c r="L396" s="63" t="str">
        <f t="shared" si="7"/>
        <v>{lat:42.3469957090125,lng:-71.0711231865082},</v>
      </c>
    </row>
    <row r="397" spans="1:12" hidden="1" x14ac:dyDescent="0.3">
      <c r="A397" s="16" t="s">
        <v>392</v>
      </c>
      <c r="B397" s="133"/>
      <c r="C397" s="14" t="s">
        <v>36</v>
      </c>
      <c r="D397" s="15" t="s">
        <v>42</v>
      </c>
      <c r="E397" s="1">
        <v>-71.070453953372976</v>
      </c>
      <c r="F397" s="1">
        <v>42.34717589415029</v>
      </c>
      <c r="G397" s="16" t="s">
        <v>1249</v>
      </c>
      <c r="H397">
        <v>2001</v>
      </c>
      <c r="I397" s="11">
        <v>2001</v>
      </c>
      <c r="J397" s="10">
        <v>2951832.1340000001</v>
      </c>
      <c r="K397" s="10">
        <v>772284.63699999999</v>
      </c>
      <c r="L397" s="63" t="str">
        <f t="shared" si="7"/>
        <v>{lat:42.3471758941503,lng:-71.070453953373},</v>
      </c>
    </row>
    <row r="398" spans="1:12" hidden="1" x14ac:dyDescent="0.3">
      <c r="A398" s="16" t="s">
        <v>393</v>
      </c>
      <c r="B398" s="133"/>
      <c r="C398" s="14" t="s">
        <v>10</v>
      </c>
      <c r="D398" s="15" t="s">
        <v>11</v>
      </c>
      <c r="E398" s="1">
        <v>-71.070774999999998</v>
      </c>
      <c r="F398" s="1">
        <v>42.346851000000001</v>
      </c>
      <c r="G398" s="16" t="s">
        <v>1250</v>
      </c>
      <c r="H398">
        <v>2001</v>
      </c>
      <c r="I398" s="11">
        <v>2001</v>
      </c>
      <c r="J398" s="10">
        <v>2951713.301</v>
      </c>
      <c r="K398" s="10">
        <v>772198.44499999995</v>
      </c>
      <c r="L398" s="63" t="str">
        <f t="shared" si="7"/>
        <v>{lat:42.346851,lng:-71.070775},</v>
      </c>
    </row>
    <row r="399" spans="1:12" ht="30.6" hidden="1" x14ac:dyDescent="0.3">
      <c r="A399" s="16" t="s">
        <v>394</v>
      </c>
      <c r="B399" s="133"/>
      <c r="C399" s="14" t="s">
        <v>380</v>
      </c>
      <c r="D399" s="15" t="s">
        <v>42</v>
      </c>
      <c r="E399" s="1">
        <v>-71.069077580356577</v>
      </c>
      <c r="F399" s="1">
        <v>42.347705886184642</v>
      </c>
      <c r="G399" s="16" t="s">
        <v>1251</v>
      </c>
      <c r="H399">
        <v>2001</v>
      </c>
      <c r="I399" s="11">
        <v>2001</v>
      </c>
      <c r="J399" s="10">
        <v>2952027.1529999999</v>
      </c>
      <c r="K399" s="10">
        <v>772655.728</v>
      </c>
      <c r="L399" s="63" t="str">
        <f t="shared" si="7"/>
        <v>{lat:42.3477058861846,lng:-71.0690775803566},</v>
      </c>
    </row>
    <row r="400" spans="1:12" hidden="1" x14ac:dyDescent="0.3">
      <c r="A400" s="16" t="s">
        <v>395</v>
      </c>
      <c r="B400" s="133"/>
      <c r="C400" s="14" t="s">
        <v>296</v>
      </c>
      <c r="D400" s="15" t="s">
        <v>42</v>
      </c>
      <c r="E400" s="1">
        <v>-71.070026705522537</v>
      </c>
      <c r="F400" s="1">
        <v>42.347288885306455</v>
      </c>
      <c r="G400" s="16" t="s">
        <v>1252</v>
      </c>
      <c r="H400">
        <v>2001</v>
      </c>
      <c r="I400" s="11">
        <v>2001</v>
      </c>
      <c r="J400" s="10">
        <v>2951873.895</v>
      </c>
      <c r="K400" s="10">
        <v>772399.92299999995</v>
      </c>
      <c r="L400" s="63" t="str">
        <f t="shared" si="7"/>
        <v>{lat:42.3472888853065,lng:-71.0700267055225},</v>
      </c>
    </row>
    <row r="401" spans="1:12" ht="30.6" hidden="1" x14ac:dyDescent="0.3">
      <c r="A401" s="16" t="s">
        <v>396</v>
      </c>
      <c r="B401" s="133"/>
      <c r="C401" s="14" t="s">
        <v>397</v>
      </c>
      <c r="D401" s="15" t="s">
        <v>398</v>
      </c>
      <c r="E401" s="1">
        <v>-71.069662612268417</v>
      </c>
      <c r="F401" s="1">
        <v>42.347392611745065</v>
      </c>
      <c r="G401" s="16" t="s">
        <v>1253</v>
      </c>
      <c r="H401">
        <v>2001</v>
      </c>
      <c r="I401" s="11">
        <v>2001</v>
      </c>
      <c r="J401" s="10">
        <v>2951912.1889999998</v>
      </c>
      <c r="K401" s="10">
        <v>772498.15700000001</v>
      </c>
      <c r="L401" s="63" t="str">
        <f t="shared" si="7"/>
        <v>{lat:42.3473926117451,lng:-71.0696626122684},</v>
      </c>
    </row>
    <row r="402" spans="1:12" hidden="1" x14ac:dyDescent="0.3">
      <c r="A402" s="16" t="s">
        <v>401</v>
      </c>
      <c r="B402" s="133"/>
      <c r="C402" s="14" t="s">
        <v>10</v>
      </c>
      <c r="D402" s="15" t="s">
        <v>11</v>
      </c>
      <c r="E402" s="1">
        <v>-71.068897061342227</v>
      </c>
      <c r="F402" s="1">
        <v>42.347187012137312</v>
      </c>
      <c r="G402" s="16" t="s">
        <v>1255</v>
      </c>
      <c r="H402">
        <v>2001</v>
      </c>
      <c r="I402" s="11">
        <v>2001</v>
      </c>
      <c r="J402" s="10">
        <v>2951838.31</v>
      </c>
      <c r="K402" s="10">
        <v>772705.48199999996</v>
      </c>
      <c r="L402" s="63" t="str">
        <f t="shared" si="7"/>
        <v>{lat:42.3471870121373,lng:-71.0688970613422},</v>
      </c>
    </row>
    <row r="403" spans="1:12" hidden="1" x14ac:dyDescent="0.3">
      <c r="A403" s="16" t="s">
        <v>402</v>
      </c>
      <c r="B403" s="133"/>
      <c r="C403" s="14" t="s">
        <v>296</v>
      </c>
      <c r="D403" s="15" t="s">
        <v>42</v>
      </c>
      <c r="E403" s="1">
        <v>-71.079160000000002</v>
      </c>
      <c r="F403" s="1">
        <v>42.346587999999997</v>
      </c>
      <c r="G403" s="16" t="s">
        <v>1256</v>
      </c>
      <c r="H403">
        <v>2001</v>
      </c>
      <c r="I403" s="11">
        <v>2001</v>
      </c>
      <c r="J403" s="10">
        <v>2951606.1639999999</v>
      </c>
      <c r="K403" s="10">
        <v>769932.23100000003</v>
      </c>
      <c r="L403" s="63" t="str">
        <f t="shared" si="7"/>
        <v>{lat:42.346588,lng:-71.07916},</v>
      </c>
    </row>
    <row r="404" spans="1:12" hidden="1" x14ac:dyDescent="0.3">
      <c r="A404" s="16" t="s">
        <v>403</v>
      </c>
      <c r="B404" s="133"/>
      <c r="C404" s="14" t="s">
        <v>10</v>
      </c>
      <c r="D404" s="15" t="s">
        <v>11</v>
      </c>
      <c r="E404" s="1">
        <v>-71.07822836441801</v>
      </c>
      <c r="F404" s="1">
        <v>42.34591824643617</v>
      </c>
      <c r="G404" s="16" t="s">
        <v>1257</v>
      </c>
      <c r="H404">
        <v>2001</v>
      </c>
      <c r="I404" s="11">
        <v>2001</v>
      </c>
      <c r="J404" s="10">
        <v>2951363.338</v>
      </c>
      <c r="K404" s="10">
        <v>770185.28599999996</v>
      </c>
      <c r="L404" s="63" t="str">
        <f t="shared" si="7"/>
        <v>{lat:42.3459182464362,lng:-71.078228364418},</v>
      </c>
    </row>
    <row r="405" spans="1:12" hidden="1" x14ac:dyDescent="0.3">
      <c r="A405" s="16" t="s">
        <v>404</v>
      </c>
      <c r="B405" s="133"/>
      <c r="C405" s="14" t="s">
        <v>10</v>
      </c>
      <c r="D405" s="15" t="s">
        <v>11</v>
      </c>
      <c r="E405" s="1">
        <v>-71.077197999999996</v>
      </c>
      <c r="F405" s="1">
        <v>42.346212000000001</v>
      </c>
      <c r="G405" s="16" t="s">
        <v>1258</v>
      </c>
      <c r="H405">
        <v>2001</v>
      </c>
      <c r="I405" s="11">
        <v>2001</v>
      </c>
      <c r="J405" s="10">
        <v>2951471.7650000001</v>
      </c>
      <c r="K405" s="10">
        <v>770463.29299999995</v>
      </c>
      <c r="L405" s="63" t="str">
        <f t="shared" si="7"/>
        <v>{lat:42.346212,lng:-71.077198},</v>
      </c>
    </row>
    <row r="406" spans="1:12" hidden="1" x14ac:dyDescent="0.3">
      <c r="A406" s="16" t="s">
        <v>405</v>
      </c>
      <c r="B406" s="133"/>
      <c r="C406" s="14" t="s">
        <v>10</v>
      </c>
      <c r="D406" s="15" t="s">
        <v>11</v>
      </c>
      <c r="E406" s="1">
        <v>-71.077741892030701</v>
      </c>
      <c r="F406" s="1">
        <v>42.345731577707788</v>
      </c>
      <c r="G406" s="16" t="s">
        <v>1259</v>
      </c>
      <c r="H406">
        <v>2001</v>
      </c>
      <c r="I406" s="11">
        <v>2001</v>
      </c>
      <c r="J406" s="10">
        <v>2951295.963</v>
      </c>
      <c r="K406" s="10">
        <v>770317.13</v>
      </c>
      <c r="L406" s="63" t="str">
        <f t="shared" si="7"/>
        <v>{lat:42.3457315777078,lng:-71.0777418920307},</v>
      </c>
    </row>
    <row r="407" spans="1:12" s="63" customFormat="1" hidden="1" x14ac:dyDescent="0.3">
      <c r="A407" s="16" t="s">
        <v>409</v>
      </c>
      <c r="B407" s="133"/>
      <c r="C407" s="14" t="s">
        <v>296</v>
      </c>
      <c r="D407" s="15" t="s">
        <v>42</v>
      </c>
      <c r="E407" s="1">
        <v>-71.075264557043056</v>
      </c>
      <c r="F407" s="1">
        <v>42.34610419748919</v>
      </c>
      <c r="G407" s="16" t="s">
        <v>1263</v>
      </c>
      <c r="H407">
        <v>2001</v>
      </c>
      <c r="I407" s="11">
        <v>2001</v>
      </c>
      <c r="J407" s="10">
        <v>2951435.0780000002</v>
      </c>
      <c r="K407" s="10">
        <v>770986.15399999998</v>
      </c>
      <c r="L407" s="63" t="str">
        <f t="shared" si="7"/>
        <v>{lat:42.3461041974892,lng:-71.0752645570431},</v>
      </c>
    </row>
    <row r="408" spans="1:12" hidden="1" x14ac:dyDescent="0.3">
      <c r="A408" s="16" t="s">
        <v>410</v>
      </c>
      <c r="B408" s="133"/>
      <c r="C408" s="14" t="s">
        <v>10</v>
      </c>
      <c r="D408" s="15" t="s">
        <v>11</v>
      </c>
      <c r="E408" s="1">
        <v>-71.074546620866784</v>
      </c>
      <c r="F408" s="1">
        <v>42.346067867950275</v>
      </c>
      <c r="G408" s="16" t="s">
        <v>1264</v>
      </c>
      <c r="H408">
        <v>2001</v>
      </c>
      <c r="I408" s="11">
        <v>2001</v>
      </c>
      <c r="J408" s="10">
        <v>2951422.8059999999</v>
      </c>
      <c r="K408" s="10">
        <v>771180.3</v>
      </c>
      <c r="L408" s="63" t="str">
        <f t="shared" si="7"/>
        <v>{lat:42.3460678679503,lng:-71.0745466208668},</v>
      </c>
    </row>
    <row r="409" spans="1:12" hidden="1" x14ac:dyDescent="0.3">
      <c r="A409" s="16" t="s">
        <v>411</v>
      </c>
      <c r="B409" s="133"/>
      <c r="C409" s="14" t="s">
        <v>10</v>
      </c>
      <c r="D409" s="15" t="s">
        <v>11</v>
      </c>
      <c r="E409" s="1">
        <v>-71.074504139881128</v>
      </c>
      <c r="F409" s="1">
        <v>42.345954876778436</v>
      </c>
      <c r="G409" s="16" t="s">
        <v>1265</v>
      </c>
      <c r="H409">
        <v>2001</v>
      </c>
      <c r="I409" s="11">
        <v>2001</v>
      </c>
      <c r="J409" s="10">
        <v>2951381.6869999999</v>
      </c>
      <c r="K409" s="10">
        <v>771191.98899999994</v>
      </c>
      <c r="L409" s="63" t="str">
        <f t="shared" si="7"/>
        <v>{lat:42.3459548767784,lng:-71.0745041398811},</v>
      </c>
    </row>
    <row r="410" spans="1:12" hidden="1" x14ac:dyDescent="0.3">
      <c r="A410" s="16" t="s">
        <v>412</v>
      </c>
      <c r="B410" s="133"/>
      <c r="C410" s="14" t="s">
        <v>10</v>
      </c>
      <c r="D410" s="15" t="s">
        <v>11</v>
      </c>
      <c r="E410" s="1">
        <v>-71.074962588954918</v>
      </c>
      <c r="F410" s="1">
        <v>42.34555358663706</v>
      </c>
      <c r="G410" s="16" t="s">
        <v>1266</v>
      </c>
      <c r="H410">
        <v>2001</v>
      </c>
      <c r="I410" s="11">
        <v>2001</v>
      </c>
      <c r="J410" s="10">
        <v>2951234.8319999999</v>
      </c>
      <c r="K410" s="10">
        <v>771068.78500000003</v>
      </c>
      <c r="L410" s="63" t="str">
        <f t="shared" si="7"/>
        <v>{lat:42.3455535866371,lng:-71.0749625889549},</v>
      </c>
    </row>
    <row r="411" spans="1:12" hidden="1" x14ac:dyDescent="0.3">
      <c r="A411" s="16" t="s">
        <v>413</v>
      </c>
      <c r="B411" s="133"/>
      <c r="C411" s="14" t="s">
        <v>10</v>
      </c>
      <c r="D411" s="15" t="s">
        <v>11</v>
      </c>
      <c r="E411" s="1">
        <v>-71.073562999999993</v>
      </c>
      <c r="F411" s="1">
        <v>42.346331999999997</v>
      </c>
      <c r="G411" s="16" t="s">
        <v>1267</v>
      </c>
      <c r="H411">
        <v>2001</v>
      </c>
      <c r="I411" s="11">
        <v>2001</v>
      </c>
      <c r="J411" s="10">
        <v>2951520.3879999998</v>
      </c>
      <c r="K411" s="10">
        <v>771445.72100000002</v>
      </c>
      <c r="L411" s="63" t="str">
        <f t="shared" si="7"/>
        <v>{lat:42.346332,lng:-71.073563},</v>
      </c>
    </row>
    <row r="412" spans="1:12" hidden="1" x14ac:dyDescent="0.3">
      <c r="A412" s="16" t="s">
        <v>414</v>
      </c>
      <c r="B412" s="133"/>
      <c r="C412" s="14" t="s">
        <v>10</v>
      </c>
      <c r="D412" s="15" t="s">
        <v>11</v>
      </c>
      <c r="E412" s="1">
        <v>-71.073983023313531</v>
      </c>
      <c r="F412" s="1">
        <v>42.345874841595538</v>
      </c>
      <c r="G412" s="16" t="s">
        <v>1268</v>
      </c>
      <c r="H412">
        <v>2001</v>
      </c>
      <c r="I412" s="11">
        <v>2001</v>
      </c>
      <c r="J412" s="10">
        <v>2951353.2220000001</v>
      </c>
      <c r="K412" s="10">
        <v>771333.00899999996</v>
      </c>
      <c r="L412" s="63" t="str">
        <f t="shared" si="7"/>
        <v>{lat:42.3458748415955,lng:-71.0739830233135},</v>
      </c>
    </row>
    <row r="413" spans="1:12" hidden="1" x14ac:dyDescent="0.3">
      <c r="A413" s="16" t="s">
        <v>415</v>
      </c>
      <c r="B413" s="133"/>
      <c r="C413" s="14" t="s">
        <v>416</v>
      </c>
      <c r="D413" s="15" t="s">
        <v>11</v>
      </c>
      <c r="E413" s="1">
        <v>-71.073283317790981</v>
      </c>
      <c r="F413" s="1">
        <v>42.346284123297309</v>
      </c>
      <c r="G413" s="16" t="s">
        <v>1269</v>
      </c>
      <c r="H413">
        <v>2001</v>
      </c>
      <c r="I413" s="11">
        <v>2001</v>
      </c>
      <c r="J413" s="10">
        <v>2951503.3169999998</v>
      </c>
      <c r="K413" s="10">
        <v>771521.41299999994</v>
      </c>
      <c r="L413" s="63" t="str">
        <f t="shared" si="7"/>
        <v>{lat:42.3462841232973,lng:-71.073283317791},</v>
      </c>
    </row>
    <row r="414" spans="1:12" hidden="1" x14ac:dyDescent="0.3">
      <c r="A414" s="16" t="s">
        <v>417</v>
      </c>
      <c r="B414" s="133"/>
      <c r="C414" s="14" t="s">
        <v>10</v>
      </c>
      <c r="D414" s="15" t="s">
        <v>11</v>
      </c>
      <c r="E414" s="1">
        <v>-71.072847999999993</v>
      </c>
      <c r="F414" s="1">
        <v>42.346100999999997</v>
      </c>
      <c r="G414" s="16" t="s">
        <v>1270</v>
      </c>
      <c r="H414">
        <v>2001</v>
      </c>
      <c r="I414" s="11">
        <v>2001</v>
      </c>
      <c r="J414" s="10">
        <v>2951437.1740000001</v>
      </c>
      <c r="K414" s="10">
        <v>771639.42700000003</v>
      </c>
      <c r="L414" s="63" t="str">
        <f t="shared" si="7"/>
        <v>{lat:42.346101,lng:-71.072848},</v>
      </c>
    </row>
    <row r="415" spans="1:12" hidden="1" x14ac:dyDescent="0.3">
      <c r="A415" s="16" t="s">
        <v>418</v>
      </c>
      <c r="B415" s="133"/>
      <c r="C415" s="14" t="s">
        <v>10</v>
      </c>
      <c r="D415" s="15" t="s">
        <v>11</v>
      </c>
      <c r="E415" s="1">
        <v>-71.073729999999998</v>
      </c>
      <c r="F415" s="1">
        <v>42.345453999999997</v>
      </c>
      <c r="G415" s="16" t="s">
        <v>1271</v>
      </c>
      <c r="H415">
        <v>2001</v>
      </c>
      <c r="I415" s="11">
        <v>2001</v>
      </c>
      <c r="J415" s="10">
        <v>2951200.202</v>
      </c>
      <c r="K415" s="10">
        <v>771402.17500000005</v>
      </c>
      <c r="L415" s="63" t="str">
        <f t="shared" si="7"/>
        <v>{lat:42.345454,lng:-71.07373},</v>
      </c>
    </row>
    <row r="416" spans="1:12" hidden="1" x14ac:dyDescent="0.3">
      <c r="A416" s="16" t="s">
        <v>419</v>
      </c>
      <c r="B416" s="133"/>
      <c r="C416" s="14" t="s">
        <v>10</v>
      </c>
      <c r="D416" s="15" t="s">
        <v>42</v>
      </c>
      <c r="E416" s="1">
        <v>-71.072892844676971</v>
      </c>
      <c r="F416" s="1">
        <v>42.345692308714256</v>
      </c>
      <c r="G416" s="16" t="s">
        <v>1272</v>
      </c>
      <c r="H416">
        <v>2001</v>
      </c>
      <c r="I416" s="11">
        <v>2001</v>
      </c>
      <c r="J416" s="10">
        <v>2951288.179</v>
      </c>
      <c r="K416" s="10">
        <v>771628.05099999998</v>
      </c>
      <c r="L416" s="63" t="str">
        <f t="shared" si="7"/>
        <v>{lat:42.3456923087143,lng:-71.0728928446769},</v>
      </c>
    </row>
    <row r="417" spans="1:12" hidden="1" x14ac:dyDescent="0.3">
      <c r="A417" s="16" t="s">
        <v>420</v>
      </c>
      <c r="B417" s="133"/>
      <c r="C417" s="14" t="s">
        <v>10</v>
      </c>
      <c r="D417" s="15" t="s">
        <v>11</v>
      </c>
      <c r="E417" s="1">
        <v>-71.072092999999995</v>
      </c>
      <c r="F417" s="1">
        <v>42.346592000000001</v>
      </c>
      <c r="G417" s="16" t="s">
        <v>1273</v>
      </c>
      <c r="H417">
        <v>2001</v>
      </c>
      <c r="I417" s="11">
        <v>2001</v>
      </c>
      <c r="J417" s="10">
        <v>2951617.1269999999</v>
      </c>
      <c r="K417" s="10">
        <v>771842.62800000003</v>
      </c>
      <c r="L417" s="63" t="str">
        <f t="shared" si="7"/>
        <v>{lat:42.346592,lng:-71.072093},</v>
      </c>
    </row>
    <row r="418" spans="1:12" hidden="1" x14ac:dyDescent="0.3">
      <c r="A418" s="16" t="s">
        <v>421</v>
      </c>
      <c r="B418" s="133"/>
      <c r="C418" s="14" t="s">
        <v>10</v>
      </c>
      <c r="D418" s="15" t="s">
        <v>11</v>
      </c>
      <c r="E418" s="1">
        <v>-71.070961574239732</v>
      </c>
      <c r="F418" s="1">
        <v>42.346678982373909</v>
      </c>
      <c r="G418" s="16" t="s">
        <v>1274</v>
      </c>
      <c r="H418">
        <v>2001</v>
      </c>
      <c r="I418" s="11">
        <v>2001</v>
      </c>
      <c r="J418" s="10">
        <v>2951650.36</v>
      </c>
      <c r="K418" s="10">
        <v>772148.32499999995</v>
      </c>
      <c r="L418" s="63" t="str">
        <f t="shared" si="7"/>
        <v>{lat:42.3466789823739,lng:-71.0709615742397},</v>
      </c>
    </row>
    <row r="419" spans="1:12" hidden="1" x14ac:dyDescent="0.3">
      <c r="A419" s="16" t="s">
        <v>422</v>
      </c>
      <c r="B419" s="133"/>
      <c r="C419" s="14" t="s">
        <v>10</v>
      </c>
      <c r="D419" s="15" t="s">
        <v>11</v>
      </c>
      <c r="E419" s="1">
        <v>-71.071703999999997</v>
      </c>
      <c r="F419" s="1">
        <v>42.345998999999999</v>
      </c>
      <c r="G419" s="16" t="s">
        <v>1275</v>
      </c>
      <c r="H419">
        <v>2001</v>
      </c>
      <c r="I419" s="11">
        <v>2001</v>
      </c>
      <c r="J419" s="10">
        <v>2951401.554</v>
      </c>
      <c r="K419" s="10">
        <v>771948.87</v>
      </c>
      <c r="L419" s="63" t="str">
        <f t="shared" si="7"/>
        <v>{lat:42.345999,lng:-71.071704},</v>
      </c>
    </row>
    <row r="420" spans="1:12" hidden="1" x14ac:dyDescent="0.3">
      <c r="A420" s="16" t="s">
        <v>423</v>
      </c>
      <c r="B420" s="133"/>
      <c r="C420" s="14" t="s">
        <v>10</v>
      </c>
      <c r="D420" s="15" t="s">
        <v>42</v>
      </c>
      <c r="E420" s="1">
        <v>-71.070740999999998</v>
      </c>
      <c r="F420" s="1">
        <v>42.346249</v>
      </c>
      <c r="G420" s="16" t="s">
        <v>1276</v>
      </c>
      <c r="H420">
        <v>2001</v>
      </c>
      <c r="I420" s="11">
        <v>2001</v>
      </c>
      <c r="J420" s="10">
        <v>2951493.9670000002</v>
      </c>
      <c r="K420" s="10">
        <v>772208.74</v>
      </c>
      <c r="L420" s="63" t="str">
        <f t="shared" si="7"/>
        <v>{lat:42.346249,lng:-71.070741},</v>
      </c>
    </row>
    <row r="421" spans="1:12" hidden="1" x14ac:dyDescent="0.3">
      <c r="A421" s="16" t="s">
        <v>424</v>
      </c>
      <c r="B421" s="133"/>
      <c r="C421" s="14" t="s">
        <v>10</v>
      </c>
      <c r="D421" s="15" t="s">
        <v>11</v>
      </c>
      <c r="E421" s="1">
        <v>-71.069937999999993</v>
      </c>
      <c r="F421" s="1">
        <v>42.346487000000003</v>
      </c>
      <c r="G421" s="16" t="s">
        <v>1277</v>
      </c>
      <c r="H421">
        <v>2001</v>
      </c>
      <c r="I421" s="11">
        <v>2001</v>
      </c>
      <c r="J421" s="10">
        <v>2951581.7919999999</v>
      </c>
      <c r="K421" s="10">
        <v>772425.37600000005</v>
      </c>
      <c r="L421" s="63" t="str">
        <f t="shared" si="7"/>
        <v>{lat:42.346487,lng:-71.069938},</v>
      </c>
    </row>
    <row r="422" spans="1:12" hidden="1" x14ac:dyDescent="0.3">
      <c r="A422" s="35" t="s">
        <v>426</v>
      </c>
      <c r="B422" s="134"/>
      <c r="C422" s="36" t="s">
        <v>10</v>
      </c>
      <c r="D422" s="37" t="s">
        <v>42</v>
      </c>
      <c r="E422" s="7">
        <v>-71.070291999999995</v>
      </c>
      <c r="F422" s="7">
        <v>42.345844999999997</v>
      </c>
      <c r="G422" s="35" t="s">
        <v>1279</v>
      </c>
      <c r="H422">
        <v>2001</v>
      </c>
      <c r="I422" s="11">
        <v>2001</v>
      </c>
      <c r="J422" s="10">
        <v>2951347.3539999998</v>
      </c>
      <c r="K422" s="10">
        <v>772330.85900000005</v>
      </c>
      <c r="L422" s="63" t="str">
        <f t="shared" si="7"/>
        <v>{lat:42.345845,lng:-71.070292},</v>
      </c>
    </row>
    <row r="423" spans="1:12" hidden="1" x14ac:dyDescent="0.3">
      <c r="A423" s="16" t="s">
        <v>428</v>
      </c>
      <c r="B423" s="133"/>
      <c r="C423" s="14" t="s">
        <v>10</v>
      </c>
      <c r="D423" s="15" t="s">
        <v>11</v>
      </c>
      <c r="E423" s="1">
        <v>-71.078507000000002</v>
      </c>
      <c r="F423" s="1">
        <v>42.345086000000002</v>
      </c>
      <c r="G423" s="16" t="s">
        <v>1281</v>
      </c>
      <c r="H423">
        <v>2001</v>
      </c>
      <c r="I423" s="11">
        <v>2001</v>
      </c>
      <c r="J423" s="10">
        <v>2951059.679</v>
      </c>
      <c r="K423" s="10">
        <v>770111.46</v>
      </c>
      <c r="L423" s="63" t="str">
        <f t="shared" si="7"/>
        <v>{lat:42.345086,lng:-71.078507},</v>
      </c>
    </row>
    <row r="424" spans="1:12" hidden="1" x14ac:dyDescent="0.3">
      <c r="A424" s="16" t="s">
        <v>429</v>
      </c>
      <c r="B424" s="133"/>
      <c r="C424" s="14" t="s">
        <v>10</v>
      </c>
      <c r="D424" s="15" t="s">
        <v>11</v>
      </c>
      <c r="E424" s="1">
        <v>-71.079467775463115</v>
      </c>
      <c r="F424" s="1">
        <v>42.344873692548447</v>
      </c>
      <c r="G424" s="16" t="s">
        <v>1282</v>
      </c>
      <c r="H424">
        <v>2001</v>
      </c>
      <c r="I424" s="11">
        <v>2001</v>
      </c>
      <c r="J424" s="10">
        <v>2950981.0269999998</v>
      </c>
      <c r="K424" s="10">
        <v>769852.11</v>
      </c>
      <c r="L424" s="63" t="str">
        <f t="shared" si="7"/>
        <v>{lat:42.3448736925484,lng:-71.0794677754631},</v>
      </c>
    </row>
    <row r="425" spans="1:12" hidden="1" x14ac:dyDescent="0.3">
      <c r="A425" s="16" t="s">
        <v>430</v>
      </c>
      <c r="B425" s="133"/>
      <c r="C425" s="14" t="s">
        <v>90</v>
      </c>
      <c r="D425" s="15" t="s">
        <v>37</v>
      </c>
      <c r="E425" s="1">
        <v>-71.079125775463126</v>
      </c>
      <c r="F425" s="1">
        <v>42.344690727774221</v>
      </c>
      <c r="G425" s="16" t="s">
        <v>1283</v>
      </c>
      <c r="H425">
        <v>2001</v>
      </c>
      <c r="I425" s="11">
        <v>2001</v>
      </c>
      <c r="J425" s="10">
        <v>2950914.8089999999</v>
      </c>
      <c r="K425" s="10">
        <v>769944.89300000004</v>
      </c>
      <c r="L425" s="63" t="str">
        <f t="shared" si="7"/>
        <v>{lat:42.3446907277742,lng:-71.0791257754631},</v>
      </c>
    </row>
    <row r="426" spans="1:12" hidden="1" x14ac:dyDescent="0.3">
      <c r="A426" s="16" t="s">
        <v>431</v>
      </c>
      <c r="B426" s="133"/>
      <c r="C426" s="14" t="s">
        <v>432</v>
      </c>
      <c r="D426" s="15" t="s">
        <v>42</v>
      </c>
      <c r="E426" s="1">
        <v>-71.078060247850431</v>
      </c>
      <c r="F426" s="1">
        <v>42.344792920950653</v>
      </c>
      <c r="G426" s="16" t="s">
        <v>1284</v>
      </c>
      <c r="H426">
        <v>2001</v>
      </c>
      <c r="I426" s="11">
        <v>2001</v>
      </c>
      <c r="J426" s="10">
        <v>2950953.4720000001</v>
      </c>
      <c r="K426" s="10">
        <v>770232.76</v>
      </c>
      <c r="L426" s="63" t="str">
        <f t="shared" si="7"/>
        <v>{lat:42.3447929209507,lng:-71.0780602478504},</v>
      </c>
    </row>
    <row r="427" spans="1:12" hidden="1" x14ac:dyDescent="0.3">
      <c r="A427" s="16" t="s">
        <v>433</v>
      </c>
      <c r="B427" s="133"/>
      <c r="C427" s="14" t="s">
        <v>90</v>
      </c>
      <c r="D427" s="15" t="s">
        <v>37</v>
      </c>
      <c r="E427" s="1">
        <v>-71.078680000000006</v>
      </c>
      <c r="F427" s="1">
        <v>42.344158</v>
      </c>
      <c r="G427" s="16" t="s">
        <v>1285</v>
      </c>
      <c r="H427">
        <v>2001</v>
      </c>
      <c r="I427" s="11">
        <v>2001</v>
      </c>
      <c r="J427" s="10">
        <v>2950721.267</v>
      </c>
      <c r="K427" s="10">
        <v>770066.36199999996</v>
      </c>
      <c r="L427" s="63" t="str">
        <f t="shared" si="7"/>
        <v>{lat:42.344158,lng:-71.07868},</v>
      </c>
    </row>
    <row r="428" spans="1:12" hidden="1" x14ac:dyDescent="0.3">
      <c r="A428" s="35" t="s">
        <v>434</v>
      </c>
      <c r="B428" s="134"/>
      <c r="C428" s="36" t="s">
        <v>10</v>
      </c>
      <c r="D428" s="37" t="s">
        <v>42</v>
      </c>
      <c r="E428" s="7">
        <v>-71.077400296926498</v>
      </c>
      <c r="F428" s="7">
        <v>42.344671361860392</v>
      </c>
      <c r="G428" s="35" t="s">
        <v>1286</v>
      </c>
      <c r="H428">
        <v>2001</v>
      </c>
      <c r="I428" s="11">
        <v>2001</v>
      </c>
      <c r="J428" s="10">
        <v>2950910.0559999999</v>
      </c>
      <c r="K428" s="10">
        <v>770411.38699999999</v>
      </c>
      <c r="L428" s="63" t="str">
        <f t="shared" si="7"/>
        <v>{lat:42.3446713618604,lng:-71.0774002969264},</v>
      </c>
    </row>
    <row r="429" spans="1:12" s="63" customFormat="1" hidden="1" x14ac:dyDescent="0.3">
      <c r="A429" s="35" t="s">
        <v>435</v>
      </c>
      <c r="B429" s="134"/>
      <c r="C429" s="36" t="s">
        <v>10</v>
      </c>
      <c r="D429" s="37" t="s">
        <v>42</v>
      </c>
      <c r="E429" s="7">
        <v>-71.077118664979935</v>
      </c>
      <c r="F429" s="7">
        <v>42.34488843835598</v>
      </c>
      <c r="G429" s="35" t="s">
        <v>1287</v>
      </c>
      <c r="H429">
        <v>2001</v>
      </c>
      <c r="I429" s="11">
        <v>2001</v>
      </c>
      <c r="J429" s="10">
        <v>2950989.5419999999</v>
      </c>
      <c r="K429" s="10">
        <v>770487.13199999998</v>
      </c>
      <c r="L429" s="63" t="str">
        <f t="shared" si="7"/>
        <v>{lat:42.344888438356,lng:-71.0771186649799},</v>
      </c>
    </row>
    <row r="430" spans="1:12" hidden="1" x14ac:dyDescent="0.3">
      <c r="A430" s="16" t="s">
        <v>439</v>
      </c>
      <c r="B430" s="133"/>
      <c r="C430" s="14" t="s">
        <v>10</v>
      </c>
      <c r="D430" s="15" t="s">
        <v>42</v>
      </c>
      <c r="E430" s="1">
        <v>-71.074712845403667</v>
      </c>
      <c r="F430" s="1">
        <v>42.345075868184892</v>
      </c>
      <c r="G430" s="16" t="s">
        <v>1291</v>
      </c>
      <c r="H430">
        <v>2001</v>
      </c>
      <c r="I430" s="11">
        <v>2001</v>
      </c>
      <c r="J430" s="10">
        <v>2951061.0780000002</v>
      </c>
      <c r="K430" s="10">
        <v>771137.16599999997</v>
      </c>
      <c r="L430" s="63" t="str">
        <f t="shared" si="7"/>
        <v>{lat:42.3450758681849,lng:-71.0747128454037},</v>
      </c>
    </row>
    <row r="431" spans="1:12" hidden="1" x14ac:dyDescent="0.3">
      <c r="A431" s="16" t="s">
        <v>440</v>
      </c>
      <c r="B431" s="133"/>
      <c r="C431" s="14" t="s">
        <v>10</v>
      </c>
      <c r="D431" s="15" t="s">
        <v>11</v>
      </c>
      <c r="E431" s="1">
        <v>-71.075849504299185</v>
      </c>
      <c r="F431" s="1">
        <v>42.344028640390647</v>
      </c>
      <c r="G431" s="16" t="s">
        <v>1292</v>
      </c>
      <c r="H431">
        <v>2001</v>
      </c>
      <c r="I431" s="11">
        <v>2001</v>
      </c>
      <c r="J431" s="10">
        <v>2950677.9180000001</v>
      </c>
      <c r="K431" s="10">
        <v>770831.78799999994</v>
      </c>
      <c r="L431" s="63" t="str">
        <f t="shared" si="7"/>
        <v>{lat:42.3440286403906,lng:-71.0758495042992},</v>
      </c>
    </row>
    <row r="432" spans="1:12" hidden="1" x14ac:dyDescent="0.3">
      <c r="A432" s="16" t="s">
        <v>441</v>
      </c>
      <c r="B432" s="133"/>
      <c r="C432" s="14" t="s">
        <v>10</v>
      </c>
      <c r="D432" s="15" t="s">
        <v>11</v>
      </c>
      <c r="E432" s="1">
        <v>-71.074421999999998</v>
      </c>
      <c r="F432" s="1">
        <v>42.344386</v>
      </c>
      <c r="G432" s="16" t="s">
        <v>1293</v>
      </c>
      <c r="H432">
        <v>2001</v>
      </c>
      <c r="I432" s="11">
        <v>2001</v>
      </c>
      <c r="J432" s="10">
        <v>2950810.0690000001</v>
      </c>
      <c r="K432" s="10">
        <v>771217.04599999997</v>
      </c>
      <c r="L432" s="63" t="str">
        <f t="shared" si="7"/>
        <v>{lat:42.344386,lng:-71.074422},</v>
      </c>
    </row>
    <row r="433" spans="1:12" hidden="1" x14ac:dyDescent="0.3">
      <c r="A433" s="16" t="s">
        <v>442</v>
      </c>
      <c r="B433" s="133"/>
      <c r="C433" s="14" t="s">
        <v>10</v>
      </c>
      <c r="D433" s="15" t="s">
        <v>11</v>
      </c>
      <c r="E433" s="1">
        <v>-71.074498000000006</v>
      </c>
      <c r="F433" s="1">
        <v>42.344144999999997</v>
      </c>
      <c r="G433" s="16" t="s">
        <v>1294</v>
      </c>
      <c r="H433">
        <v>2001</v>
      </c>
      <c r="I433" s="11">
        <v>2001</v>
      </c>
      <c r="J433" s="10">
        <v>2950722.142</v>
      </c>
      <c r="K433" s="10">
        <v>771196.93900000001</v>
      </c>
      <c r="L433" s="63" t="str">
        <f t="shared" si="7"/>
        <v>{lat:42.344145,lng:-71.074498},</v>
      </c>
    </row>
    <row r="434" spans="1:12" hidden="1" x14ac:dyDescent="0.3">
      <c r="A434" s="16" t="s">
        <v>443</v>
      </c>
      <c r="B434" s="133"/>
      <c r="C434" s="14" t="s">
        <v>10</v>
      </c>
      <c r="D434" s="15" t="s">
        <v>11</v>
      </c>
      <c r="E434" s="1">
        <v>-71.072493023313541</v>
      </c>
      <c r="F434" s="1">
        <v>42.345330841749949</v>
      </c>
      <c r="G434" s="16" t="s">
        <v>1295</v>
      </c>
      <c r="H434">
        <v>2001</v>
      </c>
      <c r="I434" s="11">
        <v>2001</v>
      </c>
      <c r="J434" s="10">
        <v>2951156.9939999999</v>
      </c>
      <c r="K434" s="10">
        <v>771736.79500000004</v>
      </c>
      <c r="L434" s="63" t="str">
        <f t="shared" si="7"/>
        <v>{lat:42.3453308417499,lng:-71.0724930233135},</v>
      </c>
    </row>
    <row r="435" spans="1:12" hidden="1" x14ac:dyDescent="0.3">
      <c r="A435" s="16" t="s">
        <v>444</v>
      </c>
      <c r="B435" s="133"/>
      <c r="C435" s="14" t="s">
        <v>119</v>
      </c>
      <c r="D435" s="15" t="s">
        <v>11</v>
      </c>
      <c r="E435" s="1">
        <v>-71.072334999999995</v>
      </c>
      <c r="F435" s="1">
        <v>42.344962000000002</v>
      </c>
      <c r="G435" s="16" t="s">
        <v>1296</v>
      </c>
      <c r="H435">
        <v>2001</v>
      </c>
      <c r="I435" s="11">
        <v>2001</v>
      </c>
      <c r="J435" s="10">
        <v>2951022.7960000001</v>
      </c>
      <c r="K435" s="10">
        <v>771780.18700000003</v>
      </c>
      <c r="L435" s="63" t="str">
        <f t="shared" si="7"/>
        <v>{lat:42.344962,lng:-71.072335},</v>
      </c>
    </row>
    <row r="436" spans="1:12" hidden="1" x14ac:dyDescent="0.3">
      <c r="A436" s="16" t="s">
        <v>445</v>
      </c>
      <c r="B436" s="133"/>
      <c r="C436" s="14" t="s">
        <v>10</v>
      </c>
      <c r="D436" s="15" t="s">
        <v>11</v>
      </c>
      <c r="E436" s="1">
        <v>-71.073606387731559</v>
      </c>
      <c r="F436" s="1">
        <v>42.344616885854116</v>
      </c>
      <c r="G436" s="16" t="s">
        <v>1297</v>
      </c>
      <c r="H436">
        <v>2001</v>
      </c>
      <c r="I436" s="11">
        <v>2001</v>
      </c>
      <c r="J436" s="10">
        <v>2950895.3110000002</v>
      </c>
      <c r="K436" s="10">
        <v>771437.11499999999</v>
      </c>
      <c r="L436" s="63" t="str">
        <f t="shared" si="7"/>
        <v>{lat:42.3446168858541,lng:-71.0736063877316},</v>
      </c>
    </row>
    <row r="437" spans="1:12" hidden="1" x14ac:dyDescent="0.3">
      <c r="A437" s="16" t="s">
        <v>446</v>
      </c>
      <c r="B437" s="133"/>
      <c r="C437" s="14" t="s">
        <v>10</v>
      </c>
      <c r="D437" s="15" t="s">
        <v>11</v>
      </c>
      <c r="E437" s="1">
        <v>-71.072468620866744</v>
      </c>
      <c r="F437" s="1">
        <v>42.344752824349165</v>
      </c>
      <c r="G437" s="16" t="s">
        <v>1298</v>
      </c>
      <c r="H437">
        <v>2001</v>
      </c>
      <c r="I437" s="11">
        <v>2001</v>
      </c>
      <c r="J437" s="10">
        <v>2950946.3859999999</v>
      </c>
      <c r="K437" s="10">
        <v>771744.44700000004</v>
      </c>
      <c r="L437" s="63" t="str">
        <f t="shared" si="7"/>
        <v>{lat:42.3447528243492,lng:-71.0724686208667},</v>
      </c>
    </row>
    <row r="438" spans="1:12" s="96" customFormat="1" hidden="1" x14ac:dyDescent="0.3">
      <c r="A438" s="16" t="s">
        <v>447</v>
      </c>
      <c r="B438" s="133"/>
      <c r="C438" s="14" t="s">
        <v>10</v>
      </c>
      <c r="D438" s="15" t="s">
        <v>11</v>
      </c>
      <c r="E438" s="1">
        <v>-71.071569434358594</v>
      </c>
      <c r="F438" s="1">
        <v>42.345010472822509</v>
      </c>
      <c r="G438" s="16" t="s">
        <v>1299</v>
      </c>
      <c r="H438">
        <v>2001</v>
      </c>
      <c r="I438" s="11">
        <v>2001</v>
      </c>
      <c r="J438" s="10">
        <v>2951041.4980000001</v>
      </c>
      <c r="K438" s="10">
        <v>771987.05799999996</v>
      </c>
      <c r="L438" s="63" t="str">
        <f t="shared" si="7"/>
        <v>{lat:42.3450104728225,lng:-71.0715694343586},</v>
      </c>
    </row>
    <row r="439" spans="1:12" s="103" customFormat="1" hidden="1" x14ac:dyDescent="0.3">
      <c r="A439" s="16" t="s">
        <v>448</v>
      </c>
      <c r="B439" s="133"/>
      <c r="C439" s="14" t="s">
        <v>449</v>
      </c>
      <c r="D439" s="15" t="s">
        <v>42</v>
      </c>
      <c r="E439" s="1">
        <v>-71.071353313358316</v>
      </c>
      <c r="F439" s="1">
        <v>42.345045387104555</v>
      </c>
      <c r="G439" s="16" t="s">
        <v>1300</v>
      </c>
      <c r="H439">
        <v>2001</v>
      </c>
      <c r="I439" s="11">
        <v>2001</v>
      </c>
      <c r="J439" s="10">
        <v>2951054.517</v>
      </c>
      <c r="K439" s="10">
        <v>772045.41899999999</v>
      </c>
      <c r="L439" s="63" t="str">
        <f t="shared" si="7"/>
        <v>{lat:42.3450453871046,lng:-71.0713533133583},</v>
      </c>
    </row>
    <row r="440" spans="1:12" s="103" customFormat="1" hidden="1" x14ac:dyDescent="0.3">
      <c r="A440" s="16" t="s">
        <v>454</v>
      </c>
      <c r="B440" s="133"/>
      <c r="C440" s="14" t="s">
        <v>10</v>
      </c>
      <c r="D440" s="15" t="s">
        <v>42</v>
      </c>
      <c r="E440" s="1">
        <v>-71.069727838039398</v>
      </c>
      <c r="F440" s="1">
        <v>42.344620314082484</v>
      </c>
      <c r="G440" s="16" t="s">
        <v>1305</v>
      </c>
      <c r="H440">
        <v>2001</v>
      </c>
      <c r="I440" s="11">
        <v>2001</v>
      </c>
      <c r="J440" s="10">
        <v>2950901.8229999999</v>
      </c>
      <c r="K440" s="10">
        <v>772485.62</v>
      </c>
      <c r="L440" s="63" t="str">
        <f t="shared" si="7"/>
        <v>{lat:42.3446203140825,lng:-71.0697278380393},</v>
      </c>
    </row>
    <row r="441" spans="1:12" s="103" customFormat="1" hidden="1" x14ac:dyDescent="0.3">
      <c r="A441" s="16" t="s">
        <v>455</v>
      </c>
      <c r="B441" s="133"/>
      <c r="C441" s="14" t="s">
        <v>10</v>
      </c>
      <c r="D441" s="15" t="s">
        <v>11</v>
      </c>
      <c r="E441" s="1">
        <v>-71.069859752149569</v>
      </c>
      <c r="F441" s="1">
        <v>42.34420776310489</v>
      </c>
      <c r="G441" s="16" t="s">
        <v>1306</v>
      </c>
      <c r="H441">
        <v>2001</v>
      </c>
      <c r="I441" s="11">
        <v>2001</v>
      </c>
      <c r="J441" s="10">
        <v>2950751.3020000001</v>
      </c>
      <c r="K441" s="10">
        <v>772450.71799999999</v>
      </c>
      <c r="L441" s="63" t="str">
        <f t="shared" si="7"/>
        <v>{lat:42.3442077631049,lng:-71.0698597521496},</v>
      </c>
    </row>
    <row r="442" spans="1:12" s="96" customFormat="1" hidden="1" x14ac:dyDescent="0.3">
      <c r="A442" s="16" t="s">
        <v>456</v>
      </c>
      <c r="B442" s="133"/>
      <c r="C442" s="14" t="s">
        <v>10</v>
      </c>
      <c r="D442" s="15" t="s">
        <v>11</v>
      </c>
      <c r="E442" s="1">
        <v>-71.068315457672099</v>
      </c>
      <c r="F442" s="1">
        <v>42.344061728081648</v>
      </c>
      <c r="G442" s="16" t="s">
        <v>1307</v>
      </c>
      <c r="H442">
        <v>2001</v>
      </c>
      <c r="I442" s="11">
        <v>2001</v>
      </c>
      <c r="J442" s="10">
        <v>2950700.1949999998</v>
      </c>
      <c r="K442" s="10">
        <v>772868.46699999995</v>
      </c>
      <c r="L442" s="63" t="str">
        <f t="shared" si="7"/>
        <v>{lat:42.3440617280816,lng:-71.0683154576721},</v>
      </c>
    </row>
    <row r="443" spans="1:12" s="103" customFormat="1" hidden="1" x14ac:dyDescent="0.3">
      <c r="A443" s="16" t="s">
        <v>457</v>
      </c>
      <c r="B443" s="133"/>
      <c r="C443" s="14" t="s">
        <v>10</v>
      </c>
      <c r="D443" s="15" t="s">
        <v>11</v>
      </c>
      <c r="E443" s="1">
        <v>-71.067920999999998</v>
      </c>
      <c r="F443" s="1">
        <v>42.344749</v>
      </c>
      <c r="G443" s="16" t="s">
        <v>1308</v>
      </c>
      <c r="H443">
        <v>2001</v>
      </c>
      <c r="I443" s="11">
        <v>2001</v>
      </c>
      <c r="J443" s="10">
        <v>2950951.1889999998</v>
      </c>
      <c r="K443" s="10">
        <v>772973.83600000001</v>
      </c>
      <c r="L443" s="63" t="str">
        <f t="shared" si="7"/>
        <v>{lat:42.344749,lng:-71.067921},</v>
      </c>
    </row>
    <row r="444" spans="1:12" s="103" customFormat="1" hidden="1" x14ac:dyDescent="0.3">
      <c r="A444" s="16" t="s">
        <v>458</v>
      </c>
      <c r="B444" s="133"/>
      <c r="C444" s="14" t="s">
        <v>10</v>
      </c>
      <c r="D444" s="15" t="s">
        <v>11</v>
      </c>
      <c r="E444" s="1">
        <v>-71.062355999999994</v>
      </c>
      <c r="F444" s="1">
        <v>42.348689</v>
      </c>
      <c r="G444" s="16" t="s">
        <v>1309</v>
      </c>
      <c r="H444">
        <v>2001</v>
      </c>
      <c r="I444" s="11">
        <v>2001</v>
      </c>
      <c r="J444" s="10">
        <v>2952394.6669999999</v>
      </c>
      <c r="K444" s="10">
        <v>774470.88399999996</v>
      </c>
      <c r="L444" s="63" t="str">
        <f t="shared" si="7"/>
        <v>{lat:42.348689,lng:-71.062356},</v>
      </c>
    </row>
    <row r="445" spans="1:12" s="103" customFormat="1" hidden="1" x14ac:dyDescent="0.3">
      <c r="A445" s="16" t="s">
        <v>459</v>
      </c>
      <c r="B445" s="133"/>
      <c r="C445" s="14" t="s">
        <v>10</v>
      </c>
      <c r="D445" s="15" t="s">
        <v>11</v>
      </c>
      <c r="E445" s="1">
        <v>-71.062603976686489</v>
      </c>
      <c r="F445" s="1">
        <v>42.348104646590627</v>
      </c>
      <c r="G445" s="16" t="s">
        <v>1310</v>
      </c>
      <c r="H445">
        <v>2001</v>
      </c>
      <c r="I445" s="11">
        <v>2001</v>
      </c>
      <c r="J445" s="10">
        <v>2952181.375</v>
      </c>
      <c r="K445" s="10">
        <v>774404.94299999997</v>
      </c>
      <c r="L445" s="63" t="str">
        <f t="shared" si="7"/>
        <v>{lat:42.3481046465906,lng:-71.0626039766865},</v>
      </c>
    </row>
    <row r="446" spans="1:12" s="103" customFormat="1" hidden="1" x14ac:dyDescent="0.3">
      <c r="A446" s="16" t="s">
        <v>460</v>
      </c>
      <c r="B446" s="133"/>
      <c r="C446" s="14" t="s">
        <v>10</v>
      </c>
      <c r="D446" s="15" t="s">
        <v>11</v>
      </c>
      <c r="E446" s="1">
        <v>-71.061628495700802</v>
      </c>
      <c r="F446" s="1">
        <v>42.348358611074886</v>
      </c>
      <c r="G446" s="16" t="s">
        <v>1311</v>
      </c>
      <c r="H446">
        <v>2001</v>
      </c>
      <c r="I446" s="11">
        <v>2001</v>
      </c>
      <c r="J446" s="10">
        <v>2952275.2769999998</v>
      </c>
      <c r="K446" s="10">
        <v>774668.16</v>
      </c>
      <c r="L446" s="63" t="str">
        <f t="shared" si="7"/>
        <v>{lat:42.3483586110749,lng:-71.0616284957008},</v>
      </c>
    </row>
    <row r="447" spans="1:12" s="103" customFormat="1" hidden="1" x14ac:dyDescent="0.3">
      <c r="A447" s="16" t="s">
        <v>461</v>
      </c>
      <c r="B447" s="133"/>
      <c r="C447" s="14" t="s">
        <v>10</v>
      </c>
      <c r="D447" s="15" t="s">
        <v>11</v>
      </c>
      <c r="E447" s="1">
        <v>-71.060725262565597</v>
      </c>
      <c r="F447" s="1">
        <v>42.349242106242912</v>
      </c>
      <c r="G447" s="16" t="s">
        <v>1312</v>
      </c>
      <c r="H447">
        <v>2001</v>
      </c>
      <c r="I447" s="11">
        <v>2001</v>
      </c>
      <c r="J447" s="10">
        <v>2952598.497</v>
      </c>
      <c r="K447" s="10">
        <v>774910.66500000004</v>
      </c>
      <c r="L447" s="63" t="str">
        <f t="shared" si="7"/>
        <v>{lat:42.3492421062429,lng:-71.0607252625656},</v>
      </c>
    </row>
    <row r="448" spans="1:12" s="103" customFormat="1" hidden="1" x14ac:dyDescent="0.3">
      <c r="A448" s="16" t="s">
        <v>462</v>
      </c>
      <c r="B448" s="133"/>
      <c r="C448" s="14" t="s">
        <v>10</v>
      </c>
      <c r="D448" s="15" t="s">
        <v>11</v>
      </c>
      <c r="E448" s="1">
        <v>-71.060998093254057</v>
      </c>
      <c r="F448" s="1">
        <v>42.348545982315009</v>
      </c>
      <c r="G448" s="16" t="s">
        <v>1313</v>
      </c>
      <c r="H448">
        <v>2001</v>
      </c>
      <c r="I448" s="11">
        <v>2001</v>
      </c>
      <c r="J448" s="10">
        <v>2952344.4350000001</v>
      </c>
      <c r="K448" s="10">
        <v>774838.22</v>
      </c>
      <c r="L448" s="63" t="str">
        <f t="shared" si="7"/>
        <v>{lat:42.348545982315,lng:-71.0609980932541},</v>
      </c>
    </row>
    <row r="449" spans="1:12" s="96" customFormat="1" hidden="1" x14ac:dyDescent="0.3">
      <c r="A449" s="16" t="s">
        <v>463</v>
      </c>
      <c r="B449" s="133"/>
      <c r="C449" s="14" t="s">
        <v>10</v>
      </c>
      <c r="D449" s="15" t="s">
        <v>11</v>
      </c>
      <c r="E449" s="1">
        <v>-71.062899000000002</v>
      </c>
      <c r="F449" s="1">
        <v>42.347363999999999</v>
      </c>
      <c r="G449" s="16" t="s">
        <v>1314</v>
      </c>
      <c r="H449">
        <v>2001</v>
      </c>
      <c r="I449" s="11">
        <v>2001</v>
      </c>
      <c r="J449" s="10">
        <v>2951911.06</v>
      </c>
      <c r="K449" s="10">
        <v>774326.576</v>
      </c>
      <c r="L449" s="63" t="str">
        <f t="shared" si="7"/>
        <v>{lat:42.347364,lng:-71.062899},</v>
      </c>
    </row>
    <row r="450" spans="1:12" hidden="1" x14ac:dyDescent="0.3">
      <c r="A450" s="16" t="s">
        <v>464</v>
      </c>
      <c r="B450" s="133"/>
      <c r="C450" s="14" t="s">
        <v>10</v>
      </c>
      <c r="D450" s="15" t="s">
        <v>11</v>
      </c>
      <c r="E450" s="1">
        <v>-71.066107000000002</v>
      </c>
      <c r="F450" s="1">
        <v>42.346420999999999</v>
      </c>
      <c r="G450" s="16" t="s">
        <v>1315</v>
      </c>
      <c r="H450">
        <v>2001</v>
      </c>
      <c r="I450" s="11">
        <v>2001</v>
      </c>
      <c r="J450" s="10">
        <v>2951562.986</v>
      </c>
      <c r="K450" s="10">
        <v>773461.125</v>
      </c>
      <c r="L450" s="63" t="str">
        <f t="shared" si="7"/>
        <v>{lat:42.346421,lng:-71.066107},</v>
      </c>
    </row>
    <row r="451" spans="1:12" hidden="1" x14ac:dyDescent="0.3">
      <c r="A451" s="16" t="s">
        <v>465</v>
      </c>
      <c r="B451" s="133"/>
      <c r="C451" s="14" t="s">
        <v>73</v>
      </c>
      <c r="D451" s="15" t="s">
        <v>42</v>
      </c>
      <c r="E451" s="1">
        <v>-71.063485999999997</v>
      </c>
      <c r="F451" s="1">
        <v>42.346317999999997</v>
      </c>
      <c r="G451" s="16" t="s">
        <v>1316</v>
      </c>
      <c r="H451">
        <v>2001</v>
      </c>
      <c r="I451" s="11">
        <v>2001</v>
      </c>
      <c r="J451" s="10">
        <v>2951529.0660000001</v>
      </c>
      <c r="K451" s="10">
        <v>774169.84699999995</v>
      </c>
      <c r="L451" s="63" t="str">
        <f t="shared" ref="L451:L514" si="8">_xlfn.CONCAT("{lat:",F451,",lng:",E451,"},")</f>
        <v>{lat:42.346318,lng:-71.063486},</v>
      </c>
    </row>
    <row r="452" spans="1:12" s="103" customFormat="1" hidden="1" x14ac:dyDescent="0.3">
      <c r="A452" s="16" t="s">
        <v>466</v>
      </c>
      <c r="B452" s="133"/>
      <c r="C452" s="14" t="s">
        <v>467</v>
      </c>
      <c r="D452" s="15" t="s">
        <v>37</v>
      </c>
      <c r="E452" s="1">
        <v>-71.063694845403688</v>
      </c>
      <c r="F452" s="1">
        <v>42.345555868071351</v>
      </c>
      <c r="G452" s="16" t="s">
        <v>1317</v>
      </c>
      <c r="H452">
        <v>2001</v>
      </c>
      <c r="I452" s="11">
        <v>2001</v>
      </c>
      <c r="J452" s="10">
        <v>2951251.0430000001</v>
      </c>
      <c r="K452" s="10">
        <v>774114.80900000001</v>
      </c>
      <c r="L452" s="63" t="str">
        <f t="shared" si="8"/>
        <v>{lat:42.3455558680714,lng:-71.0636948454037},</v>
      </c>
    </row>
    <row r="453" spans="1:12" s="103" customFormat="1" hidden="1" x14ac:dyDescent="0.3">
      <c r="A453" s="16" t="s">
        <v>468</v>
      </c>
      <c r="B453" s="133"/>
      <c r="C453" s="14" t="s">
        <v>10</v>
      </c>
      <c r="D453" s="15" t="s">
        <v>11</v>
      </c>
      <c r="E453" s="1">
        <v>-71.066447798776608</v>
      </c>
      <c r="F453" s="1">
        <v>42.345364982415326</v>
      </c>
      <c r="G453" s="16" t="s">
        <v>1318</v>
      </c>
      <c r="H453">
        <v>2001</v>
      </c>
      <c r="I453" s="11">
        <v>2001</v>
      </c>
      <c r="J453" s="10">
        <v>2951177.6839999999</v>
      </c>
      <c r="K453" s="10">
        <v>773370.95299999998</v>
      </c>
      <c r="L453" s="63" t="str">
        <f t="shared" si="8"/>
        <v>{lat:42.3453649824153,lng:-71.0664477987766},</v>
      </c>
    </row>
    <row r="454" spans="1:12" s="103" customFormat="1" hidden="1" x14ac:dyDescent="0.3">
      <c r="A454" s="16" t="s">
        <v>469</v>
      </c>
      <c r="B454" s="133"/>
      <c r="C454" s="14" t="s">
        <v>10</v>
      </c>
      <c r="D454" s="15" t="s">
        <v>11</v>
      </c>
      <c r="E454" s="1">
        <v>-71.049514000000002</v>
      </c>
      <c r="F454" s="1">
        <v>42.349058999999997</v>
      </c>
      <c r="G454" s="16" t="s">
        <v>1319</v>
      </c>
      <c r="H454">
        <v>2001</v>
      </c>
      <c r="I454" s="11">
        <v>2001</v>
      </c>
      <c r="J454" s="10">
        <v>2952547.5750000002</v>
      </c>
      <c r="K454" s="10">
        <v>777941.598</v>
      </c>
      <c r="L454" s="63" t="str">
        <f t="shared" si="8"/>
        <v>{lat:42.349059,lng:-71.049514},</v>
      </c>
    </row>
    <row r="455" spans="1:12" s="103" customFormat="1" hidden="1" x14ac:dyDescent="0.3">
      <c r="A455" s="16" t="s">
        <v>470</v>
      </c>
      <c r="B455" s="133"/>
      <c r="C455" s="14" t="s">
        <v>471</v>
      </c>
      <c r="D455" s="15" t="s">
        <v>42</v>
      </c>
      <c r="E455" s="1">
        <v>-71.050524860118855</v>
      </c>
      <c r="F455" s="1">
        <v>42.347489273608673</v>
      </c>
      <c r="G455" s="16" t="s">
        <v>1320</v>
      </c>
      <c r="H455">
        <v>2001</v>
      </c>
      <c r="I455" s="11">
        <v>2001</v>
      </c>
      <c r="J455" s="10">
        <v>2951974.0950000002</v>
      </c>
      <c r="K455" s="10">
        <v>777671.36100000003</v>
      </c>
      <c r="L455" s="63" t="str">
        <f t="shared" si="8"/>
        <v>{lat:42.3474892736087,lng:-71.0505248601189},</v>
      </c>
    </row>
    <row r="456" spans="1:12" s="103" customFormat="1" hidden="1" x14ac:dyDescent="0.3">
      <c r="A456" s="16" t="s">
        <v>472</v>
      </c>
      <c r="B456" s="133"/>
      <c r="C456" s="14" t="s">
        <v>10</v>
      </c>
      <c r="D456" s="15" t="s">
        <v>11</v>
      </c>
      <c r="E456" s="1">
        <v>-71.05156530307579</v>
      </c>
      <c r="F456" s="1">
        <v>42.346607048402348</v>
      </c>
      <c r="G456" s="16" t="s">
        <v>1321</v>
      </c>
      <c r="H456">
        <v>2001</v>
      </c>
      <c r="I456" s="11">
        <v>2001</v>
      </c>
      <c r="J456" s="10">
        <v>2951651.1179999998</v>
      </c>
      <c r="K456" s="10">
        <v>777391.79599999997</v>
      </c>
      <c r="L456" s="63" t="str">
        <f t="shared" si="8"/>
        <v>{lat:42.3466070484023,lng:-71.0515653030758},</v>
      </c>
    </row>
    <row r="457" spans="1:12" s="96" customFormat="1" hidden="1" x14ac:dyDescent="0.3">
      <c r="A457" s="16" t="s">
        <v>473</v>
      </c>
      <c r="B457" s="133"/>
      <c r="C457" s="14" t="s">
        <v>10</v>
      </c>
      <c r="D457" s="15" t="s">
        <v>11</v>
      </c>
      <c r="E457" s="1">
        <v>-71.050639000000004</v>
      </c>
      <c r="F457" s="1">
        <v>42.346676000000002</v>
      </c>
      <c r="G457" s="16" t="s">
        <v>1322</v>
      </c>
      <c r="H457">
        <v>2001</v>
      </c>
      <c r="I457" s="11">
        <v>2001</v>
      </c>
      <c r="J457" s="10">
        <v>2951677.5619999999</v>
      </c>
      <c r="K457" s="10">
        <v>777642.06700000004</v>
      </c>
      <c r="L457" s="63" t="str">
        <f t="shared" si="8"/>
        <v>{lat:42.346676,lng:-71.050639},</v>
      </c>
    </row>
    <row r="458" spans="1:12" s="103" customFormat="1" hidden="1" x14ac:dyDescent="0.3">
      <c r="A458" s="16" t="s">
        <v>474</v>
      </c>
      <c r="B458" s="133"/>
      <c r="C458" s="14" t="s">
        <v>10</v>
      </c>
      <c r="D458" s="15" t="s">
        <v>11</v>
      </c>
      <c r="E458" s="1">
        <v>-71.10195734110448</v>
      </c>
      <c r="F458" s="1">
        <v>42.350423724972003</v>
      </c>
      <c r="G458" s="16" t="s">
        <v>1323</v>
      </c>
      <c r="H458">
        <v>2001</v>
      </c>
      <c r="I458" s="11">
        <v>2001</v>
      </c>
      <c r="J458" s="10">
        <v>2952974.392</v>
      </c>
      <c r="K458" s="10">
        <v>763762.95499999996</v>
      </c>
      <c r="L458" s="63" t="str">
        <f t="shared" si="8"/>
        <v>{lat:42.350423724972,lng:-71.1019573411045},</v>
      </c>
    </row>
    <row r="459" spans="1:12" s="103" customFormat="1" hidden="1" x14ac:dyDescent="0.3">
      <c r="A459" s="84" t="s">
        <v>475</v>
      </c>
      <c r="B459" s="120"/>
      <c r="C459" s="85" t="s">
        <v>10</v>
      </c>
      <c r="D459" s="86" t="s">
        <v>11</v>
      </c>
      <c r="E459" s="87">
        <v>-71.103443201223399</v>
      </c>
      <c r="F459" s="87">
        <v>42.349810689823912</v>
      </c>
      <c r="G459" s="84" t="s">
        <v>1324</v>
      </c>
      <c r="H459" s="63">
        <v>2001</v>
      </c>
      <c r="I459" s="64">
        <v>2001</v>
      </c>
      <c r="J459" s="65">
        <v>2952749.1209999998</v>
      </c>
      <c r="K459" s="65">
        <v>763362.34900000005</v>
      </c>
      <c r="L459" s="63" t="str">
        <f t="shared" si="8"/>
        <v>{lat:42.3498106898239,lng:-71.1034432012234},</v>
      </c>
    </row>
    <row r="460" spans="1:12" s="103" customFormat="1" hidden="1" x14ac:dyDescent="0.3">
      <c r="A460" s="16" t="s">
        <v>476</v>
      </c>
      <c r="B460" s="133"/>
      <c r="C460" s="14" t="s">
        <v>90</v>
      </c>
      <c r="D460" s="15" t="s">
        <v>11</v>
      </c>
      <c r="E460" s="1">
        <v>-71.100100696924187</v>
      </c>
      <c r="F460" s="1">
        <v>42.350200804894612</v>
      </c>
      <c r="G460" s="16" t="s">
        <v>1325</v>
      </c>
      <c r="H460">
        <v>2001</v>
      </c>
      <c r="I460" s="11">
        <v>2001</v>
      </c>
      <c r="J460" s="10">
        <v>2952895.503</v>
      </c>
      <c r="K460" s="10">
        <v>764265.20700000005</v>
      </c>
      <c r="L460" s="63" t="str">
        <f t="shared" si="8"/>
        <v>{lat:42.3502008048946,lng:-71.1001006969242},</v>
      </c>
    </row>
    <row r="461" spans="1:12" s="96" customFormat="1" hidden="1" x14ac:dyDescent="0.3">
      <c r="A461" s="16" t="s">
        <v>477</v>
      </c>
      <c r="B461" s="133"/>
      <c r="C461" s="14" t="s">
        <v>73</v>
      </c>
      <c r="D461" s="15" t="s">
        <v>42</v>
      </c>
      <c r="E461" s="1">
        <v>-71.100573999999995</v>
      </c>
      <c r="F461" s="1">
        <v>42.349795</v>
      </c>
      <c r="G461" s="16" t="s">
        <v>1326</v>
      </c>
      <c r="H461">
        <v>2001</v>
      </c>
      <c r="I461" s="11">
        <v>2001</v>
      </c>
      <c r="J461" s="10">
        <v>2952747.0219999999</v>
      </c>
      <c r="K461" s="10">
        <v>764137.96100000001</v>
      </c>
      <c r="L461" s="63" t="str">
        <f t="shared" si="8"/>
        <v>{lat:42.349795,lng:-71.100574},</v>
      </c>
    </row>
    <row r="462" spans="1:12" hidden="1" x14ac:dyDescent="0.3">
      <c r="A462" s="16" t="s">
        <v>478</v>
      </c>
      <c r="B462" s="133"/>
      <c r="C462" s="14" t="s">
        <v>73</v>
      </c>
      <c r="D462" s="15" t="s">
        <v>42</v>
      </c>
      <c r="E462" s="1">
        <v>-71.099498898147601</v>
      </c>
      <c r="F462" s="1">
        <v>42.350156680765636</v>
      </c>
      <c r="G462" s="16" t="s">
        <v>1327</v>
      </c>
      <c r="H462">
        <v>2001</v>
      </c>
      <c r="I462" s="11">
        <v>2001</v>
      </c>
      <c r="J462" s="10">
        <v>2952880.1880000001</v>
      </c>
      <c r="K462" s="10">
        <v>764427.95700000005</v>
      </c>
      <c r="L462" s="63" t="str">
        <f t="shared" si="8"/>
        <v>{lat:42.3501566807656,lng:-71.0994988981476},</v>
      </c>
    </row>
    <row r="463" spans="1:12" hidden="1" x14ac:dyDescent="0.3">
      <c r="A463" s="16" t="s">
        <v>479</v>
      </c>
      <c r="B463" s="133"/>
      <c r="C463" s="14" t="s">
        <v>10</v>
      </c>
      <c r="D463" s="15" t="s">
        <v>11</v>
      </c>
      <c r="E463" s="1">
        <v>-71.099017317790981</v>
      </c>
      <c r="F463" s="1">
        <v>42.350272760522934</v>
      </c>
      <c r="G463" s="16" t="s">
        <v>1328</v>
      </c>
      <c r="H463">
        <v>2001</v>
      </c>
      <c r="I463" s="11">
        <v>2001</v>
      </c>
      <c r="J463" s="10">
        <v>2952923.102</v>
      </c>
      <c r="K463" s="10">
        <v>764557.93500000006</v>
      </c>
      <c r="L463" s="63" t="str">
        <f t="shared" si="8"/>
        <v>{lat:42.3502727605229,lng:-71.099017317791},</v>
      </c>
    </row>
    <row r="464" spans="1:12" hidden="1" x14ac:dyDescent="0.3">
      <c r="A464" s="16" t="s">
        <v>480</v>
      </c>
      <c r="B464" s="133"/>
      <c r="C464" s="14" t="s">
        <v>10</v>
      </c>
      <c r="D464" s="15" t="s">
        <v>11</v>
      </c>
      <c r="E464" s="1">
        <v>-71.096119000000002</v>
      </c>
      <c r="F464" s="1">
        <v>42.350006</v>
      </c>
      <c r="G464" s="16" t="s">
        <v>1329</v>
      </c>
      <c r="H464">
        <v>2001</v>
      </c>
      <c r="I464" s="11">
        <v>2001</v>
      </c>
      <c r="J464" s="10">
        <v>2952829.585</v>
      </c>
      <c r="K464" s="10">
        <v>765341.84600000002</v>
      </c>
      <c r="L464" s="63" t="str">
        <f t="shared" si="8"/>
        <v>{lat:42.350006,lng:-71.096119},</v>
      </c>
    </row>
    <row r="465" spans="1:12" hidden="1" x14ac:dyDescent="0.3">
      <c r="A465" s="16" t="s">
        <v>481</v>
      </c>
      <c r="B465" s="133"/>
      <c r="C465" s="14" t="s">
        <v>432</v>
      </c>
      <c r="D465" s="15" t="s">
        <v>42</v>
      </c>
      <c r="E465" s="1">
        <v>-71.096837985284822</v>
      </c>
      <c r="F465" s="1">
        <v>42.349989787238016</v>
      </c>
      <c r="G465" s="16" t="s">
        <v>1330</v>
      </c>
      <c r="H465">
        <v>2001</v>
      </c>
      <c r="I465" s="11">
        <v>2001</v>
      </c>
      <c r="J465" s="10">
        <v>2952822.7590000001</v>
      </c>
      <c r="K465" s="10">
        <v>765147.522</v>
      </c>
      <c r="L465" s="63" t="str">
        <f t="shared" si="8"/>
        <v>{lat:42.349989787238,lng:-71.0968379852848},</v>
      </c>
    </row>
    <row r="466" spans="1:12" hidden="1" x14ac:dyDescent="0.3">
      <c r="A466" s="16" t="s">
        <v>482</v>
      </c>
      <c r="B466" s="133"/>
      <c r="C466" s="14" t="s">
        <v>10</v>
      </c>
      <c r="D466" s="15" t="s">
        <v>11</v>
      </c>
      <c r="E466" s="1">
        <v>-71.09406797668646</v>
      </c>
      <c r="F466" s="1">
        <v>42.349985796104342</v>
      </c>
      <c r="G466" s="16" t="s">
        <v>1331</v>
      </c>
      <c r="H466">
        <v>2001</v>
      </c>
      <c r="I466" s="11">
        <v>2001</v>
      </c>
      <c r="J466" s="10">
        <v>2952824.8560000001</v>
      </c>
      <c r="K466" s="10">
        <v>765896.299</v>
      </c>
      <c r="L466" s="63" t="str">
        <f t="shared" si="8"/>
        <v>{lat:42.3499857961043,lng:-71.0940679766865},</v>
      </c>
    </row>
    <row r="467" spans="1:12" hidden="1" x14ac:dyDescent="0.3">
      <c r="A467" s="16" t="s">
        <v>483</v>
      </c>
      <c r="B467" s="133"/>
      <c r="C467" s="14" t="s">
        <v>10</v>
      </c>
      <c r="D467" s="15" t="s">
        <v>11</v>
      </c>
      <c r="E467" s="1">
        <v>-71.093009720237717</v>
      </c>
      <c r="F467" s="1">
        <v>42.35002373403286</v>
      </c>
      <c r="G467" s="16" t="s">
        <v>1332</v>
      </c>
      <c r="H467">
        <v>2001</v>
      </c>
      <c r="I467" s="11">
        <v>2001</v>
      </c>
      <c r="J467" s="10">
        <v>2952840.0419999999</v>
      </c>
      <c r="K467" s="10">
        <v>766182.29500000004</v>
      </c>
      <c r="L467" s="63" t="str">
        <f t="shared" si="8"/>
        <v>{lat:42.3500237340329,lng:-71.0930097202377},</v>
      </c>
    </row>
    <row r="468" spans="1:12" hidden="1" x14ac:dyDescent="0.3">
      <c r="A468" s="92" t="s">
        <v>484</v>
      </c>
      <c r="B468" s="122"/>
      <c r="C468" s="93" t="s">
        <v>73</v>
      </c>
      <c r="D468" s="94" t="s">
        <v>42</v>
      </c>
      <c r="E468" s="95">
        <v>-71.079708999999994</v>
      </c>
      <c r="F468" s="95">
        <v>42.354467999999997</v>
      </c>
      <c r="G468" s="92" t="s">
        <v>1333</v>
      </c>
      <c r="H468" s="96">
        <v>2001</v>
      </c>
      <c r="I468" s="97">
        <v>2001</v>
      </c>
      <c r="J468" s="98">
        <v>2954477.0550000002</v>
      </c>
      <c r="K468" s="98">
        <v>769769.67099999997</v>
      </c>
      <c r="L468" s="63" t="str">
        <f t="shared" si="8"/>
        <v>{lat:42.354468,lng:-71.079709},</v>
      </c>
    </row>
    <row r="469" spans="1:12" s="103" customFormat="1" hidden="1" x14ac:dyDescent="0.3">
      <c r="A469" s="99" t="s">
        <v>485</v>
      </c>
      <c r="B469" s="122"/>
      <c r="C469" s="100" t="s">
        <v>10</v>
      </c>
      <c r="D469" s="101" t="s">
        <v>11</v>
      </c>
      <c r="E469" s="102">
        <v>-71.080269999999999</v>
      </c>
      <c r="F469" s="102">
        <v>42.353887999999998</v>
      </c>
      <c r="G469" s="99" t="s">
        <v>1334</v>
      </c>
      <c r="H469" s="103">
        <v>2001</v>
      </c>
      <c r="I469" s="104">
        <v>2001</v>
      </c>
      <c r="J469" s="105">
        <v>2954264.9449999998</v>
      </c>
      <c r="K469" s="105">
        <v>769619.07700000005</v>
      </c>
      <c r="L469" s="63" t="str">
        <f t="shared" si="8"/>
        <v>{lat:42.353888,lng:-71.08027},</v>
      </c>
    </row>
    <row r="470" spans="1:12" hidden="1" x14ac:dyDescent="0.3">
      <c r="A470" s="99" t="s">
        <v>486</v>
      </c>
      <c r="B470" s="122"/>
      <c r="C470" s="100" t="s">
        <v>10</v>
      </c>
      <c r="D470" s="101" t="s">
        <v>11</v>
      </c>
      <c r="E470" s="102">
        <v>-71.08576858895492</v>
      </c>
      <c r="F470" s="102">
        <v>42.352373910972133</v>
      </c>
      <c r="G470" s="99" t="s">
        <v>1335</v>
      </c>
      <c r="H470" s="103">
        <v>2001</v>
      </c>
      <c r="I470" s="104">
        <v>2001</v>
      </c>
      <c r="J470" s="105">
        <v>2953705.915</v>
      </c>
      <c r="K470" s="105">
        <v>768135.50699999998</v>
      </c>
      <c r="L470" s="63" t="str">
        <f t="shared" si="8"/>
        <v>{lat:42.3523739109721,lng:-71.0857685889549},</v>
      </c>
    </row>
    <row r="471" spans="1:12" hidden="1" x14ac:dyDescent="0.3">
      <c r="A471" s="99" t="s">
        <v>487</v>
      </c>
      <c r="B471" s="122"/>
      <c r="C471" s="100" t="s">
        <v>10</v>
      </c>
      <c r="D471" s="101" t="s">
        <v>11</v>
      </c>
      <c r="E471" s="102">
        <v>-71.083725999999999</v>
      </c>
      <c r="F471" s="102">
        <v>42.352916999999998</v>
      </c>
      <c r="G471" s="99" t="s">
        <v>1336</v>
      </c>
      <c r="H471" s="103">
        <v>2001</v>
      </c>
      <c r="I471" s="104">
        <v>2001</v>
      </c>
      <c r="J471" s="105">
        <v>2953906.5159999998</v>
      </c>
      <c r="K471" s="105">
        <v>768686.65899999999</v>
      </c>
      <c r="L471" s="63" t="str">
        <f t="shared" si="8"/>
        <v>{lat:42.352917,lng:-71.083726},</v>
      </c>
    </row>
    <row r="472" spans="1:12" hidden="1" x14ac:dyDescent="0.3">
      <c r="A472" s="92" t="s">
        <v>488</v>
      </c>
      <c r="B472" s="122"/>
      <c r="C472" s="93" t="s">
        <v>75</v>
      </c>
      <c r="D472" s="94" t="s">
        <v>42</v>
      </c>
      <c r="E472" s="95">
        <v>-71.083648519014332</v>
      </c>
      <c r="F472" s="95">
        <v>42.352530581466475</v>
      </c>
      <c r="G472" s="92" t="s">
        <v>1337</v>
      </c>
      <c r="H472" s="96">
        <v>2001</v>
      </c>
      <c r="I472" s="97">
        <v>2001</v>
      </c>
      <c r="J472" s="98">
        <v>2953765.7990000001</v>
      </c>
      <c r="K472" s="98">
        <v>768708.28899999999</v>
      </c>
      <c r="L472" s="63" t="str">
        <f t="shared" si="8"/>
        <v>{lat:42.3525305814665,lng:-71.0836485190143},</v>
      </c>
    </row>
    <row r="473" spans="1:12" hidden="1" x14ac:dyDescent="0.3">
      <c r="A473" s="99" t="s">
        <v>489</v>
      </c>
      <c r="B473" s="122"/>
      <c r="C473" s="100" t="s">
        <v>10</v>
      </c>
      <c r="D473" s="101" t="s">
        <v>42</v>
      </c>
      <c r="E473" s="102">
        <v>-71.083707511425018</v>
      </c>
      <c r="F473" s="102">
        <v>42.352335987910749</v>
      </c>
      <c r="G473" s="99" t="s">
        <v>1338</v>
      </c>
      <c r="H473" s="103">
        <v>2001</v>
      </c>
      <c r="I473" s="104">
        <v>2001</v>
      </c>
      <c r="J473" s="105">
        <v>2953694.8089999999</v>
      </c>
      <c r="K473" s="105">
        <v>768692.69</v>
      </c>
      <c r="L473" s="63" t="str">
        <f t="shared" si="8"/>
        <v>{lat:42.3523359879107,lng:-71.083707511425},</v>
      </c>
    </row>
    <row r="474" spans="1:12" s="63" customFormat="1" hidden="1" x14ac:dyDescent="0.3">
      <c r="A474" s="99" t="s">
        <v>490</v>
      </c>
      <c r="B474" s="122"/>
      <c r="C474" s="100" t="s">
        <v>10</v>
      </c>
      <c r="D474" s="101" t="s">
        <v>11</v>
      </c>
      <c r="E474" s="102">
        <v>-71.082213999999993</v>
      </c>
      <c r="F474" s="102">
        <v>42.353361999999997</v>
      </c>
      <c r="G474" s="99" t="s">
        <v>1339</v>
      </c>
      <c r="H474" s="103">
        <v>2001</v>
      </c>
      <c r="I474" s="104">
        <v>2001</v>
      </c>
      <c r="J474" s="105">
        <v>2954070.6809999999</v>
      </c>
      <c r="K474" s="105">
        <v>769094.55900000001</v>
      </c>
      <c r="L474" s="63" t="str">
        <f t="shared" si="8"/>
        <v>{lat:42.353362,lng:-71.082214},</v>
      </c>
    </row>
    <row r="475" spans="1:12" s="63" customFormat="1" hidden="1" x14ac:dyDescent="0.3">
      <c r="A475" s="99" t="s">
        <v>491</v>
      </c>
      <c r="B475" s="122"/>
      <c r="C475" s="100" t="s">
        <v>10</v>
      </c>
      <c r="D475" s="101" t="s">
        <v>11</v>
      </c>
      <c r="E475" s="102">
        <v>-71.081480999999997</v>
      </c>
      <c r="F475" s="102">
        <v>42.353538</v>
      </c>
      <c r="G475" s="99" t="s">
        <v>1340</v>
      </c>
      <c r="H475" s="103">
        <v>2001</v>
      </c>
      <c r="I475" s="104">
        <v>2001</v>
      </c>
      <c r="J475" s="105">
        <v>2954135.79</v>
      </c>
      <c r="K475" s="105">
        <v>769292.37300000002</v>
      </c>
      <c r="L475" s="63" t="str">
        <f t="shared" si="8"/>
        <v>{lat:42.353538,lng:-71.081481},</v>
      </c>
    </row>
    <row r="476" spans="1:12" s="63" customFormat="1" hidden="1" x14ac:dyDescent="0.3">
      <c r="A476" s="99" t="s">
        <v>493</v>
      </c>
      <c r="B476" s="122"/>
      <c r="C476" s="100" t="s">
        <v>10</v>
      </c>
      <c r="D476" s="101" t="s">
        <v>11</v>
      </c>
      <c r="E476" s="102">
        <v>-71.081147658895475</v>
      </c>
      <c r="F476" s="102">
        <v>42.353171875185275</v>
      </c>
      <c r="G476" s="99" t="s">
        <v>1342</v>
      </c>
      <c r="H476" s="103">
        <v>2001</v>
      </c>
      <c r="I476" s="104">
        <v>2001</v>
      </c>
      <c r="J476" s="105">
        <v>2954002.8110000002</v>
      </c>
      <c r="K476" s="105">
        <v>769383.13</v>
      </c>
      <c r="L476" s="63" t="str">
        <f t="shared" si="8"/>
        <v>{lat:42.3531718751853,lng:-71.0811476588955},</v>
      </c>
    </row>
    <row r="477" spans="1:12" hidden="1" x14ac:dyDescent="0.3">
      <c r="A477" s="99" t="s">
        <v>494</v>
      </c>
      <c r="B477" s="122"/>
      <c r="C477" s="100" t="s">
        <v>10</v>
      </c>
      <c r="D477" s="101" t="s">
        <v>11</v>
      </c>
      <c r="E477" s="102">
        <v>-71.08011238773156</v>
      </c>
      <c r="F477" s="102">
        <v>42.353456768086822</v>
      </c>
      <c r="G477" s="99" t="s">
        <v>1343</v>
      </c>
      <c r="H477" s="103">
        <v>2001</v>
      </c>
      <c r="I477" s="104">
        <v>2001</v>
      </c>
      <c r="J477" s="105">
        <v>2954108.0060000001</v>
      </c>
      <c r="K477" s="105">
        <v>769662.451</v>
      </c>
      <c r="L477" s="63" t="str">
        <f t="shared" si="8"/>
        <v>{lat:42.3534567680868,lng:-71.0801123877316},</v>
      </c>
    </row>
    <row r="478" spans="1:12" s="63" customFormat="1" hidden="1" x14ac:dyDescent="0.3">
      <c r="A478" s="92" t="s">
        <v>495</v>
      </c>
      <c r="B478" s="122"/>
      <c r="C478" s="93" t="s">
        <v>496</v>
      </c>
      <c r="D478" s="94" t="s">
        <v>42</v>
      </c>
      <c r="E478" s="95">
        <v>-71.081282519014394</v>
      </c>
      <c r="F478" s="95">
        <v>42.352954893056818</v>
      </c>
      <c r="G478" s="92" t="s">
        <v>1344</v>
      </c>
      <c r="H478" s="96">
        <v>2001</v>
      </c>
      <c r="I478" s="97">
        <v>2001</v>
      </c>
      <c r="J478" s="98">
        <v>2953923.557</v>
      </c>
      <c r="K478" s="98">
        <v>769347.06499999994</v>
      </c>
      <c r="L478" s="63" t="str">
        <f t="shared" si="8"/>
        <v>{lat:42.3529548930568,lng:-71.0812825190144},</v>
      </c>
    </row>
    <row r="479" spans="1:12" s="63" customFormat="1" hidden="1" x14ac:dyDescent="0.3">
      <c r="A479" s="16" t="s">
        <v>497</v>
      </c>
      <c r="B479" s="133"/>
      <c r="C479" s="14" t="s">
        <v>10</v>
      </c>
      <c r="D479" s="15" t="s">
        <v>42</v>
      </c>
      <c r="E479" s="1">
        <v>-71.080708000000001</v>
      </c>
      <c r="F479" s="1">
        <v>42.352243000000001</v>
      </c>
      <c r="G479" s="16" t="s">
        <v>1345</v>
      </c>
      <c r="H479">
        <v>2001</v>
      </c>
      <c r="I479" s="11">
        <v>2001</v>
      </c>
      <c r="J479" s="10">
        <v>2953664.8930000002</v>
      </c>
      <c r="K479" s="10">
        <v>769503.63399999996</v>
      </c>
      <c r="L479" s="63" t="str">
        <f t="shared" si="8"/>
        <v>{lat:42.352243,lng:-71.080708},</v>
      </c>
    </row>
    <row r="480" spans="1:12" s="96" customFormat="1" hidden="1" x14ac:dyDescent="0.3">
      <c r="A480" s="16" t="s">
        <v>498</v>
      </c>
      <c r="B480" s="133"/>
      <c r="C480" s="14" t="s">
        <v>10</v>
      </c>
      <c r="D480" s="15" t="s">
        <v>11</v>
      </c>
      <c r="E480" s="1">
        <v>-71.080014000000006</v>
      </c>
      <c r="F480" s="1">
        <v>42.352558000000002</v>
      </c>
      <c r="G480" s="16" t="s">
        <v>1346</v>
      </c>
      <c r="H480">
        <v>2001</v>
      </c>
      <c r="I480" s="11">
        <v>2001</v>
      </c>
      <c r="J480" s="10">
        <v>2953780.608</v>
      </c>
      <c r="K480" s="10">
        <v>769690.65899999999</v>
      </c>
      <c r="L480" s="63" t="str">
        <f t="shared" si="8"/>
        <v>{lat:42.352558,lng:-71.080014},</v>
      </c>
    </row>
    <row r="481" spans="1:12" s="103" customFormat="1" hidden="1" x14ac:dyDescent="0.3">
      <c r="A481" s="99" t="s">
        <v>499</v>
      </c>
      <c r="B481" s="122"/>
      <c r="C481" s="100" t="s">
        <v>10</v>
      </c>
      <c r="D481" s="101" t="s">
        <v>11</v>
      </c>
      <c r="E481" s="102">
        <v>-71.090393000000006</v>
      </c>
      <c r="F481" s="102">
        <v>42.351137999999999</v>
      </c>
      <c r="G481" s="99" t="s">
        <v>1347</v>
      </c>
      <c r="H481" s="103">
        <v>2001</v>
      </c>
      <c r="I481" s="104">
        <v>2001</v>
      </c>
      <c r="J481" s="105">
        <v>2953249.4890000001</v>
      </c>
      <c r="K481" s="105">
        <v>766887.67799999996</v>
      </c>
      <c r="L481" s="63" t="str">
        <f t="shared" si="8"/>
        <v>{lat:42.351138,lng:-71.090393},</v>
      </c>
    </row>
    <row r="482" spans="1:12" s="103" customFormat="1" hidden="1" x14ac:dyDescent="0.3">
      <c r="A482" s="99" t="s">
        <v>500</v>
      </c>
      <c r="B482" s="122"/>
      <c r="C482" s="100" t="s">
        <v>10</v>
      </c>
      <c r="D482" s="101" t="s">
        <v>11</v>
      </c>
      <c r="E482" s="102">
        <v>-71.089651510416047</v>
      </c>
      <c r="F482" s="102">
        <v>42.351362937791919</v>
      </c>
      <c r="G482" s="99" t="s">
        <v>1348</v>
      </c>
      <c r="H482" s="103">
        <v>2001</v>
      </c>
      <c r="I482" s="104">
        <v>2001</v>
      </c>
      <c r="J482" s="105">
        <v>2953332.4249999998</v>
      </c>
      <c r="K482" s="105">
        <v>767087.71499999997</v>
      </c>
      <c r="L482" s="63" t="str">
        <f t="shared" si="8"/>
        <v>{lat:42.3513629377919,lng:-71.089651510416},</v>
      </c>
    </row>
    <row r="483" spans="1:12" hidden="1" x14ac:dyDescent="0.3">
      <c r="A483" s="99" t="s">
        <v>502</v>
      </c>
      <c r="B483" s="122"/>
      <c r="C483" s="100" t="s">
        <v>10</v>
      </c>
      <c r="D483" s="101" t="s">
        <v>11</v>
      </c>
      <c r="E483" s="102">
        <v>-71.087457999999998</v>
      </c>
      <c r="F483" s="102">
        <v>42.351939000000002</v>
      </c>
      <c r="G483" s="99" t="s">
        <v>1350</v>
      </c>
      <c r="H483" s="103">
        <v>2001</v>
      </c>
      <c r="I483" s="104">
        <v>2001</v>
      </c>
      <c r="J483" s="105">
        <v>2953545.213</v>
      </c>
      <c r="K483" s="105">
        <v>767679.62100000004</v>
      </c>
      <c r="L483" s="63" t="str">
        <f t="shared" si="8"/>
        <v>{lat:42.351939,lng:-71.087458},</v>
      </c>
    </row>
    <row r="484" spans="1:12" hidden="1" x14ac:dyDescent="0.3">
      <c r="A484" s="99" t="s">
        <v>503</v>
      </c>
      <c r="B484" s="122"/>
      <c r="C484" s="100" t="s">
        <v>10</v>
      </c>
      <c r="D484" s="101" t="s">
        <v>11</v>
      </c>
      <c r="E484" s="102">
        <v>-71.088404999999995</v>
      </c>
      <c r="F484" s="102">
        <v>42.351689999999998</v>
      </c>
      <c r="G484" s="99" t="s">
        <v>1351</v>
      </c>
      <c r="H484" s="103">
        <v>2001</v>
      </c>
      <c r="I484" s="104">
        <v>2001</v>
      </c>
      <c r="J484" s="105">
        <v>2953453.2349999999</v>
      </c>
      <c r="K484" s="105">
        <v>767424.08</v>
      </c>
      <c r="L484" s="63" t="str">
        <f t="shared" si="8"/>
        <v>{lat:42.35169,lng:-71.088405},</v>
      </c>
    </row>
    <row r="485" spans="1:12" s="103" customFormat="1" hidden="1" x14ac:dyDescent="0.3">
      <c r="A485" s="92" t="s">
        <v>504</v>
      </c>
      <c r="B485" s="122"/>
      <c r="C485" s="93" t="s">
        <v>144</v>
      </c>
      <c r="D485" s="94" t="s">
        <v>42</v>
      </c>
      <c r="E485" s="95">
        <v>-71.087110999999993</v>
      </c>
      <c r="F485" s="95">
        <v>42.351585999999998</v>
      </c>
      <c r="G485" s="92" t="s">
        <v>1352</v>
      </c>
      <c r="H485" s="96">
        <v>2001</v>
      </c>
      <c r="I485" s="97">
        <v>2001</v>
      </c>
      <c r="J485" s="98">
        <v>2953417.0269999998</v>
      </c>
      <c r="K485" s="98">
        <v>767774.04</v>
      </c>
      <c r="L485" s="63" t="str">
        <f t="shared" si="8"/>
        <v>{lat:42.351586,lng:-71.087111},</v>
      </c>
    </row>
    <row r="486" spans="1:12" hidden="1" x14ac:dyDescent="0.3">
      <c r="A486" s="99" t="s">
        <v>505</v>
      </c>
      <c r="B486" s="122"/>
      <c r="C486" s="100" t="s">
        <v>10</v>
      </c>
      <c r="D486" s="101" t="s">
        <v>11</v>
      </c>
      <c r="E486" s="102">
        <v>-71.087103999999997</v>
      </c>
      <c r="F486" s="102">
        <v>42.351568</v>
      </c>
      <c r="G486" s="99" t="s">
        <v>1352</v>
      </c>
      <c r="H486" s="103">
        <v>2001</v>
      </c>
      <c r="I486" s="104">
        <v>2001</v>
      </c>
      <c r="J486" s="105">
        <v>2953410.4759999998</v>
      </c>
      <c r="K486" s="105">
        <v>767775.96299999999</v>
      </c>
      <c r="L486" s="63" t="str">
        <f t="shared" si="8"/>
        <v>{lat:42.351568,lng:-71.087104},</v>
      </c>
    </row>
    <row r="487" spans="1:12" hidden="1" x14ac:dyDescent="0.3">
      <c r="A487" s="99" t="s">
        <v>506</v>
      </c>
      <c r="B487" s="122"/>
      <c r="C487" s="100" t="s">
        <v>10</v>
      </c>
      <c r="D487" s="101" t="s">
        <v>11</v>
      </c>
      <c r="E487" s="102">
        <v>-71.087849341104516</v>
      </c>
      <c r="F487" s="102">
        <v>42.351204671286865</v>
      </c>
      <c r="G487" s="99" t="s">
        <v>1353</v>
      </c>
      <c r="H487" s="103">
        <v>2001</v>
      </c>
      <c r="I487" s="104">
        <v>2001</v>
      </c>
      <c r="J487" s="105">
        <v>2953277.0970000001</v>
      </c>
      <c r="K487" s="105">
        <v>767575.13300000003</v>
      </c>
      <c r="L487" s="63" t="str">
        <f t="shared" si="8"/>
        <v>{lat:42.3512046712869,lng:-71.0878493411045},</v>
      </c>
    </row>
    <row r="488" spans="1:12" s="63" customFormat="1" hidden="1" x14ac:dyDescent="0.3">
      <c r="A488" s="92" t="s">
        <v>508</v>
      </c>
      <c r="B488" s="122"/>
      <c r="C488" s="93" t="s">
        <v>75</v>
      </c>
      <c r="D488" s="94" t="s">
        <v>42</v>
      </c>
      <c r="E488" s="95">
        <v>-71.085356247850427</v>
      </c>
      <c r="F488" s="95">
        <v>42.351837884373964</v>
      </c>
      <c r="G488" s="92" t="s">
        <v>1355</v>
      </c>
      <c r="H488" s="96">
        <v>2001</v>
      </c>
      <c r="I488" s="97">
        <v>2001</v>
      </c>
      <c r="J488" s="98">
        <v>2953511.1170000001</v>
      </c>
      <c r="K488" s="98">
        <v>768247.91299999994</v>
      </c>
      <c r="L488" s="63" t="str">
        <f t="shared" si="8"/>
        <v>{lat:42.351837884374,lng:-71.0853562478504},</v>
      </c>
    </row>
    <row r="489" spans="1:12" hidden="1" x14ac:dyDescent="0.3">
      <c r="A489" s="16" t="s">
        <v>509</v>
      </c>
      <c r="B489" s="133"/>
      <c r="C489" s="14" t="s">
        <v>10</v>
      </c>
      <c r="D489" s="15" t="s">
        <v>11</v>
      </c>
      <c r="E489" s="1">
        <v>-71.086742046627023</v>
      </c>
      <c r="F489" s="1">
        <v>42.351155769030207</v>
      </c>
      <c r="G489" s="16" t="s">
        <v>1356</v>
      </c>
      <c r="H489">
        <v>2001</v>
      </c>
      <c r="I489" s="11">
        <v>2001</v>
      </c>
      <c r="J489" s="10">
        <v>2953260.7250000001</v>
      </c>
      <c r="K489" s="10">
        <v>767874.52899999998</v>
      </c>
      <c r="L489" s="63" t="str">
        <f t="shared" si="8"/>
        <v>{lat:42.3511557690302,lng:-71.086742046627},</v>
      </c>
    </row>
    <row r="490" spans="1:12" s="63" customFormat="1" hidden="1" x14ac:dyDescent="0.3">
      <c r="A490" s="16" t="s">
        <v>510</v>
      </c>
      <c r="B490" s="133"/>
      <c r="C490" s="14" t="s">
        <v>10</v>
      </c>
      <c r="D490" s="15" t="s">
        <v>42</v>
      </c>
      <c r="E490" s="1">
        <v>-71.085859387731546</v>
      </c>
      <c r="F490" s="1">
        <v>42.350985884548628</v>
      </c>
      <c r="G490" s="16" t="s">
        <v>1357</v>
      </c>
      <c r="H490">
        <v>2001</v>
      </c>
      <c r="I490" s="11">
        <v>2001</v>
      </c>
      <c r="J490" s="10">
        <v>2953199.9709999999</v>
      </c>
      <c r="K490" s="10">
        <v>768113.41899999999</v>
      </c>
      <c r="L490" s="63" t="str">
        <f t="shared" si="8"/>
        <v>{lat:42.3509858845486,lng:-71.0858593877315},</v>
      </c>
    </row>
    <row r="491" spans="1:12" hidden="1" x14ac:dyDescent="0.3">
      <c r="A491" s="16" t="s">
        <v>511</v>
      </c>
      <c r="B491" s="133"/>
      <c r="C491" s="14" t="s">
        <v>10</v>
      </c>
      <c r="D491" s="15" t="s">
        <v>11</v>
      </c>
      <c r="E491" s="1">
        <v>-71.085368000000003</v>
      </c>
      <c r="F491" s="1">
        <v>42.351458999999998</v>
      </c>
      <c r="G491" s="16" t="s">
        <v>1358</v>
      </c>
      <c r="H491">
        <v>2001</v>
      </c>
      <c r="I491" s="11">
        <v>2001</v>
      </c>
      <c r="J491" s="10">
        <v>2953373.031</v>
      </c>
      <c r="K491" s="10">
        <v>768245.40800000005</v>
      </c>
      <c r="L491" s="63" t="str">
        <f t="shared" si="8"/>
        <v>{lat:42.351459,lng:-71.085368},</v>
      </c>
    </row>
    <row r="492" spans="1:12" s="63" customFormat="1" hidden="1" x14ac:dyDescent="0.3">
      <c r="A492" s="16" t="s">
        <v>512</v>
      </c>
      <c r="B492" s="133"/>
      <c r="C492" s="14" t="s">
        <v>75</v>
      </c>
      <c r="D492" s="15" t="s">
        <v>42</v>
      </c>
      <c r="E492" s="1">
        <v>-71.085054</v>
      </c>
      <c r="F492" s="1">
        <v>42.351208</v>
      </c>
      <c r="G492" s="16" t="s">
        <v>1359</v>
      </c>
      <c r="H492">
        <v>2001</v>
      </c>
      <c r="I492" s="11">
        <v>2001</v>
      </c>
      <c r="J492" s="10">
        <v>2953281.9739999999</v>
      </c>
      <c r="K492" s="10">
        <v>768330.73</v>
      </c>
      <c r="L492" s="63" t="str">
        <f t="shared" si="8"/>
        <v>{lat:42.351208,lng:-71.085054},</v>
      </c>
    </row>
    <row r="493" spans="1:12" hidden="1" x14ac:dyDescent="0.3">
      <c r="A493" s="16" t="s">
        <v>513</v>
      </c>
      <c r="B493" s="133"/>
      <c r="C493" s="14" t="s">
        <v>10</v>
      </c>
      <c r="D493" s="15" t="s">
        <v>11</v>
      </c>
      <c r="E493" s="1">
        <v>-71.0852213411045</v>
      </c>
      <c r="F493" s="1">
        <v>42.35102931086778</v>
      </c>
      <c r="G493" s="16" t="s">
        <v>1360</v>
      </c>
      <c r="H493">
        <v>2001</v>
      </c>
      <c r="I493" s="11">
        <v>2001</v>
      </c>
      <c r="J493" s="10">
        <v>2953216.6359999999</v>
      </c>
      <c r="K493" s="10">
        <v>768285.81299999997</v>
      </c>
      <c r="L493" s="63" t="str">
        <f t="shared" si="8"/>
        <v>{lat:42.3510293108678,lng:-71.0852213411045},</v>
      </c>
    </row>
    <row r="494" spans="1:12" s="63" customFormat="1" hidden="1" x14ac:dyDescent="0.3">
      <c r="A494" s="16" t="s">
        <v>514</v>
      </c>
      <c r="B494" s="133"/>
      <c r="C494" s="14" t="s">
        <v>10</v>
      </c>
      <c r="D494" s="15" t="s">
        <v>11</v>
      </c>
      <c r="E494" s="1">
        <v>-71.084136000000001</v>
      </c>
      <c r="F494" s="1">
        <v>42.351323000000001</v>
      </c>
      <c r="G494" s="16" t="s">
        <v>1361</v>
      </c>
      <c r="H494">
        <v>2001</v>
      </c>
      <c r="I494" s="11">
        <v>2001</v>
      </c>
      <c r="J494" s="10">
        <v>2953325.091</v>
      </c>
      <c r="K494" s="10">
        <v>768578.66799999995</v>
      </c>
      <c r="L494" s="63" t="str">
        <f t="shared" si="8"/>
        <v>{lat:42.351323,lng:-71.084136},</v>
      </c>
    </row>
    <row r="495" spans="1:12" hidden="1" x14ac:dyDescent="0.3">
      <c r="A495" s="16" t="s">
        <v>515</v>
      </c>
      <c r="B495" s="133"/>
      <c r="C495" s="14" t="s">
        <v>10</v>
      </c>
      <c r="D495" s="15" t="s">
        <v>11</v>
      </c>
      <c r="E495" s="1">
        <v>-71.084817999999999</v>
      </c>
      <c r="F495" s="1">
        <v>42.350731000000003</v>
      </c>
      <c r="G495" s="16" t="s">
        <v>1362</v>
      </c>
      <c r="H495">
        <v>2001</v>
      </c>
      <c r="I495" s="11">
        <v>2001</v>
      </c>
      <c r="J495" s="10">
        <v>2953108.4569999999</v>
      </c>
      <c r="K495" s="10">
        <v>768395.36899999995</v>
      </c>
      <c r="L495" s="63" t="str">
        <f t="shared" si="8"/>
        <v>{lat:42.350731,lng:-71.084818},</v>
      </c>
    </row>
    <row r="496" spans="1:12" s="63" customFormat="1" hidden="1" x14ac:dyDescent="0.3">
      <c r="A496" s="99" t="s">
        <v>516</v>
      </c>
      <c r="B496" s="122"/>
      <c r="C496" s="100" t="s">
        <v>10</v>
      </c>
      <c r="D496" s="101" t="s">
        <v>11</v>
      </c>
      <c r="E496" s="102">
        <v>-71.08327306994056</v>
      </c>
      <c r="F496" s="102">
        <v>42.352096795338745</v>
      </c>
      <c r="G496" s="99" t="s">
        <v>1363</v>
      </c>
      <c r="H496" s="103">
        <v>2001</v>
      </c>
      <c r="I496" s="104">
        <v>2001</v>
      </c>
      <c r="J496" s="105">
        <v>2953608.2170000002</v>
      </c>
      <c r="K496" s="105">
        <v>768810.54700000002</v>
      </c>
      <c r="L496" s="63" t="str">
        <f t="shared" si="8"/>
        <v>{lat:42.3520967953387,lng:-71.0832730699406},</v>
      </c>
    </row>
    <row r="497" spans="1:12" hidden="1" x14ac:dyDescent="0.3">
      <c r="A497" s="16" t="s">
        <v>517</v>
      </c>
      <c r="B497" s="133"/>
      <c r="C497" s="14" t="s">
        <v>10</v>
      </c>
      <c r="D497" s="15" t="s">
        <v>11</v>
      </c>
      <c r="E497" s="1">
        <v>-71.081910658895481</v>
      </c>
      <c r="F497" s="1">
        <v>42.352051893227696</v>
      </c>
      <c r="G497" s="16" t="s">
        <v>1364</v>
      </c>
      <c r="H497">
        <v>2001</v>
      </c>
      <c r="I497" s="11">
        <v>2001</v>
      </c>
      <c r="J497" s="10">
        <v>2953593.6529999999</v>
      </c>
      <c r="K497" s="10">
        <v>769178.89199999999</v>
      </c>
      <c r="L497" s="63" t="str">
        <f t="shared" si="8"/>
        <v>{lat:42.3520518932277,lng:-71.0819106588955},</v>
      </c>
    </row>
    <row r="498" spans="1:12" hidden="1" x14ac:dyDescent="0.3">
      <c r="A498" s="16" t="s">
        <v>518</v>
      </c>
      <c r="B498" s="133"/>
      <c r="C498" s="14" t="s">
        <v>10</v>
      </c>
      <c r="D498" s="15" t="s">
        <v>11</v>
      </c>
      <c r="E498" s="1">
        <v>-71.082952898147596</v>
      </c>
      <c r="F498" s="1">
        <v>42.351775213446672</v>
      </c>
      <c r="G498" s="16" t="s">
        <v>1365</v>
      </c>
      <c r="H498">
        <v>2001</v>
      </c>
      <c r="I498" s="11">
        <v>2001</v>
      </c>
      <c r="J498" s="10">
        <v>2953491.446</v>
      </c>
      <c r="K498" s="10">
        <v>768897.66299999994</v>
      </c>
      <c r="L498" s="63" t="str">
        <f t="shared" si="8"/>
        <v>{lat:42.3517752134467,lng:-71.0829528981476},</v>
      </c>
    </row>
    <row r="499" spans="1:12" hidden="1" x14ac:dyDescent="0.3">
      <c r="A499" s="16" t="s">
        <v>519</v>
      </c>
      <c r="B499" s="133"/>
      <c r="C499" s="14" t="s">
        <v>144</v>
      </c>
      <c r="D499" s="15" t="s">
        <v>42</v>
      </c>
      <c r="E499" s="1">
        <v>-71.083279000000005</v>
      </c>
      <c r="F499" s="1">
        <v>42.351551999999998</v>
      </c>
      <c r="G499" s="16" t="s">
        <v>1366</v>
      </c>
      <c r="H499">
        <v>2001</v>
      </c>
      <c r="I499" s="11">
        <v>2001</v>
      </c>
      <c r="J499" s="10">
        <v>2953409.6740000001</v>
      </c>
      <c r="K499" s="10">
        <v>768809.91399999999</v>
      </c>
      <c r="L499" s="63" t="str">
        <f t="shared" si="8"/>
        <v>{lat:42.351552,lng:-71.083279},</v>
      </c>
    </row>
    <row r="500" spans="1:12" hidden="1" x14ac:dyDescent="0.3">
      <c r="A500" s="16" t="s">
        <v>520</v>
      </c>
      <c r="B500" s="133"/>
      <c r="C500" s="14" t="s">
        <v>10</v>
      </c>
      <c r="D500" s="15" t="s">
        <v>11</v>
      </c>
      <c r="E500" s="1">
        <v>-71.082913000000005</v>
      </c>
      <c r="F500" s="1">
        <v>42.351334000000001</v>
      </c>
      <c r="G500" s="16" t="s">
        <v>1367</v>
      </c>
      <c r="H500">
        <v>2001</v>
      </c>
      <c r="I500" s="11">
        <v>2001</v>
      </c>
      <c r="J500" s="10">
        <v>2953330.7140000002</v>
      </c>
      <c r="K500" s="10">
        <v>768909.23400000005</v>
      </c>
      <c r="L500" s="63" t="str">
        <f t="shared" si="8"/>
        <v>{lat:42.351334,lng:-71.082913},</v>
      </c>
    </row>
    <row r="501" spans="1:12" hidden="1" x14ac:dyDescent="0.3">
      <c r="A501" s="84" t="s">
        <v>521</v>
      </c>
      <c r="B501" s="120"/>
      <c r="C501" s="85" t="s">
        <v>10</v>
      </c>
      <c r="D501" s="86" t="s">
        <v>11</v>
      </c>
      <c r="E501" s="87">
        <v>-71.081627046627034</v>
      </c>
      <c r="F501" s="87">
        <v>42.351209920040056</v>
      </c>
      <c r="G501" s="84" t="s">
        <v>1368</v>
      </c>
      <c r="H501" s="63">
        <v>2001</v>
      </c>
      <c r="I501" s="64">
        <v>2001</v>
      </c>
      <c r="J501" s="65">
        <v>2953287.199</v>
      </c>
      <c r="K501" s="65">
        <v>769257.05799999996</v>
      </c>
      <c r="L501" s="63" t="str">
        <f t="shared" si="8"/>
        <v>{lat:42.3512099200401,lng:-71.081627046627},</v>
      </c>
    </row>
    <row r="502" spans="1:12" s="63" customFormat="1" hidden="1" x14ac:dyDescent="0.3">
      <c r="A502" s="84" t="s">
        <v>522</v>
      </c>
      <c r="B502" s="120"/>
      <c r="C502" s="85" t="s">
        <v>10</v>
      </c>
      <c r="D502" s="86" t="s">
        <v>11</v>
      </c>
      <c r="E502" s="87">
        <v>-71.080764000000002</v>
      </c>
      <c r="F502" s="87">
        <v>42.351441000000001</v>
      </c>
      <c r="G502" s="84" t="s">
        <v>1369</v>
      </c>
      <c r="H502" s="63">
        <v>2001</v>
      </c>
      <c r="I502" s="64">
        <v>2001</v>
      </c>
      <c r="J502" s="65">
        <v>2953372.5550000002</v>
      </c>
      <c r="K502" s="65">
        <v>769489.93299999996</v>
      </c>
      <c r="L502" s="63" t="str">
        <f t="shared" si="8"/>
        <v>{lat:42.351441,lng:-71.080764},</v>
      </c>
    </row>
    <row r="503" spans="1:12" hidden="1" x14ac:dyDescent="0.3">
      <c r="A503" s="84" t="s">
        <v>523</v>
      </c>
      <c r="B503" s="120"/>
      <c r="C503" s="85" t="s">
        <v>10</v>
      </c>
      <c r="D503" s="86" t="s">
        <v>11</v>
      </c>
      <c r="E503" s="87">
        <v>-71.079809116567617</v>
      </c>
      <c r="F503" s="87">
        <v>42.351704884401222</v>
      </c>
      <c r="G503" s="84" t="s">
        <v>1370</v>
      </c>
      <c r="H503" s="63">
        <v>2001</v>
      </c>
      <c r="I503" s="64">
        <v>2001</v>
      </c>
      <c r="J503" s="65">
        <v>2953469.9870000002</v>
      </c>
      <c r="K503" s="65">
        <v>769747.57</v>
      </c>
      <c r="L503" s="63" t="str">
        <f t="shared" si="8"/>
        <v>{lat:42.3517048844012,lng:-71.0798091165676},</v>
      </c>
    </row>
    <row r="504" spans="1:12" hidden="1" x14ac:dyDescent="0.3">
      <c r="A504" s="29" t="s">
        <v>524</v>
      </c>
      <c r="B504" s="120"/>
      <c r="C504" s="30" t="s">
        <v>88</v>
      </c>
      <c r="D504" s="31" t="s">
        <v>42</v>
      </c>
      <c r="E504" s="2">
        <v>-71.080466999999999</v>
      </c>
      <c r="F504" s="2">
        <v>42.350997</v>
      </c>
      <c r="G504" s="29" t="s">
        <v>1371</v>
      </c>
      <c r="H504">
        <v>2001</v>
      </c>
      <c r="I504" s="11">
        <v>2001</v>
      </c>
      <c r="J504" s="10">
        <v>2953211.1469999999</v>
      </c>
      <c r="K504" s="10">
        <v>769571.01</v>
      </c>
      <c r="L504" s="63" t="str">
        <f t="shared" si="8"/>
        <v>{lat:42.350997,lng:-71.080467},</v>
      </c>
    </row>
    <row r="505" spans="1:12" hidden="1" x14ac:dyDescent="0.3">
      <c r="A505" s="84" t="s">
        <v>526</v>
      </c>
      <c r="B505" s="120"/>
      <c r="C505" s="85" t="s">
        <v>10</v>
      </c>
      <c r="D505" s="86" t="s">
        <v>11</v>
      </c>
      <c r="E505" s="87">
        <v>-71.080085999999994</v>
      </c>
      <c r="F505" s="87">
        <v>42.351101</v>
      </c>
      <c r="G505" s="84" t="s">
        <v>1372</v>
      </c>
      <c r="H505" s="63">
        <v>2001</v>
      </c>
      <c r="I505" s="64">
        <v>2001</v>
      </c>
      <c r="J505" s="65">
        <v>2953249.5529999998</v>
      </c>
      <c r="K505" s="65">
        <v>769673.81099999999</v>
      </c>
      <c r="L505" s="63" t="str">
        <f t="shared" si="8"/>
        <v>{lat:42.351101,lng:-71.080086},</v>
      </c>
    </row>
    <row r="506" spans="1:12" hidden="1" x14ac:dyDescent="0.3">
      <c r="A506" s="92" t="s">
        <v>527</v>
      </c>
      <c r="B506" s="122"/>
      <c r="C506" s="93" t="s">
        <v>296</v>
      </c>
      <c r="D506" s="94" t="s">
        <v>42</v>
      </c>
      <c r="E506" s="95">
        <v>-71.091563495700825</v>
      </c>
      <c r="F506" s="95">
        <v>42.350743991122869</v>
      </c>
      <c r="G506" s="92" t="s">
        <v>1373</v>
      </c>
      <c r="H506" s="96">
        <v>2001</v>
      </c>
      <c r="I506" s="97">
        <v>2001</v>
      </c>
      <c r="J506" s="98">
        <v>2953104.3870000001</v>
      </c>
      <c r="K506" s="98">
        <v>766571.97</v>
      </c>
      <c r="L506" s="63" t="str">
        <f t="shared" si="8"/>
        <v>{lat:42.3507439911229,lng:-71.0915634957008},</v>
      </c>
    </row>
    <row r="507" spans="1:12" hidden="1" x14ac:dyDescent="0.3">
      <c r="A507" s="99" t="s">
        <v>528</v>
      </c>
      <c r="B507" s="122"/>
      <c r="C507" s="100" t="s">
        <v>10</v>
      </c>
      <c r="D507" s="101" t="s">
        <v>11</v>
      </c>
      <c r="E507" s="102">
        <v>-71.09154915459635</v>
      </c>
      <c r="F507" s="102">
        <v>42.3503849911285</v>
      </c>
      <c r="G507" s="99" t="s">
        <v>1374</v>
      </c>
      <c r="H507" s="103">
        <v>2001</v>
      </c>
      <c r="I507" s="104">
        <v>2001</v>
      </c>
      <c r="J507" s="105">
        <v>2952973.5789999999</v>
      </c>
      <c r="K507" s="105">
        <v>766576.47499999998</v>
      </c>
      <c r="L507" s="63" t="str">
        <f t="shared" si="8"/>
        <v>{lat:42.3503849911285,lng:-71.0915491545964},</v>
      </c>
    </row>
    <row r="508" spans="1:12" hidden="1" x14ac:dyDescent="0.3">
      <c r="A508" s="16" t="s">
        <v>530</v>
      </c>
      <c r="B508" s="133"/>
      <c r="C508" s="14" t="s">
        <v>10</v>
      </c>
      <c r="D508" s="15" t="s">
        <v>11</v>
      </c>
      <c r="E508" s="1">
        <v>-71.089490999999995</v>
      </c>
      <c r="F508" s="1">
        <v>42.350580000000001</v>
      </c>
      <c r="G508" s="16" t="s">
        <v>1376</v>
      </c>
      <c r="H508">
        <v>2001</v>
      </c>
      <c r="I508" s="11">
        <v>2001</v>
      </c>
      <c r="J508" s="10">
        <v>2953047.3149999999</v>
      </c>
      <c r="K508" s="10">
        <v>767132.47499999998</v>
      </c>
      <c r="L508" s="63" t="str">
        <f t="shared" si="8"/>
        <v>{lat:42.35058,lng:-71.089491},</v>
      </c>
    </row>
    <row r="509" spans="1:12" s="103" customFormat="1" hidden="1" x14ac:dyDescent="0.3">
      <c r="A509" s="16" t="s">
        <v>531</v>
      </c>
      <c r="B509" s="133"/>
      <c r="C509" s="14" t="s">
        <v>10</v>
      </c>
      <c r="D509" s="15" t="s">
        <v>11</v>
      </c>
      <c r="E509" s="1">
        <v>-71.090169000000003</v>
      </c>
      <c r="F509" s="1">
        <v>42.349764999999998</v>
      </c>
      <c r="G509" s="16" t="s">
        <v>1377</v>
      </c>
      <c r="H509">
        <v>2001</v>
      </c>
      <c r="I509" s="11">
        <v>2001</v>
      </c>
      <c r="J509" s="10">
        <v>2952749.432</v>
      </c>
      <c r="K509" s="10">
        <v>766950.63100000005</v>
      </c>
      <c r="L509" s="63" t="str">
        <f t="shared" si="8"/>
        <v>{lat:42.349765,lng:-71.090169},</v>
      </c>
    </row>
    <row r="510" spans="1:12" s="96" customFormat="1" hidden="1" x14ac:dyDescent="0.3">
      <c r="A510" s="99" t="s">
        <v>532</v>
      </c>
      <c r="B510" s="122"/>
      <c r="C510" s="100" t="s">
        <v>10</v>
      </c>
      <c r="D510" s="101" t="s">
        <v>11</v>
      </c>
      <c r="E510" s="102">
        <v>-71.090735364418038</v>
      </c>
      <c r="F510" s="102">
        <v>42.350426751585644</v>
      </c>
      <c r="G510" s="99" t="s">
        <v>1378</v>
      </c>
      <c r="H510" s="103">
        <v>2001</v>
      </c>
      <c r="I510" s="104">
        <v>2001</v>
      </c>
      <c r="J510" s="105">
        <v>2952989.852</v>
      </c>
      <c r="K510" s="105">
        <v>766796.37899999996</v>
      </c>
      <c r="L510" s="63" t="str">
        <f t="shared" si="8"/>
        <v>{lat:42.3504267515856,lng:-71.090735364418},</v>
      </c>
    </row>
    <row r="511" spans="1:12" s="103" customFormat="1" hidden="1" x14ac:dyDescent="0.3">
      <c r="A511" s="16" t="s">
        <v>533</v>
      </c>
      <c r="B511" s="133"/>
      <c r="C511" s="14" t="s">
        <v>10</v>
      </c>
      <c r="D511" s="15" t="s">
        <v>11</v>
      </c>
      <c r="E511" s="1">
        <v>-71.087569999999999</v>
      </c>
      <c r="F511" s="1">
        <v>42.350512999999999</v>
      </c>
      <c r="G511" s="16" t="s">
        <v>1379</v>
      </c>
      <c r="H511">
        <v>2001</v>
      </c>
      <c r="I511" s="11">
        <v>2001</v>
      </c>
      <c r="J511" s="10">
        <v>2953025.4040000001</v>
      </c>
      <c r="K511" s="10">
        <v>767651.86</v>
      </c>
      <c r="L511" s="63" t="str">
        <f t="shared" si="8"/>
        <v>{lat:42.350513,lng:-71.08757},</v>
      </c>
    </row>
    <row r="512" spans="1:12" s="96" customFormat="1" ht="30.6" hidden="1" x14ac:dyDescent="0.3">
      <c r="A512" s="16" t="s">
        <v>534</v>
      </c>
      <c r="B512" s="133"/>
      <c r="C512" s="14" t="s">
        <v>75</v>
      </c>
      <c r="D512" s="15" t="s">
        <v>42</v>
      </c>
      <c r="E512" s="1">
        <v>-71.088941000000005</v>
      </c>
      <c r="F512" s="1">
        <v>42.350012</v>
      </c>
      <c r="G512" s="16" t="s">
        <v>1380</v>
      </c>
      <c r="H512">
        <v>2001</v>
      </c>
      <c r="I512" s="11">
        <v>2001</v>
      </c>
      <c r="J512" s="10">
        <v>2952841.0410000002</v>
      </c>
      <c r="K512" s="10">
        <v>767282.14300000004</v>
      </c>
      <c r="L512" s="63" t="str">
        <f t="shared" si="8"/>
        <v>{lat:42.350012,lng:-71.088941},</v>
      </c>
    </row>
    <row r="513" spans="1:12" s="103" customFormat="1" hidden="1" x14ac:dyDescent="0.3">
      <c r="A513" s="84" t="s">
        <v>535</v>
      </c>
      <c r="B513" s="120"/>
      <c r="C513" s="85" t="s">
        <v>10</v>
      </c>
      <c r="D513" s="86" t="s">
        <v>11</v>
      </c>
      <c r="E513" s="87">
        <v>-71.087409387731554</v>
      </c>
      <c r="F513" s="87">
        <v>42.349650875962546</v>
      </c>
      <c r="G513" s="84" t="s">
        <v>1381</v>
      </c>
      <c r="H513" s="63">
        <v>2001</v>
      </c>
      <c r="I513" s="64">
        <v>2001</v>
      </c>
      <c r="J513" s="65">
        <v>2952711.4410000001</v>
      </c>
      <c r="K513" s="65">
        <v>767696.79399999999</v>
      </c>
      <c r="L513" s="63" t="str">
        <f t="shared" si="8"/>
        <v>{lat:42.3496508759625,lng:-71.0874093877316},</v>
      </c>
    </row>
    <row r="514" spans="1:12" s="103" customFormat="1" hidden="1" x14ac:dyDescent="0.3">
      <c r="A514" s="16" t="s">
        <v>536</v>
      </c>
      <c r="B514" s="133"/>
      <c r="C514" s="14" t="s">
        <v>75</v>
      </c>
      <c r="D514" s="15" t="s">
        <v>42</v>
      </c>
      <c r="E514" s="1">
        <v>-71.086722836805336</v>
      </c>
      <c r="F514" s="1">
        <v>42.350766751435494</v>
      </c>
      <c r="G514" s="16" t="s">
        <v>1382</v>
      </c>
      <c r="H514">
        <v>2001</v>
      </c>
      <c r="I514" s="11">
        <v>2001</v>
      </c>
      <c r="J514" s="10">
        <v>2953118.9840000002</v>
      </c>
      <c r="K514" s="10">
        <v>767880.40800000005</v>
      </c>
      <c r="L514" s="63" t="str">
        <f t="shared" si="8"/>
        <v>{lat:42.3507667514355,lng:-71.0867228368053},</v>
      </c>
    </row>
    <row r="515" spans="1:12" s="96" customFormat="1" hidden="1" x14ac:dyDescent="0.3">
      <c r="A515" s="84" t="s">
        <v>537</v>
      </c>
      <c r="B515" s="120"/>
      <c r="C515" s="85" t="s">
        <v>10</v>
      </c>
      <c r="D515" s="86" t="s">
        <v>11</v>
      </c>
      <c r="E515" s="87">
        <v>-71.086488658895519</v>
      </c>
      <c r="F515" s="87">
        <v>42.349903742953053</v>
      </c>
      <c r="G515" s="84" t="s">
        <v>1383</v>
      </c>
      <c r="H515" s="63">
        <v>2001</v>
      </c>
      <c r="I515" s="64">
        <v>2001</v>
      </c>
      <c r="J515" s="65">
        <v>2952804.7930000001</v>
      </c>
      <c r="K515" s="65">
        <v>767945.23400000005</v>
      </c>
      <c r="L515" s="63" t="str">
        <f t="shared" ref="L515:L578" si="9">_xlfn.CONCAT("{lat:",F515,",lng:",E515,"},")</f>
        <v>{lat:42.3499037429531,lng:-71.0864886588955},</v>
      </c>
    </row>
    <row r="516" spans="1:12" s="96" customFormat="1" hidden="1" x14ac:dyDescent="0.3">
      <c r="A516" s="16" t="s">
        <v>538</v>
      </c>
      <c r="B516" s="133"/>
      <c r="C516" s="14" t="s">
        <v>10</v>
      </c>
      <c r="D516" s="15" t="s">
        <v>42</v>
      </c>
      <c r="E516" s="1">
        <v>-71.084647317790996</v>
      </c>
      <c r="F516" s="1">
        <v>42.350412875794369</v>
      </c>
      <c r="G516" s="16" t="s">
        <v>1384</v>
      </c>
      <c r="H516">
        <v>2001</v>
      </c>
      <c r="I516" s="11">
        <v>2001</v>
      </c>
      <c r="J516" s="10">
        <v>2952992.7519999999</v>
      </c>
      <c r="K516" s="10">
        <v>768442.07</v>
      </c>
      <c r="L516" s="63" t="str">
        <f t="shared" si="9"/>
        <v>{lat:42.3504128757944,lng:-71.084647317791},</v>
      </c>
    </row>
    <row r="517" spans="1:12" s="103" customFormat="1" ht="31.2" hidden="1" x14ac:dyDescent="0.3">
      <c r="A517" s="84" t="s">
        <v>539</v>
      </c>
      <c r="B517" s="120"/>
      <c r="C517" s="85" t="s">
        <v>10</v>
      </c>
      <c r="D517" s="86" t="s">
        <v>11</v>
      </c>
      <c r="E517" s="87">
        <v>-71.084668341104475</v>
      </c>
      <c r="F517" s="87">
        <v>42.349871822734926</v>
      </c>
      <c r="G517" s="84" t="s">
        <v>1385</v>
      </c>
      <c r="H517" s="63">
        <v>2001</v>
      </c>
      <c r="I517" s="64">
        <v>2001</v>
      </c>
      <c r="J517" s="65">
        <v>2952795.5520000001</v>
      </c>
      <c r="K517" s="65">
        <v>768437.348</v>
      </c>
      <c r="L517" s="63" t="str">
        <f t="shared" si="9"/>
        <v>{lat:42.3498718227349,lng:-71.0846683411045},</v>
      </c>
    </row>
    <row r="518" spans="1:12" s="103" customFormat="1" hidden="1" x14ac:dyDescent="0.3">
      <c r="A518" s="16" t="s">
        <v>540</v>
      </c>
      <c r="B518" s="133"/>
      <c r="C518" s="14" t="s">
        <v>10</v>
      </c>
      <c r="D518" s="15" t="s">
        <v>11</v>
      </c>
      <c r="E518" s="1">
        <v>-71.084249201223372</v>
      </c>
      <c r="F518" s="1">
        <v>42.349612831675586</v>
      </c>
      <c r="G518" s="16" t="s">
        <v>1386</v>
      </c>
      <c r="H518">
        <v>2001</v>
      </c>
      <c r="I518" s="11">
        <v>2001</v>
      </c>
      <c r="J518" s="10">
        <v>2952701.7230000002</v>
      </c>
      <c r="K518" s="10">
        <v>768551.10699999996</v>
      </c>
      <c r="L518" s="63" t="str">
        <f t="shared" si="9"/>
        <v>{lat:42.3496128316756,lng:-71.0842492012234},</v>
      </c>
    </row>
    <row r="519" spans="1:12" s="103" customFormat="1" ht="31.2" hidden="1" x14ac:dyDescent="0.3">
      <c r="A519" s="84" t="s">
        <v>541</v>
      </c>
      <c r="B519" s="120"/>
      <c r="C519" s="85" t="s">
        <v>10</v>
      </c>
      <c r="D519" s="86" t="s">
        <v>11</v>
      </c>
      <c r="E519" s="87">
        <v>-71.082879294477493</v>
      </c>
      <c r="F519" s="87">
        <v>42.350894733620827</v>
      </c>
      <c r="G519" s="84" t="s">
        <v>1387</v>
      </c>
      <c r="H519" s="63">
        <v>2001</v>
      </c>
      <c r="I519" s="64">
        <v>2001</v>
      </c>
      <c r="J519" s="65">
        <v>2953170.68</v>
      </c>
      <c r="K519" s="65">
        <v>768919.12899999996</v>
      </c>
      <c r="L519" s="63" t="str">
        <f t="shared" si="9"/>
        <v>{lat:42.3508947336208,lng:-71.0828792944775},</v>
      </c>
    </row>
    <row r="520" spans="1:12" s="96" customFormat="1" hidden="1" x14ac:dyDescent="0.3">
      <c r="A520" s="29" t="s">
        <v>542</v>
      </c>
      <c r="B520" s="120"/>
      <c r="C520" s="30" t="s">
        <v>88</v>
      </c>
      <c r="D520" s="31" t="s">
        <v>42</v>
      </c>
      <c r="E520" s="2">
        <v>-71.082762000000002</v>
      </c>
      <c r="F520" s="2">
        <v>42.350366999999999</v>
      </c>
      <c r="G520" s="29" t="s">
        <v>1388</v>
      </c>
      <c r="H520">
        <v>2001</v>
      </c>
      <c r="I520" s="11">
        <v>2001</v>
      </c>
      <c r="J520" s="10">
        <v>2952978.52</v>
      </c>
      <c r="K520" s="10">
        <v>768951.77500000002</v>
      </c>
      <c r="L520" s="63" t="str">
        <f t="shared" si="9"/>
        <v>{lat:42.350367,lng:-71.082762},</v>
      </c>
    </row>
    <row r="521" spans="1:12" s="103" customFormat="1" hidden="1" x14ac:dyDescent="0.3">
      <c r="A521" s="16" t="s">
        <v>544</v>
      </c>
      <c r="B521" s="133"/>
      <c r="C521" s="14" t="s">
        <v>10</v>
      </c>
      <c r="D521" s="15" t="s">
        <v>11</v>
      </c>
      <c r="E521" s="1">
        <v>-71.082305953372952</v>
      </c>
      <c r="F521" s="1">
        <v>42.35013681378409</v>
      </c>
      <c r="G521" s="16" t="s">
        <v>1389</v>
      </c>
      <c r="H521">
        <v>2001</v>
      </c>
      <c r="I521" s="11">
        <v>2001</v>
      </c>
      <c r="J521" s="10">
        <v>2952895.2379999999</v>
      </c>
      <c r="K521" s="10">
        <v>769075.46100000001</v>
      </c>
      <c r="L521" s="63" t="str">
        <f t="shared" si="9"/>
        <v>{lat:42.3501368137841,lng:-71.082305953373},</v>
      </c>
    </row>
    <row r="522" spans="1:12" hidden="1" x14ac:dyDescent="0.3">
      <c r="A522" s="16" t="s">
        <v>545</v>
      </c>
      <c r="B522" s="133"/>
      <c r="C522" s="14" t="s">
        <v>10</v>
      </c>
      <c r="D522" s="15" t="s">
        <v>11</v>
      </c>
      <c r="E522" s="1">
        <v>-71.083207999999999</v>
      </c>
      <c r="F522" s="1">
        <v>42.349846999999997</v>
      </c>
      <c r="G522" s="16" t="s">
        <v>1390</v>
      </c>
      <c r="H522">
        <v>2001</v>
      </c>
      <c r="I522" s="11">
        <v>2001</v>
      </c>
      <c r="J522" s="10">
        <v>2952788.432</v>
      </c>
      <c r="K522" s="10">
        <v>768832.14199999999</v>
      </c>
      <c r="L522" s="63" t="str">
        <f t="shared" si="9"/>
        <v>{lat:42.349847,lng:-71.083208},</v>
      </c>
    </row>
    <row r="523" spans="1:12" s="103" customFormat="1" hidden="1" x14ac:dyDescent="0.3">
      <c r="A523" s="107" t="s">
        <v>546</v>
      </c>
      <c r="B523" s="121"/>
      <c r="C523" s="108" t="s">
        <v>10</v>
      </c>
      <c r="D523" s="109" t="s">
        <v>11</v>
      </c>
      <c r="E523" s="110">
        <v>-71.082956217266087</v>
      </c>
      <c r="F523" s="110">
        <v>42.349539187134546</v>
      </c>
      <c r="G523" s="107" t="s">
        <v>1391</v>
      </c>
      <c r="H523" s="111">
        <v>2001</v>
      </c>
      <c r="I523" s="112">
        <v>2001</v>
      </c>
      <c r="J523" s="113">
        <v>2952676.5929999999</v>
      </c>
      <c r="K523" s="113">
        <v>768900.75</v>
      </c>
      <c r="L523" s="63" t="str">
        <f t="shared" si="9"/>
        <v>{lat:42.3495391871345,lng:-71.0829562172661},</v>
      </c>
    </row>
    <row r="524" spans="1:12" s="103" customFormat="1" hidden="1" x14ac:dyDescent="0.3">
      <c r="A524" s="16" t="s">
        <v>547</v>
      </c>
      <c r="B524" s="133"/>
      <c r="C524" s="14" t="s">
        <v>10</v>
      </c>
      <c r="D524" s="15" t="s">
        <v>11</v>
      </c>
      <c r="E524" s="1">
        <v>-71.082542577875131</v>
      </c>
      <c r="F524" s="1">
        <v>42.349649255823408</v>
      </c>
      <c r="G524" s="16" t="s">
        <v>1392</v>
      </c>
      <c r="H524" s="115">
        <v>2001</v>
      </c>
      <c r="I524" s="11">
        <v>2001</v>
      </c>
      <c r="J524" s="10">
        <v>2952717.2519999999</v>
      </c>
      <c r="K524" s="10">
        <v>769012.36600000004</v>
      </c>
      <c r="L524" s="63" t="str">
        <f t="shared" si="9"/>
        <v>{lat:42.3496492558234,lng:-71.0825425778751},</v>
      </c>
    </row>
    <row r="525" spans="1:12" s="96" customFormat="1" hidden="1" x14ac:dyDescent="0.3">
      <c r="A525" s="16" t="s">
        <v>548</v>
      </c>
      <c r="B525" s="133"/>
      <c r="C525" s="14" t="s">
        <v>549</v>
      </c>
      <c r="D525" s="15" t="s">
        <v>37</v>
      </c>
      <c r="E525" s="1">
        <v>-71.082042201223373</v>
      </c>
      <c r="F525" s="1">
        <v>42.349645813946672</v>
      </c>
      <c r="G525" s="16" t="s">
        <v>1393</v>
      </c>
      <c r="H525">
        <v>2001</v>
      </c>
      <c r="I525" s="11">
        <v>2001</v>
      </c>
      <c r="J525" s="10">
        <v>2952716.6570000001</v>
      </c>
      <c r="K525" s="10">
        <v>769147.63300000003</v>
      </c>
      <c r="L525" s="63" t="str">
        <f t="shared" si="9"/>
        <v>{lat:42.3496458139467,lng:-71.0820422012234},</v>
      </c>
    </row>
    <row r="526" spans="1:12" s="96" customFormat="1" hidden="1" x14ac:dyDescent="0.3">
      <c r="A526" s="84" t="s">
        <v>550</v>
      </c>
      <c r="B526" s="120"/>
      <c r="C526" s="85" t="s">
        <v>10</v>
      </c>
      <c r="D526" s="86" t="s">
        <v>11</v>
      </c>
      <c r="E526" s="87">
        <v>-71.081327000000002</v>
      </c>
      <c r="F526" s="87">
        <v>42.350768000000002</v>
      </c>
      <c r="G526" s="84" t="s">
        <v>1394</v>
      </c>
      <c r="H526" s="63">
        <v>2001</v>
      </c>
      <c r="I526" s="64">
        <v>2001</v>
      </c>
      <c r="J526" s="65">
        <v>2953126.5529999998</v>
      </c>
      <c r="K526" s="65">
        <v>769338.95400000003</v>
      </c>
      <c r="L526" s="63" t="str">
        <f t="shared" si="9"/>
        <v>{lat:42.350768,lng:-71.081327},</v>
      </c>
    </row>
    <row r="527" spans="1:12" s="103" customFormat="1" hidden="1" x14ac:dyDescent="0.3">
      <c r="A527" s="107" t="s">
        <v>551</v>
      </c>
      <c r="B527" s="121"/>
      <c r="C527" s="108" t="s">
        <v>10</v>
      </c>
      <c r="D527" s="109" t="s">
        <v>11</v>
      </c>
      <c r="E527" s="110">
        <v>-71.081074999999998</v>
      </c>
      <c r="F527" s="110">
        <v>42.350031000000001</v>
      </c>
      <c r="G527" s="107" t="s">
        <v>1395</v>
      </c>
      <c r="H527" s="111">
        <v>2001</v>
      </c>
      <c r="I527" s="112">
        <v>2001</v>
      </c>
      <c r="J527" s="113">
        <v>2952858.31</v>
      </c>
      <c r="K527" s="113">
        <v>769408.39099999995</v>
      </c>
      <c r="L527" s="63" t="str">
        <f t="shared" si="9"/>
        <v>{lat:42.350031,lng:-71.081075},</v>
      </c>
    </row>
    <row r="528" spans="1:12" hidden="1" x14ac:dyDescent="0.3">
      <c r="A528" s="107" t="s">
        <v>552</v>
      </c>
      <c r="B528" s="121"/>
      <c r="C528" s="108" t="s">
        <v>10</v>
      </c>
      <c r="D528" s="109" t="s">
        <v>11</v>
      </c>
      <c r="E528" s="110">
        <v>-71.07998231779095</v>
      </c>
      <c r="F528" s="110">
        <v>42.350350778230812</v>
      </c>
      <c r="G528" s="107" t="s">
        <v>1396</v>
      </c>
      <c r="H528" s="111">
        <v>2001</v>
      </c>
      <c r="I528" s="112">
        <v>2001</v>
      </c>
      <c r="J528" s="113">
        <v>2952976.2969999998</v>
      </c>
      <c r="K528" s="113">
        <v>769703.18299999996</v>
      </c>
      <c r="L528" s="63" t="str">
        <f t="shared" si="9"/>
        <v>{lat:42.3503507782308,lng:-71.079982317791},</v>
      </c>
    </row>
    <row r="529" spans="1:12" hidden="1" x14ac:dyDescent="0.3">
      <c r="A529" s="107" t="s">
        <v>553</v>
      </c>
      <c r="B529" s="121"/>
      <c r="C529" s="108" t="s">
        <v>10</v>
      </c>
      <c r="D529" s="109" t="s">
        <v>11</v>
      </c>
      <c r="E529" s="110">
        <v>-71.079761000000005</v>
      </c>
      <c r="F529" s="110">
        <v>42.350205000000003</v>
      </c>
      <c r="G529" s="107" t="s">
        <v>1397</v>
      </c>
      <c r="H529" s="111">
        <v>2001</v>
      </c>
      <c r="I529" s="112">
        <v>2001</v>
      </c>
      <c r="J529" s="113">
        <v>2952923.4670000002</v>
      </c>
      <c r="K529" s="113">
        <v>769763.27</v>
      </c>
      <c r="L529" s="63" t="str">
        <f t="shared" si="9"/>
        <v>{lat:42.350205,lng:-71.079761},</v>
      </c>
    </row>
    <row r="530" spans="1:12" hidden="1" x14ac:dyDescent="0.3">
      <c r="A530" s="16" t="s">
        <v>555</v>
      </c>
      <c r="B530" s="133"/>
      <c r="C530" s="14" t="s">
        <v>73</v>
      </c>
      <c r="D530" s="15" t="s">
        <v>42</v>
      </c>
      <c r="E530" s="1">
        <v>-71.080247023313518</v>
      </c>
      <c r="F530" s="1">
        <v>42.349777716426345</v>
      </c>
      <c r="G530" s="16" t="s">
        <v>1399</v>
      </c>
      <c r="H530">
        <v>2001</v>
      </c>
      <c r="I530" s="11">
        <v>2001</v>
      </c>
      <c r="J530" s="10">
        <v>2952767.111</v>
      </c>
      <c r="K530" s="10">
        <v>769632.65899999999</v>
      </c>
      <c r="L530" s="63" t="str">
        <f t="shared" si="9"/>
        <v>{lat:42.3497777164263,lng:-71.0802470233135},</v>
      </c>
    </row>
    <row r="531" spans="1:12" hidden="1" x14ac:dyDescent="0.3">
      <c r="A531" s="16" t="s">
        <v>556</v>
      </c>
      <c r="B531" s="133"/>
      <c r="C531" s="14" t="s">
        <v>557</v>
      </c>
      <c r="D531" s="15" t="s">
        <v>37</v>
      </c>
      <c r="E531" s="1">
        <v>-71.079704000000007</v>
      </c>
      <c r="F531" s="1">
        <v>42.349721000000002</v>
      </c>
      <c r="G531" s="16" t="s">
        <v>1400</v>
      </c>
      <c r="H531">
        <v>2001</v>
      </c>
      <c r="I531" s="11">
        <v>2001</v>
      </c>
      <c r="J531" s="10">
        <v>2952747.1630000002</v>
      </c>
      <c r="K531" s="10">
        <v>769779.54700000002</v>
      </c>
      <c r="L531" s="63" t="str">
        <f t="shared" si="9"/>
        <v>{lat:42.349721,lng:-71.079704},</v>
      </c>
    </row>
    <row r="532" spans="1:12" hidden="1" x14ac:dyDescent="0.3">
      <c r="A532" s="99" t="s">
        <v>558</v>
      </c>
      <c r="B532" s="122"/>
      <c r="C532" s="100" t="s">
        <v>10</v>
      </c>
      <c r="D532" s="101" t="s">
        <v>11</v>
      </c>
      <c r="E532" s="102">
        <v>-71.07776966749384</v>
      </c>
      <c r="F532" s="102">
        <v>42.354572312823173</v>
      </c>
      <c r="G532" s="99" t="s">
        <v>1401</v>
      </c>
      <c r="H532" s="103">
        <v>2001</v>
      </c>
      <c r="I532" s="104">
        <v>2001</v>
      </c>
      <c r="J532" s="105">
        <v>2954517.6570000001</v>
      </c>
      <c r="K532" s="105">
        <v>770293.67200000002</v>
      </c>
      <c r="L532" s="63" t="str">
        <f t="shared" si="9"/>
        <v>{lat:42.3545723128232,lng:-71.0777696674938},</v>
      </c>
    </row>
    <row r="533" spans="1:12" hidden="1" x14ac:dyDescent="0.3">
      <c r="A533" s="92" t="s">
        <v>559</v>
      </c>
      <c r="B533" s="122"/>
      <c r="C533" s="93" t="s">
        <v>90</v>
      </c>
      <c r="D533" s="94" t="s">
        <v>11</v>
      </c>
      <c r="E533" s="95">
        <v>-71.079332107969265</v>
      </c>
      <c r="F533" s="95">
        <v>42.354085892842797</v>
      </c>
      <c r="G533" s="92" t="s">
        <v>1402</v>
      </c>
      <c r="H533" s="96">
        <v>2001</v>
      </c>
      <c r="I533" s="97">
        <v>2001</v>
      </c>
      <c r="J533" s="98">
        <v>2954338.3089999999</v>
      </c>
      <c r="K533" s="98">
        <v>769872.22900000005</v>
      </c>
      <c r="L533" s="63" t="str">
        <f t="shared" si="9"/>
        <v>{lat:42.3540858928428,lng:-71.0793321079693},</v>
      </c>
    </row>
    <row r="534" spans="1:12" hidden="1" x14ac:dyDescent="0.3">
      <c r="A534" s="92" t="s">
        <v>561</v>
      </c>
      <c r="B534" s="122"/>
      <c r="C534" s="93" t="s">
        <v>75</v>
      </c>
      <c r="D534" s="94" t="s">
        <v>11</v>
      </c>
      <c r="E534" s="95">
        <v>-71.079260985284805</v>
      </c>
      <c r="F534" s="95">
        <v>42.35366205353936</v>
      </c>
      <c r="G534" s="92" t="s">
        <v>1404</v>
      </c>
      <c r="H534" s="96">
        <v>2001</v>
      </c>
      <c r="I534" s="97">
        <v>2001</v>
      </c>
      <c r="J534" s="98">
        <v>2954183.9479999999</v>
      </c>
      <c r="K534" s="98">
        <v>769892.21400000004</v>
      </c>
      <c r="L534" s="63" t="str">
        <f t="shared" si="9"/>
        <v>{lat:42.3536620535394,lng:-71.0792609852848},</v>
      </c>
    </row>
    <row r="535" spans="1:12" hidden="1" x14ac:dyDescent="0.3">
      <c r="A535" s="99" t="s">
        <v>563</v>
      </c>
      <c r="B535" s="122"/>
      <c r="C535" s="100" t="s">
        <v>10</v>
      </c>
      <c r="D535" s="101" t="s">
        <v>11</v>
      </c>
      <c r="E535" s="102">
        <v>-71.078372999999999</v>
      </c>
      <c r="F535" s="102">
        <v>42.353752</v>
      </c>
      <c r="G535" s="99" t="s">
        <v>1406</v>
      </c>
      <c r="H535" s="103">
        <v>2001</v>
      </c>
      <c r="I535" s="104">
        <v>2001</v>
      </c>
      <c r="J535" s="105">
        <v>2954217.9130000002</v>
      </c>
      <c r="K535" s="105">
        <v>770132.07400000002</v>
      </c>
      <c r="L535" s="63" t="str">
        <f t="shared" si="9"/>
        <v>{lat:42.353752,lng:-71.078373},</v>
      </c>
    </row>
    <row r="536" spans="1:12" s="96" customFormat="1" hidden="1" x14ac:dyDescent="0.3">
      <c r="A536" s="92" t="s">
        <v>564</v>
      </c>
      <c r="B536" s="122"/>
      <c r="C536" s="93" t="s">
        <v>73</v>
      </c>
      <c r="D536" s="94" t="s">
        <v>42</v>
      </c>
      <c r="E536" s="95">
        <v>-71.077765999999997</v>
      </c>
      <c r="F536" s="95">
        <v>42.354950000000002</v>
      </c>
      <c r="G536" s="92" t="s">
        <v>1407</v>
      </c>
      <c r="H536" s="96">
        <v>2001</v>
      </c>
      <c r="I536" s="97">
        <v>2001</v>
      </c>
      <c r="J536" s="98">
        <v>2954655.2990000001</v>
      </c>
      <c r="K536" s="98">
        <v>770293.98300000001</v>
      </c>
      <c r="L536" s="63" t="str">
        <f t="shared" si="9"/>
        <v>{lat:42.35495,lng:-71.077766},</v>
      </c>
    </row>
    <row r="537" spans="1:12" hidden="1" x14ac:dyDescent="0.3">
      <c r="A537" s="92" t="s">
        <v>565</v>
      </c>
      <c r="B537" s="122"/>
      <c r="C537" s="93" t="s">
        <v>73</v>
      </c>
      <c r="D537" s="94" t="s">
        <v>42</v>
      </c>
      <c r="E537" s="95">
        <v>-71.077127000000004</v>
      </c>
      <c r="F537" s="95">
        <v>42.354883999999998</v>
      </c>
      <c r="G537" s="92" t="s">
        <v>1408</v>
      </c>
      <c r="H537" s="96">
        <v>2001</v>
      </c>
      <c r="I537" s="97">
        <v>2001</v>
      </c>
      <c r="J537" s="98">
        <v>2954632.1030000001</v>
      </c>
      <c r="K537" s="98">
        <v>770466.81900000002</v>
      </c>
      <c r="L537" s="63" t="str">
        <f t="shared" si="9"/>
        <v>{lat:42.354884,lng:-71.077127},</v>
      </c>
    </row>
    <row r="538" spans="1:12" s="111" customFormat="1" hidden="1" x14ac:dyDescent="0.3">
      <c r="A538" s="99" t="s">
        <v>566</v>
      </c>
      <c r="B538" s="122"/>
      <c r="C538" s="100" t="s">
        <v>10</v>
      </c>
      <c r="D538" s="101" t="s">
        <v>11</v>
      </c>
      <c r="E538" s="102">
        <v>-71.077160000000006</v>
      </c>
      <c r="F538" s="102">
        <v>42.354765</v>
      </c>
      <c r="G538" s="99" t="s">
        <v>1409</v>
      </c>
      <c r="H538" s="103">
        <v>2001</v>
      </c>
      <c r="I538" s="104">
        <v>2001</v>
      </c>
      <c r="J538" s="105">
        <v>2954588.693</v>
      </c>
      <c r="K538" s="105">
        <v>770458.11399999994</v>
      </c>
      <c r="L538" s="63" t="str">
        <f t="shared" si="9"/>
        <v>{lat:42.354765,lng:-71.07716},</v>
      </c>
    </row>
    <row r="539" spans="1:12" s="116" customFormat="1" hidden="1" x14ac:dyDescent="0.3">
      <c r="A539" s="99" t="s">
        <v>567</v>
      </c>
      <c r="B539" s="122"/>
      <c r="C539" s="100" t="s">
        <v>10</v>
      </c>
      <c r="D539" s="101" t="s">
        <v>11</v>
      </c>
      <c r="E539" s="102">
        <v>-71.076538480985619</v>
      </c>
      <c r="F539" s="102">
        <v>42.354415393157637</v>
      </c>
      <c r="G539" s="99" t="s">
        <v>1410</v>
      </c>
      <c r="H539" s="103">
        <v>2001</v>
      </c>
      <c r="I539" s="104">
        <v>2001</v>
      </c>
      <c r="J539" s="105">
        <v>2954462.122</v>
      </c>
      <c r="K539" s="105">
        <v>770626.73899999994</v>
      </c>
      <c r="L539" s="63" t="str">
        <f t="shared" si="9"/>
        <v>{lat:42.3544153931576,lng:-71.0765384809856},</v>
      </c>
    </row>
    <row r="540" spans="1:12" hidden="1" x14ac:dyDescent="0.3">
      <c r="A540" s="99" t="s">
        <v>568</v>
      </c>
      <c r="B540" s="122"/>
      <c r="C540" s="100" t="s">
        <v>10</v>
      </c>
      <c r="D540" s="101" t="s">
        <v>11</v>
      </c>
      <c r="E540" s="102">
        <v>-71.076948294477461</v>
      </c>
      <c r="F540" s="102">
        <v>42.35435191066022</v>
      </c>
      <c r="G540" s="99" t="s">
        <v>1411</v>
      </c>
      <c r="H540" s="103">
        <v>2001</v>
      </c>
      <c r="I540" s="104">
        <v>2001</v>
      </c>
      <c r="J540" s="105">
        <v>2954438.4389999998</v>
      </c>
      <c r="K540" s="105">
        <v>770516.08400000003</v>
      </c>
      <c r="L540" s="63" t="str">
        <f t="shared" si="9"/>
        <v>{lat:42.3543519106602,lng:-71.0769482944775},</v>
      </c>
    </row>
    <row r="541" spans="1:12" s="111" customFormat="1" hidden="1" x14ac:dyDescent="0.3">
      <c r="A541" s="92" t="s">
        <v>569</v>
      </c>
      <c r="B541" s="122"/>
      <c r="C541" s="93" t="s">
        <v>75</v>
      </c>
      <c r="D541" s="94" t="s">
        <v>42</v>
      </c>
      <c r="E541" s="95">
        <v>-71.076970696924207</v>
      </c>
      <c r="F541" s="95">
        <v>42.354114901767446</v>
      </c>
      <c r="G541" s="92" t="s">
        <v>1412</v>
      </c>
      <c r="H541" s="96">
        <v>2001</v>
      </c>
      <c r="I541" s="97">
        <v>2001</v>
      </c>
      <c r="J541" s="98">
        <v>2954352.0380000002</v>
      </c>
      <c r="K541" s="98">
        <v>770510.45499999996</v>
      </c>
      <c r="L541" s="63" t="str">
        <f t="shared" si="9"/>
        <v>{lat:42.3541149017674,lng:-71.0769706969242},</v>
      </c>
    </row>
    <row r="542" spans="1:12" s="111" customFormat="1" hidden="1" x14ac:dyDescent="0.3">
      <c r="A542" s="99" t="s">
        <v>570</v>
      </c>
      <c r="B542" s="122"/>
      <c r="C542" s="100" t="s">
        <v>10</v>
      </c>
      <c r="D542" s="101" t="s">
        <v>11</v>
      </c>
      <c r="E542" s="102">
        <v>-71.07622982209017</v>
      </c>
      <c r="F542" s="102">
        <v>42.354502883827649</v>
      </c>
      <c r="G542" s="99" t="s">
        <v>1413</v>
      </c>
      <c r="H542" s="103">
        <v>2001</v>
      </c>
      <c r="I542" s="104">
        <v>2001</v>
      </c>
      <c r="J542" s="105">
        <v>2954494.4190000002</v>
      </c>
      <c r="K542" s="105">
        <v>770710.00899999996</v>
      </c>
      <c r="L542" s="63" t="str">
        <f t="shared" si="9"/>
        <v>{lat:42.3545028838276,lng:-71.0762298220902},</v>
      </c>
    </row>
    <row r="543" spans="1:12" s="111" customFormat="1" hidden="1" x14ac:dyDescent="0.3">
      <c r="A543" s="16" t="s">
        <v>571</v>
      </c>
      <c r="B543" s="133"/>
      <c r="C543" s="14" t="s">
        <v>10</v>
      </c>
      <c r="D543" s="15" t="s">
        <v>11</v>
      </c>
      <c r="E543" s="1">
        <v>-71.076678434358598</v>
      </c>
      <c r="F543" s="1">
        <v>42.3538397054512</v>
      </c>
      <c r="G543" s="16" t="s">
        <v>1414</v>
      </c>
      <c r="H543">
        <v>2001</v>
      </c>
      <c r="I543" s="11">
        <v>2001</v>
      </c>
      <c r="J543" s="10">
        <v>2954252.145</v>
      </c>
      <c r="K543" s="10">
        <v>770589.95200000005</v>
      </c>
      <c r="L543" s="63" t="str">
        <f t="shared" si="9"/>
        <v>{lat:42.3538397054512,lng:-71.0766784343586},</v>
      </c>
    </row>
    <row r="544" spans="1:12" s="111" customFormat="1" hidden="1" x14ac:dyDescent="0.3">
      <c r="A544" s="99" t="s">
        <v>572</v>
      </c>
      <c r="B544" s="122"/>
      <c r="C544" s="100" t="s">
        <v>10</v>
      </c>
      <c r="D544" s="101" t="s">
        <v>11</v>
      </c>
      <c r="E544" s="102">
        <v>-71.07586088343237</v>
      </c>
      <c r="F544" s="102">
        <v>42.354604187702186</v>
      </c>
      <c r="G544" s="99" t="s">
        <v>1415</v>
      </c>
      <c r="H544" s="103">
        <v>2001</v>
      </c>
      <c r="I544" s="104">
        <v>2001</v>
      </c>
      <c r="J544" s="105">
        <v>2954531.8339999998</v>
      </c>
      <c r="K544" s="105">
        <v>770809.54799999995</v>
      </c>
      <c r="L544" s="63" t="str">
        <f t="shared" si="9"/>
        <v>{lat:42.3546041877022,lng:-71.0758608834324},</v>
      </c>
    </row>
    <row r="545" spans="1:12" hidden="1" x14ac:dyDescent="0.3">
      <c r="A545" s="92" t="s">
        <v>574</v>
      </c>
      <c r="B545" s="122"/>
      <c r="C545" s="93" t="s">
        <v>75</v>
      </c>
      <c r="D545" s="94" t="s">
        <v>11</v>
      </c>
      <c r="E545" s="95">
        <v>-71.074691000000001</v>
      </c>
      <c r="F545" s="95">
        <v>42.354773000000002</v>
      </c>
      <c r="G545" s="92" t="s">
        <v>1417</v>
      </c>
      <c r="H545" s="96">
        <v>2001</v>
      </c>
      <c r="I545" s="97">
        <v>2001</v>
      </c>
      <c r="J545" s="98">
        <v>2954594.926</v>
      </c>
      <c r="K545" s="98">
        <v>771125.45200000005</v>
      </c>
      <c r="L545" s="63" t="str">
        <f t="shared" si="9"/>
        <v>{lat:42.354773,lng:-71.074691},</v>
      </c>
    </row>
    <row r="546" spans="1:12" hidden="1" x14ac:dyDescent="0.3">
      <c r="A546" s="92" t="s">
        <v>575</v>
      </c>
      <c r="B546" s="122"/>
      <c r="C546" s="93" t="s">
        <v>75</v>
      </c>
      <c r="D546" s="94" t="s">
        <v>42</v>
      </c>
      <c r="E546" s="95">
        <v>-71.074636247850435</v>
      </c>
      <c r="F546" s="95">
        <v>42.354699910605341</v>
      </c>
      <c r="G546" s="92" t="s">
        <v>1418</v>
      </c>
      <c r="H546" s="96">
        <v>2001</v>
      </c>
      <c r="I546" s="97">
        <v>2001</v>
      </c>
      <c r="J546" s="98">
        <v>2954568.3650000002</v>
      </c>
      <c r="K546" s="98">
        <v>771140.38300000003</v>
      </c>
      <c r="L546" s="63" t="str">
        <f t="shared" si="9"/>
        <v>{lat:42.3546999106053,lng:-71.0746362478504},</v>
      </c>
    </row>
    <row r="547" spans="1:12" hidden="1" x14ac:dyDescent="0.3">
      <c r="A547" s="99" t="s">
        <v>576</v>
      </c>
      <c r="B547" s="122"/>
      <c r="C547" s="100" t="s">
        <v>10</v>
      </c>
      <c r="D547" s="101" t="s">
        <v>42</v>
      </c>
      <c r="E547" s="102">
        <v>-71.075567000000007</v>
      </c>
      <c r="F547" s="102">
        <v>42.354512</v>
      </c>
      <c r="G547" s="99" t="s">
        <v>1419</v>
      </c>
      <c r="H547" s="103">
        <v>2001</v>
      </c>
      <c r="I547" s="104">
        <v>2001</v>
      </c>
      <c r="J547" s="105">
        <v>2954498.6340000001</v>
      </c>
      <c r="K547" s="105">
        <v>770889.14899999998</v>
      </c>
      <c r="L547" s="63" t="str">
        <f t="shared" si="9"/>
        <v>{lat:42.354512,lng:-71.075567},</v>
      </c>
    </row>
    <row r="548" spans="1:12" hidden="1" x14ac:dyDescent="0.3">
      <c r="A548" s="16" t="s">
        <v>577</v>
      </c>
      <c r="B548" s="133"/>
      <c r="C548" s="14" t="s">
        <v>10</v>
      </c>
      <c r="D548" s="15" t="s">
        <v>11</v>
      </c>
      <c r="E548" s="1">
        <v>-71.074591775463091</v>
      </c>
      <c r="F548" s="1">
        <v>42.35419158951489</v>
      </c>
      <c r="G548" s="16" t="s">
        <v>1420</v>
      </c>
      <c r="H548">
        <v>2001</v>
      </c>
      <c r="I548" s="11">
        <v>2001</v>
      </c>
      <c r="J548" s="10">
        <v>2954383.1830000002</v>
      </c>
      <c r="K548" s="10">
        <v>771153.32700000005</v>
      </c>
      <c r="L548" s="63" t="str">
        <f t="shared" si="9"/>
        <v>{lat:42.3541915895149,lng:-71.0745917754631},</v>
      </c>
    </row>
    <row r="549" spans="1:12" s="63" customFormat="1" hidden="1" x14ac:dyDescent="0.3">
      <c r="A549" s="16" t="s">
        <v>578</v>
      </c>
      <c r="B549" s="133"/>
      <c r="C549" s="14" t="s">
        <v>75</v>
      </c>
      <c r="D549" s="15" t="s">
        <v>42</v>
      </c>
      <c r="E549" s="1">
        <v>-71.074636938657761</v>
      </c>
      <c r="F549" s="1">
        <v>42.354026892853938</v>
      </c>
      <c r="G549" s="16" t="s">
        <v>1421</v>
      </c>
      <c r="H549">
        <v>2001</v>
      </c>
      <c r="I549" s="11">
        <v>2001</v>
      </c>
      <c r="J549" s="10">
        <v>2954323.102</v>
      </c>
      <c r="K549" s="10">
        <v>771141.42</v>
      </c>
      <c r="L549" s="63" t="str">
        <f t="shared" si="9"/>
        <v>{lat:42.3540268928539,lng:-71.0746369386578},</v>
      </c>
    </row>
    <row r="550" spans="1:12" hidden="1" x14ac:dyDescent="0.3">
      <c r="A550" s="16" t="s">
        <v>579</v>
      </c>
      <c r="B550" s="133"/>
      <c r="C550" s="14" t="s">
        <v>10</v>
      </c>
      <c r="D550" s="15" t="s">
        <v>11</v>
      </c>
      <c r="E550" s="1">
        <v>-71.074232177909835</v>
      </c>
      <c r="F550" s="1">
        <v>42.3541334912073</v>
      </c>
      <c r="G550" s="16" t="s">
        <v>1422</v>
      </c>
      <c r="H550">
        <v>2001</v>
      </c>
      <c r="I550" s="11">
        <v>2001</v>
      </c>
      <c r="J550" s="10">
        <v>2954362.4950000001</v>
      </c>
      <c r="K550" s="10">
        <v>771250.63100000005</v>
      </c>
      <c r="L550" s="63" t="str">
        <f t="shared" si="9"/>
        <v>{lat:42.3541334912073,lng:-71.0742321779098},</v>
      </c>
    </row>
    <row r="551" spans="1:12" s="63" customFormat="1" hidden="1" x14ac:dyDescent="0.3">
      <c r="A551" s="16" t="s">
        <v>580</v>
      </c>
      <c r="B551" s="133"/>
      <c r="C551" s="14" t="s">
        <v>10</v>
      </c>
      <c r="D551" s="15" t="s">
        <v>11</v>
      </c>
      <c r="E551" s="1">
        <v>-71.075520999999995</v>
      </c>
      <c r="F551" s="1">
        <v>42.353771999999999</v>
      </c>
      <c r="G551" s="16" t="s">
        <v>1423</v>
      </c>
      <c r="H551">
        <v>2001</v>
      </c>
      <c r="I551" s="11">
        <v>2001</v>
      </c>
      <c r="J551" s="10">
        <v>2954229.0249999999</v>
      </c>
      <c r="K551" s="10">
        <v>770902.924</v>
      </c>
      <c r="L551" s="63" t="str">
        <f t="shared" si="9"/>
        <v>{lat:42.353772,lng:-71.075521},</v>
      </c>
    </row>
    <row r="552" spans="1:12" s="63" customFormat="1" hidden="1" x14ac:dyDescent="0.3">
      <c r="A552" s="16" t="s">
        <v>581</v>
      </c>
      <c r="B552" s="133"/>
      <c r="C552" s="14" t="s">
        <v>10</v>
      </c>
      <c r="D552" s="15" t="s">
        <v>11</v>
      </c>
      <c r="E552" s="1">
        <v>-71.074161000000004</v>
      </c>
      <c r="F552" s="1">
        <v>42.353659</v>
      </c>
      <c r="G552" s="16" t="s">
        <v>1424</v>
      </c>
      <c r="H552">
        <v>2001</v>
      </c>
      <c r="I552" s="11">
        <v>2001</v>
      </c>
      <c r="J552" s="10">
        <v>2954189.6779999998</v>
      </c>
      <c r="K552" s="10">
        <v>771270.73300000001</v>
      </c>
      <c r="L552" s="63" t="str">
        <f t="shared" si="9"/>
        <v>{lat:42.353659,lng:-71.074161},</v>
      </c>
    </row>
    <row r="553" spans="1:12" s="63" customFormat="1" hidden="1" x14ac:dyDescent="0.3">
      <c r="A553" s="16" t="s">
        <v>582</v>
      </c>
      <c r="B553" s="133"/>
      <c r="C553" s="14" t="s">
        <v>10</v>
      </c>
      <c r="D553" s="15" t="s">
        <v>11</v>
      </c>
      <c r="E553" s="1">
        <v>-71.07232579877666</v>
      </c>
      <c r="F553" s="1">
        <v>42.354518758715152</v>
      </c>
      <c r="G553" s="16" t="s">
        <v>1425</v>
      </c>
      <c r="H553">
        <v>2001</v>
      </c>
      <c r="I553" s="11">
        <v>2001</v>
      </c>
      <c r="J553" s="10">
        <v>2954505.4730000002</v>
      </c>
      <c r="K553" s="10">
        <v>771765.21200000006</v>
      </c>
      <c r="L553" s="63" t="str">
        <f t="shared" si="9"/>
        <v>{lat:42.3545187587152,lng:-71.0723257987767},</v>
      </c>
    </row>
    <row r="554" spans="1:12" s="63" customFormat="1" hidden="1" x14ac:dyDescent="0.3">
      <c r="A554" s="16" t="s">
        <v>583</v>
      </c>
      <c r="B554" s="133"/>
      <c r="C554" s="14" t="s">
        <v>10</v>
      </c>
      <c r="D554" s="15" t="s">
        <v>11</v>
      </c>
      <c r="E554" s="1">
        <v>-71.073258999999993</v>
      </c>
      <c r="F554" s="1">
        <v>42.354244000000001</v>
      </c>
      <c r="G554" s="16" t="s">
        <v>1426</v>
      </c>
      <c r="H554">
        <v>2001</v>
      </c>
      <c r="I554" s="11">
        <v>2001</v>
      </c>
      <c r="J554" s="10">
        <v>2954404.0819999999</v>
      </c>
      <c r="K554" s="10">
        <v>771513.47499999998</v>
      </c>
      <c r="L554" s="63" t="str">
        <f t="shared" si="9"/>
        <v>{lat:42.354244,lng:-71.073259},</v>
      </c>
    </row>
    <row r="555" spans="1:12" hidden="1" x14ac:dyDescent="0.3">
      <c r="A555" s="16" t="s">
        <v>584</v>
      </c>
      <c r="B555" s="133"/>
      <c r="C555" s="14" t="s">
        <v>10</v>
      </c>
      <c r="D555" s="15" t="s">
        <v>11</v>
      </c>
      <c r="E555" s="1">
        <v>-71.071910000000003</v>
      </c>
      <c r="F555" s="1">
        <v>42.353833000000002</v>
      </c>
      <c r="G555" s="16" t="s">
        <v>1427</v>
      </c>
      <c r="H555">
        <v>2001</v>
      </c>
      <c r="I555" s="11">
        <v>2001</v>
      </c>
      <c r="J555" s="10">
        <v>2954256.1320000002</v>
      </c>
      <c r="K555" s="10">
        <v>771878.85400000005</v>
      </c>
      <c r="L555" s="63" t="str">
        <f t="shared" si="9"/>
        <v>{lat:42.353833,lng:-71.07191},</v>
      </c>
    </row>
    <row r="556" spans="1:12" s="63" customFormat="1" hidden="1" x14ac:dyDescent="0.3">
      <c r="A556" s="92" t="s">
        <v>585</v>
      </c>
      <c r="B556" s="122"/>
      <c r="C556" s="93" t="s">
        <v>75</v>
      </c>
      <c r="D556" s="94" t="s">
        <v>398</v>
      </c>
      <c r="E556" s="95">
        <v>-71.07918889544942</v>
      </c>
      <c r="F556" s="95">
        <v>42.353496541367342</v>
      </c>
      <c r="G556" s="92" t="s">
        <v>1428</v>
      </c>
      <c r="H556" s="96">
        <v>2001</v>
      </c>
      <c r="I556" s="97">
        <v>2001</v>
      </c>
      <c r="J556" s="98">
        <v>2954123.73</v>
      </c>
      <c r="K556" s="98">
        <v>769911.99800000002</v>
      </c>
      <c r="L556" s="63" t="str">
        <f t="shared" si="9"/>
        <v>{lat:42.3534965413673,lng:-71.0791888954494},</v>
      </c>
    </row>
    <row r="557" spans="1:12" hidden="1" x14ac:dyDescent="0.3">
      <c r="A557" s="16" t="s">
        <v>586</v>
      </c>
      <c r="B557" s="133"/>
      <c r="C557" s="14" t="s">
        <v>10</v>
      </c>
      <c r="D557" s="15" t="s">
        <v>42</v>
      </c>
      <c r="E557" s="1">
        <v>-71.079142457672106</v>
      </c>
      <c r="F557" s="1">
        <v>42.353459017839988</v>
      </c>
      <c r="G557" s="16" t="s">
        <v>1429</v>
      </c>
      <c r="H557">
        <v>2001</v>
      </c>
      <c r="I557" s="11">
        <v>2001</v>
      </c>
      <c r="J557" s="10">
        <v>2954110.1179999998</v>
      </c>
      <c r="K557" s="10">
        <v>769924.61800000002</v>
      </c>
      <c r="L557" s="63" t="str">
        <f t="shared" si="9"/>
        <v>{lat:42.35345901784,lng:-71.0791424576721},</v>
      </c>
    </row>
    <row r="558" spans="1:12" hidden="1" x14ac:dyDescent="0.3">
      <c r="A558" s="16" t="s">
        <v>587</v>
      </c>
      <c r="B558" s="133"/>
      <c r="C558" s="14" t="s">
        <v>10</v>
      </c>
      <c r="D558" s="15" t="s">
        <v>11</v>
      </c>
      <c r="E558" s="1">
        <v>-71.078937682209016</v>
      </c>
      <c r="F558" s="1">
        <v>42.35312162559827</v>
      </c>
      <c r="G558" s="16" t="s">
        <v>1430</v>
      </c>
      <c r="H558">
        <v>2001</v>
      </c>
      <c r="I558" s="11">
        <v>2001</v>
      </c>
      <c r="J558" s="10">
        <v>2953987.44</v>
      </c>
      <c r="K558" s="10">
        <v>769980.57700000005</v>
      </c>
      <c r="L558" s="63" t="str">
        <f t="shared" si="9"/>
        <v>{lat:42.3531216255983,lng:-71.078937682209},</v>
      </c>
    </row>
    <row r="559" spans="1:12" hidden="1" x14ac:dyDescent="0.3">
      <c r="A559" s="99" t="s">
        <v>588</v>
      </c>
      <c r="B559" s="122"/>
      <c r="C559" s="100" t="s">
        <v>10</v>
      </c>
      <c r="D559" s="101" t="s">
        <v>42</v>
      </c>
      <c r="E559" s="102">
        <v>-71.07895679877663</v>
      </c>
      <c r="F559" s="102">
        <v>42.353530089211759</v>
      </c>
      <c r="G559" s="99" t="s">
        <v>1431</v>
      </c>
      <c r="H559" s="103">
        <v>2001</v>
      </c>
      <c r="I559" s="104">
        <v>2001</v>
      </c>
      <c r="J559" s="105">
        <v>2954136.2650000001</v>
      </c>
      <c r="K559" s="105">
        <v>769974.674</v>
      </c>
      <c r="L559" s="63" t="str">
        <f t="shared" si="9"/>
        <v>{lat:42.3535300892118,lng:-71.0789567987766},</v>
      </c>
    </row>
    <row r="560" spans="1:12" hidden="1" x14ac:dyDescent="0.3">
      <c r="A560" s="16" t="s">
        <v>589</v>
      </c>
      <c r="B560" s="133"/>
      <c r="C560" s="14" t="s">
        <v>75</v>
      </c>
      <c r="D560" s="15" t="s">
        <v>42</v>
      </c>
      <c r="E560" s="1">
        <v>-71.078546000000003</v>
      </c>
      <c r="F560" s="1">
        <v>42.352786000000002</v>
      </c>
      <c r="G560" s="16" t="s">
        <v>1432</v>
      </c>
      <c r="H560">
        <v>2001</v>
      </c>
      <c r="I560" s="11">
        <v>2001</v>
      </c>
      <c r="J560" s="10">
        <v>2953865.6529999999</v>
      </c>
      <c r="K560" s="10">
        <v>770087.05200000003</v>
      </c>
      <c r="L560" s="63" t="str">
        <f t="shared" si="9"/>
        <v>{lat:42.352786,lng:-71.078546},</v>
      </c>
    </row>
    <row r="561" spans="1:12" hidden="1" x14ac:dyDescent="0.3">
      <c r="A561" s="16" t="s">
        <v>590</v>
      </c>
      <c r="B561" s="133"/>
      <c r="C561" s="14" t="s">
        <v>75</v>
      </c>
      <c r="D561" s="15" t="s">
        <v>398</v>
      </c>
      <c r="E561" s="1">
        <v>-71.078827467784663</v>
      </c>
      <c r="F561" s="1">
        <v>42.353292259470848</v>
      </c>
      <c r="G561" s="16" t="s">
        <v>1433</v>
      </c>
      <c r="H561">
        <v>2001</v>
      </c>
      <c r="I561" s="11">
        <v>2001</v>
      </c>
      <c r="J561" s="10">
        <v>2954049.7680000002</v>
      </c>
      <c r="K561" s="10">
        <v>770010.05900000001</v>
      </c>
      <c r="L561" s="63" t="str">
        <f t="shared" si="9"/>
        <v>{lat:42.3532922594708,lng:-71.0788274677847},</v>
      </c>
    </row>
    <row r="562" spans="1:12" s="63" customFormat="1" hidden="1" x14ac:dyDescent="0.3">
      <c r="A562" s="16" t="s">
        <v>591</v>
      </c>
      <c r="B562" s="133"/>
      <c r="C562" s="14" t="s">
        <v>10</v>
      </c>
      <c r="D562" s="15" t="s">
        <v>11</v>
      </c>
      <c r="E562" s="1">
        <v>-71.079474705522557</v>
      </c>
      <c r="F562" s="1">
        <v>42.353059688030818</v>
      </c>
      <c r="G562" s="16" t="s">
        <v>1434</v>
      </c>
      <c r="H562">
        <v>2001</v>
      </c>
      <c r="I562" s="11">
        <v>2001</v>
      </c>
      <c r="J562" s="10">
        <v>2953964.1519999998</v>
      </c>
      <c r="K562" s="10">
        <v>769835.52899999998</v>
      </c>
      <c r="L562" s="63" t="str">
        <f t="shared" si="9"/>
        <v>{lat:42.3530596880308,lng:-71.0794747055226},</v>
      </c>
    </row>
    <row r="563" spans="1:12" hidden="1" x14ac:dyDescent="0.3">
      <c r="A563" s="16" t="s">
        <v>592</v>
      </c>
      <c r="B563" s="133"/>
      <c r="C563" s="14" t="s">
        <v>10</v>
      </c>
      <c r="D563" s="15" t="s">
        <v>11</v>
      </c>
      <c r="E563" s="1">
        <v>-71.077806775463102</v>
      </c>
      <c r="F563" s="1">
        <v>42.353169777119504</v>
      </c>
      <c r="G563" s="16" t="s">
        <v>1435</v>
      </c>
      <c r="H563">
        <v>2001</v>
      </c>
      <c r="I563" s="11">
        <v>2001</v>
      </c>
      <c r="J563" s="10">
        <v>2954006.4980000001</v>
      </c>
      <c r="K563" s="10">
        <v>770286.17099999997</v>
      </c>
      <c r="L563" s="63" t="str">
        <f t="shared" si="9"/>
        <v>{lat:42.3531697771195,lng:-71.0778067754631},</v>
      </c>
    </row>
    <row r="564" spans="1:12" s="63" customFormat="1" hidden="1" x14ac:dyDescent="0.3">
      <c r="A564" s="16" t="s">
        <v>593</v>
      </c>
      <c r="B564" s="133"/>
      <c r="C564" s="14" t="s">
        <v>10</v>
      </c>
      <c r="D564" s="15" t="s">
        <v>11</v>
      </c>
      <c r="E564" s="1">
        <v>-71.079406822090164</v>
      </c>
      <c r="F564" s="1">
        <v>42.3526077684349</v>
      </c>
      <c r="G564" s="16" t="s">
        <v>1436</v>
      </c>
      <c r="H564">
        <v>2001</v>
      </c>
      <c r="I564" s="11">
        <v>2001</v>
      </c>
      <c r="J564" s="10">
        <v>2953799.554</v>
      </c>
      <c r="K564" s="10">
        <v>769854.69200000004</v>
      </c>
      <c r="L564" s="63" t="str">
        <f t="shared" si="9"/>
        <v>{lat:42.3526077684349,lng:-71.0794068220902},</v>
      </c>
    </row>
    <row r="565" spans="1:12" hidden="1" x14ac:dyDescent="0.3">
      <c r="A565" s="16" t="s">
        <v>594</v>
      </c>
      <c r="B565" s="133"/>
      <c r="C565" s="14" t="s">
        <v>10</v>
      </c>
      <c r="D565" s="15" t="s">
        <v>11</v>
      </c>
      <c r="E565" s="1">
        <v>-71.078568472387303</v>
      </c>
      <c r="F565" s="1">
        <v>42.352408875353724</v>
      </c>
      <c r="G565" s="16" t="s">
        <v>1437</v>
      </c>
      <c r="H565">
        <v>2001</v>
      </c>
      <c r="I565" s="11">
        <v>2001</v>
      </c>
      <c r="J565" s="10">
        <v>2953728.193</v>
      </c>
      <c r="K565" s="10">
        <v>770081.65700000001</v>
      </c>
      <c r="L565" s="63" t="str">
        <f t="shared" si="9"/>
        <v>{lat:42.3524088753537,lng:-71.0785684723873},</v>
      </c>
    </row>
    <row r="566" spans="1:12" hidden="1" x14ac:dyDescent="0.3">
      <c r="A566" s="16" t="s">
        <v>595</v>
      </c>
      <c r="B566" s="133"/>
      <c r="C566" s="14" t="s">
        <v>10</v>
      </c>
      <c r="D566" s="15" t="s">
        <v>11</v>
      </c>
      <c r="E566" s="1">
        <v>-71.07681008465579</v>
      </c>
      <c r="F566" s="1">
        <v>42.353429812693633</v>
      </c>
      <c r="G566" s="16" t="s">
        <v>1438</v>
      </c>
      <c r="H566">
        <v>2001</v>
      </c>
      <c r="I566" s="11">
        <v>2001</v>
      </c>
      <c r="J566" s="10">
        <v>2954102.5929999999</v>
      </c>
      <c r="K566" s="10">
        <v>770555.10900000005</v>
      </c>
      <c r="L566" s="63" t="str">
        <f t="shared" si="9"/>
        <v>{lat:42.3534298126936,lng:-71.0768100846558},</v>
      </c>
    </row>
    <row r="567" spans="1:12" hidden="1" x14ac:dyDescent="0.3">
      <c r="A567" s="16" t="s">
        <v>596</v>
      </c>
      <c r="B567" s="133"/>
      <c r="C567" s="14" t="s">
        <v>75</v>
      </c>
      <c r="D567" s="15" t="s">
        <v>42</v>
      </c>
      <c r="E567" s="1">
        <v>-71.076317845403651</v>
      </c>
      <c r="F567" s="1">
        <v>42.353443848366744</v>
      </c>
      <c r="G567" s="16" t="s">
        <v>1439</v>
      </c>
      <c r="H567">
        <v>2001</v>
      </c>
      <c r="I567" s="11">
        <v>2001</v>
      </c>
      <c r="J567" s="10">
        <v>2954108.37</v>
      </c>
      <c r="K567" s="10">
        <v>770688.13199999998</v>
      </c>
      <c r="L567" s="63" t="str">
        <f t="shared" si="9"/>
        <v>{lat:42.3534438483667,lng:-71.0763178454037},</v>
      </c>
    </row>
    <row r="568" spans="1:12" s="63" customFormat="1" hidden="1" x14ac:dyDescent="0.3">
      <c r="A568" s="16" t="s">
        <v>597</v>
      </c>
      <c r="B568" s="133"/>
      <c r="C568" s="14" t="s">
        <v>10</v>
      </c>
      <c r="D568" s="15" t="s">
        <v>11</v>
      </c>
      <c r="E568" s="1">
        <v>-71.076460139881135</v>
      </c>
      <c r="F568" s="1">
        <v>42.353068508113004</v>
      </c>
      <c r="G568" s="16" t="s">
        <v>1440</v>
      </c>
      <c r="H568">
        <v>2001</v>
      </c>
      <c r="I568" s="11">
        <v>2001</v>
      </c>
      <c r="J568" s="10">
        <v>2953971.398</v>
      </c>
      <c r="K568" s="10">
        <v>770650.35100000002</v>
      </c>
      <c r="L568" s="63" t="str">
        <f t="shared" si="9"/>
        <v>{lat:42.353068508113,lng:-71.0764601398811},</v>
      </c>
    </row>
    <row r="569" spans="1:12" hidden="1" x14ac:dyDescent="0.3">
      <c r="A569" s="84" t="s">
        <v>598</v>
      </c>
      <c r="B569" s="120"/>
      <c r="C569" s="85" t="s">
        <v>10</v>
      </c>
      <c r="D569" s="86" t="s">
        <v>11</v>
      </c>
      <c r="E569" s="87">
        <v>-71.076333696924223</v>
      </c>
      <c r="F569" s="87">
        <v>42.352643795140381</v>
      </c>
      <c r="G569" s="84" t="s">
        <v>1441</v>
      </c>
      <c r="H569" s="63">
        <v>2001</v>
      </c>
      <c r="I569" s="64">
        <v>2001</v>
      </c>
      <c r="J569" s="65">
        <v>2953816.7949999999</v>
      </c>
      <c r="K569" s="65">
        <v>770685.29599999997</v>
      </c>
      <c r="L569" s="63" t="str">
        <f t="shared" si="9"/>
        <v>{lat:42.3526437951404,lng:-71.0763336969242},</v>
      </c>
    </row>
    <row r="570" spans="1:12" s="63" customFormat="1" hidden="1" x14ac:dyDescent="0.3">
      <c r="A570" s="16" t="s">
        <v>599</v>
      </c>
      <c r="B570" s="133"/>
      <c r="C570" s="14" t="s">
        <v>73</v>
      </c>
      <c r="D570" s="15" t="s">
        <v>42</v>
      </c>
      <c r="E570" s="1">
        <v>-71.075524999999999</v>
      </c>
      <c r="F570" s="1">
        <v>42.353340000000003</v>
      </c>
      <c r="G570" s="16" t="s">
        <v>1442</v>
      </c>
      <c r="H570">
        <v>2001</v>
      </c>
      <c r="I570" s="11">
        <v>2001</v>
      </c>
      <c r="J570" s="10">
        <v>2954071.591</v>
      </c>
      <c r="K570" s="10">
        <v>770902.62600000005</v>
      </c>
      <c r="L570" s="63" t="str">
        <f t="shared" si="9"/>
        <v>{lat:42.35334,lng:-71.075525},</v>
      </c>
    </row>
    <row r="571" spans="1:12" hidden="1" x14ac:dyDescent="0.3">
      <c r="A571" s="84" t="s">
        <v>600</v>
      </c>
      <c r="B571" s="120"/>
      <c r="C571" s="85" t="s">
        <v>10</v>
      </c>
      <c r="D571" s="86" t="s">
        <v>11</v>
      </c>
      <c r="E571" s="87">
        <v>-71.075300142362607</v>
      </c>
      <c r="F571" s="87">
        <v>42.35292157928059</v>
      </c>
      <c r="G571" s="84" t="s">
        <v>1443</v>
      </c>
      <c r="H571" s="63">
        <v>2001</v>
      </c>
      <c r="I571" s="64">
        <v>2001</v>
      </c>
      <c r="J571" s="65">
        <v>2953919.4130000002</v>
      </c>
      <c r="K571" s="65">
        <v>770964.16500000004</v>
      </c>
      <c r="L571" s="63" t="str">
        <f t="shared" si="9"/>
        <v>{lat:42.3529215792806,lng:-71.0753001423626},</v>
      </c>
    </row>
    <row r="572" spans="1:12" hidden="1" x14ac:dyDescent="0.3">
      <c r="A572" s="84" t="s">
        <v>601</v>
      </c>
      <c r="B572" s="120"/>
      <c r="C572" s="85" t="s">
        <v>10</v>
      </c>
      <c r="D572" s="86" t="s">
        <v>11</v>
      </c>
      <c r="E572" s="87">
        <v>-71.075082775463102</v>
      </c>
      <c r="F572" s="87">
        <v>42.352456830823556</v>
      </c>
      <c r="G572" s="84" t="s">
        <v>1444</v>
      </c>
      <c r="H572" s="63">
        <v>2001</v>
      </c>
      <c r="I572" s="64">
        <v>2001</v>
      </c>
      <c r="J572" s="65">
        <v>2953750.3420000002</v>
      </c>
      <c r="K572" s="65">
        <v>771023.76100000006</v>
      </c>
      <c r="L572" s="63" t="str">
        <f t="shared" si="9"/>
        <v>{lat:42.3524568308236,lng:-71.0750827754631},</v>
      </c>
    </row>
    <row r="573" spans="1:12" ht="31.2" hidden="1" x14ac:dyDescent="0.3">
      <c r="A573" s="84" t="s">
        <v>602</v>
      </c>
      <c r="B573" s="120"/>
      <c r="C573" s="85" t="s">
        <v>10</v>
      </c>
      <c r="D573" s="86" t="s">
        <v>11</v>
      </c>
      <c r="E573" s="87">
        <v>-71.073865999999995</v>
      </c>
      <c r="F573" s="87">
        <v>42.353296999999998</v>
      </c>
      <c r="G573" s="84" t="s">
        <v>1445</v>
      </c>
      <c r="H573" s="63">
        <v>2001</v>
      </c>
      <c r="I573" s="64">
        <v>2001</v>
      </c>
      <c r="J573" s="65">
        <v>2954058.1570000001</v>
      </c>
      <c r="K573" s="65">
        <v>771351.13</v>
      </c>
      <c r="L573" s="63" t="str">
        <f t="shared" si="9"/>
        <v>{lat:42.353297,lng:-71.073866},</v>
      </c>
    </row>
    <row r="574" spans="1:12" hidden="1" x14ac:dyDescent="0.3">
      <c r="A574" s="29" t="s">
        <v>604</v>
      </c>
      <c r="B574" s="120"/>
      <c r="C574" s="30" t="s">
        <v>88</v>
      </c>
      <c r="D574" s="31" t="s">
        <v>42</v>
      </c>
      <c r="E574" s="2">
        <v>-71.073977999999997</v>
      </c>
      <c r="F574" s="2">
        <v>42.352736999999998</v>
      </c>
      <c r="G574" s="29" t="s">
        <v>1447</v>
      </c>
      <c r="H574">
        <v>2001</v>
      </c>
      <c r="I574" s="11">
        <v>2001</v>
      </c>
      <c r="J574" s="10">
        <v>2953853.9309999999</v>
      </c>
      <c r="K574" s="10">
        <v>771321.87600000005</v>
      </c>
      <c r="L574" s="63" t="str">
        <f t="shared" si="9"/>
        <v>{lat:42.352737,lng:-71.073978},</v>
      </c>
    </row>
    <row r="575" spans="1:12" hidden="1" x14ac:dyDescent="0.3">
      <c r="A575" s="107" t="s">
        <v>606</v>
      </c>
      <c r="B575" s="121"/>
      <c r="C575" s="108" t="s">
        <v>10</v>
      </c>
      <c r="D575" s="109" t="s">
        <v>11</v>
      </c>
      <c r="E575" s="110">
        <v>-71.072342186508195</v>
      </c>
      <c r="F575" s="110">
        <v>42.352415008903513</v>
      </c>
      <c r="G575" s="107" t="s">
        <v>1448</v>
      </c>
      <c r="H575" s="111">
        <v>2001</v>
      </c>
      <c r="I575" s="112">
        <v>2001</v>
      </c>
      <c r="J575" s="113">
        <v>2953738.804</v>
      </c>
      <c r="K575" s="113">
        <v>771764.62600000005</v>
      </c>
      <c r="L575" s="63" t="str">
        <f t="shared" si="9"/>
        <v>{lat:42.3524150089035,lng:-71.0723421865082},</v>
      </c>
    </row>
    <row r="576" spans="1:12" s="63" customFormat="1" hidden="1" x14ac:dyDescent="0.3">
      <c r="A576" s="107" t="s">
        <v>607</v>
      </c>
      <c r="B576" s="121"/>
      <c r="C576" s="108" t="s">
        <v>10</v>
      </c>
      <c r="D576" s="109" t="s">
        <v>11</v>
      </c>
      <c r="E576" s="110">
        <v>-71.072298000000004</v>
      </c>
      <c r="F576" s="110">
        <v>42.352266</v>
      </c>
      <c r="G576" s="107" t="s">
        <v>1449</v>
      </c>
      <c r="H576" s="111">
        <v>2001</v>
      </c>
      <c r="I576" s="112">
        <v>2001</v>
      </c>
      <c r="J576" s="113">
        <v>2953684.5610000002</v>
      </c>
      <c r="K576" s="113">
        <v>771776.84299999999</v>
      </c>
      <c r="L576" s="63" t="str">
        <f t="shared" si="9"/>
        <v>{lat:42.352266,lng:-71.072298},</v>
      </c>
    </row>
    <row r="577" spans="1:12" s="111" customFormat="1" hidden="1" x14ac:dyDescent="0.3">
      <c r="A577" s="107" t="s">
        <v>608</v>
      </c>
      <c r="B577" s="121"/>
      <c r="C577" s="108" t="s">
        <v>10</v>
      </c>
      <c r="D577" s="109" t="s">
        <v>11</v>
      </c>
      <c r="E577" s="110">
        <v>-71.071252999999999</v>
      </c>
      <c r="F577" s="110">
        <v>42.352775000000001</v>
      </c>
      <c r="G577" s="107" t="s">
        <v>1450</v>
      </c>
      <c r="H577" s="111">
        <v>2001</v>
      </c>
      <c r="I577" s="112">
        <v>2001</v>
      </c>
      <c r="J577" s="113">
        <v>2953871.469</v>
      </c>
      <c r="K577" s="113">
        <v>772058.37699999998</v>
      </c>
      <c r="L577" s="63" t="str">
        <f t="shared" si="9"/>
        <v>{lat:42.352775,lng:-71.071253},</v>
      </c>
    </row>
    <row r="578" spans="1:12" s="111" customFormat="1" hidden="1" x14ac:dyDescent="0.3">
      <c r="A578" s="16" t="s">
        <v>610</v>
      </c>
      <c r="B578" s="133"/>
      <c r="C578" s="14" t="s">
        <v>36</v>
      </c>
      <c r="D578" s="15" t="s">
        <v>42</v>
      </c>
      <c r="E578" s="1">
        <v>-71.071546375751495</v>
      </c>
      <c r="F578" s="1">
        <v>42.352466812675374</v>
      </c>
      <c r="G578" s="16" t="s">
        <v>1452</v>
      </c>
      <c r="H578">
        <v>2001</v>
      </c>
      <c r="I578" s="11">
        <v>2001</v>
      </c>
      <c r="J578" s="10">
        <v>2953758.76</v>
      </c>
      <c r="K578" s="10">
        <v>771979.64</v>
      </c>
      <c r="L578" s="63" t="str">
        <f t="shared" si="9"/>
        <v>{lat:42.3524668126754,lng:-71.0715463757514},</v>
      </c>
    </row>
    <row r="579" spans="1:12" s="111" customFormat="1" ht="31.2" hidden="1" x14ac:dyDescent="0.3">
      <c r="A579" s="84" t="s">
        <v>611</v>
      </c>
      <c r="B579" s="120"/>
      <c r="C579" s="85" t="s">
        <v>10</v>
      </c>
      <c r="D579" s="86" t="s">
        <v>11</v>
      </c>
      <c r="E579" s="87">
        <v>-71.07811335581971</v>
      </c>
      <c r="F579" s="87">
        <v>42.352159822013341</v>
      </c>
      <c r="G579" s="84" t="s">
        <v>1453</v>
      </c>
      <c r="H579" s="63">
        <v>2001</v>
      </c>
      <c r="I579" s="64">
        <v>2001</v>
      </c>
      <c r="J579" s="65">
        <v>2953638.0389999999</v>
      </c>
      <c r="K579" s="65">
        <v>770205.12399999995</v>
      </c>
      <c r="L579" s="63" t="str">
        <f t="shared" ref="L579:L642" si="10">_xlfn.CONCAT("{lat:",F579,",lng:",E579,"},")</f>
        <v>{lat:42.3521598220133,lng:-71.0781133558197},</v>
      </c>
    </row>
    <row r="580" spans="1:12" s="111" customFormat="1" hidden="1" x14ac:dyDescent="0.3">
      <c r="A580" s="29" t="s">
        <v>612</v>
      </c>
      <c r="B580" s="120"/>
      <c r="C580" s="30" t="s">
        <v>73</v>
      </c>
      <c r="D580" s="31" t="s">
        <v>42</v>
      </c>
      <c r="E580" s="2">
        <v>-71.078411000000003</v>
      </c>
      <c r="F580" s="2">
        <v>42.351497999999999</v>
      </c>
      <c r="G580" s="29" t="s">
        <v>1454</v>
      </c>
      <c r="H580">
        <v>2001</v>
      </c>
      <c r="I580" s="11">
        <v>2001</v>
      </c>
      <c r="J580" s="10">
        <v>2953396.4610000001</v>
      </c>
      <c r="K580" s="10">
        <v>770125.86199999996</v>
      </c>
      <c r="L580" s="63" t="str">
        <f t="shared" si="10"/>
        <v>{lat:42.351498,lng:-71.078411},</v>
      </c>
    </row>
    <row r="581" spans="1:12" hidden="1" x14ac:dyDescent="0.3">
      <c r="A581" s="29" t="s">
        <v>614</v>
      </c>
      <c r="B581" s="120"/>
      <c r="C581" s="30" t="s">
        <v>73</v>
      </c>
      <c r="D581" s="31" t="s">
        <v>42</v>
      </c>
      <c r="E581" s="2">
        <v>-71.078812999999997</v>
      </c>
      <c r="F581" s="2">
        <v>42.351101</v>
      </c>
      <c r="G581" s="29" t="s">
        <v>1454</v>
      </c>
      <c r="H581">
        <v>2001</v>
      </c>
      <c r="I581" s="11">
        <v>2001</v>
      </c>
      <c r="J581" s="10">
        <v>2953251.25</v>
      </c>
      <c r="K581" s="10">
        <v>770017.91399999999</v>
      </c>
      <c r="L581" s="63" t="str">
        <f t="shared" si="10"/>
        <v>{lat:42.351101,lng:-71.078813},</v>
      </c>
    </row>
    <row r="582" spans="1:12" s="63" customFormat="1" hidden="1" x14ac:dyDescent="0.3">
      <c r="A582" s="29" t="s">
        <v>615</v>
      </c>
      <c r="B582" s="120"/>
      <c r="C582" s="30" t="s">
        <v>73</v>
      </c>
      <c r="D582" s="31" t="s">
        <v>42</v>
      </c>
      <c r="E582" s="2">
        <v>-71.07839738161465</v>
      </c>
      <c r="F582" s="2">
        <v>42.351244426500621</v>
      </c>
      <c r="G582" s="29" t="s">
        <v>1454</v>
      </c>
      <c r="H582">
        <v>2001</v>
      </c>
      <c r="I582" s="11">
        <v>2001</v>
      </c>
      <c r="J582" s="10">
        <v>2953304.074</v>
      </c>
      <c r="K582" s="10">
        <v>770130.00100000005</v>
      </c>
      <c r="L582" s="63" t="str">
        <f t="shared" si="10"/>
        <v>{lat:42.3512444265006,lng:-71.0783973816146},</v>
      </c>
    </row>
    <row r="583" spans="1:12" hidden="1" x14ac:dyDescent="0.3">
      <c r="A583" s="16" t="s">
        <v>616</v>
      </c>
      <c r="B583" s="133"/>
      <c r="C583" s="14" t="s">
        <v>10</v>
      </c>
      <c r="D583" s="15" t="s">
        <v>11</v>
      </c>
      <c r="E583" s="1">
        <v>-71.077843999999999</v>
      </c>
      <c r="F583" s="1">
        <v>42.351320999999999</v>
      </c>
      <c r="G583" s="16" t="s">
        <v>1456</v>
      </c>
      <c r="H583">
        <v>2001</v>
      </c>
      <c r="I583" s="11">
        <v>2001</v>
      </c>
      <c r="J583" s="10">
        <v>2953332.7170000002</v>
      </c>
      <c r="K583" s="10">
        <v>770279.446</v>
      </c>
      <c r="L583" s="63" t="str">
        <f t="shared" si="10"/>
        <v>{lat:42.351321,lng:-71.077844},</v>
      </c>
    </row>
    <row r="584" spans="1:12" hidden="1" x14ac:dyDescent="0.3">
      <c r="A584" s="84" t="s">
        <v>617</v>
      </c>
      <c r="B584" s="120"/>
      <c r="C584" s="85" t="s">
        <v>10</v>
      </c>
      <c r="D584" s="86" t="s">
        <v>11</v>
      </c>
      <c r="E584" s="87">
        <v>-71.07757211656758</v>
      </c>
      <c r="F584" s="87">
        <v>42.351791688730636</v>
      </c>
      <c r="G584" s="84" t="s">
        <v>1457</v>
      </c>
      <c r="H584" s="63">
        <v>2001</v>
      </c>
      <c r="I584" s="64">
        <v>2001</v>
      </c>
      <c r="J584" s="65">
        <v>2953504.6090000002</v>
      </c>
      <c r="K584" s="65">
        <v>770352.08700000006</v>
      </c>
      <c r="L584" s="63" t="str">
        <f t="shared" si="10"/>
        <v>{lat:42.3517916887306,lng:-71.0775721165676},</v>
      </c>
    </row>
    <row r="585" spans="1:12" hidden="1" x14ac:dyDescent="0.3">
      <c r="A585" s="29" t="s">
        <v>618</v>
      </c>
      <c r="B585" s="120"/>
      <c r="C585" s="30" t="s">
        <v>88</v>
      </c>
      <c r="D585" s="31" t="s">
        <v>42</v>
      </c>
      <c r="E585" s="2">
        <v>-71.076189999999997</v>
      </c>
      <c r="F585" s="2">
        <v>42.352156999999998</v>
      </c>
      <c r="G585" s="29" t="s">
        <v>1458</v>
      </c>
      <c r="H585">
        <v>2001</v>
      </c>
      <c r="I585" s="11">
        <v>2001</v>
      </c>
      <c r="J585" s="10">
        <v>2953639.5890000002</v>
      </c>
      <c r="K585" s="10">
        <v>770725.02</v>
      </c>
      <c r="L585" s="63" t="str">
        <f t="shared" si="10"/>
        <v>{lat:42.352157,lng:-71.07619},</v>
      </c>
    </row>
    <row r="586" spans="1:12" hidden="1" x14ac:dyDescent="0.3">
      <c r="A586" s="107" t="s">
        <v>620</v>
      </c>
      <c r="B586" s="121"/>
      <c r="C586" s="108" t="s">
        <v>10</v>
      </c>
      <c r="D586" s="109" t="s">
        <v>11</v>
      </c>
      <c r="E586" s="110">
        <v>-71.076730999999995</v>
      </c>
      <c r="F586" s="110">
        <v>42.351213999999999</v>
      </c>
      <c r="G586" s="107" t="s">
        <v>1459</v>
      </c>
      <c r="H586" s="111">
        <v>2001</v>
      </c>
      <c r="I586" s="112">
        <v>2001</v>
      </c>
      <c r="J586" s="113">
        <v>2953295.2149999999</v>
      </c>
      <c r="K586" s="113">
        <v>770580.49100000004</v>
      </c>
      <c r="L586" s="63" t="str">
        <f t="shared" si="10"/>
        <v>{lat:42.351214,lng:-71.076731},</v>
      </c>
    </row>
    <row r="587" spans="1:12" s="111" customFormat="1" hidden="1" x14ac:dyDescent="0.3">
      <c r="A587" s="107" t="s">
        <v>621</v>
      </c>
      <c r="B587" s="121"/>
      <c r="C587" s="108" t="s">
        <v>10</v>
      </c>
      <c r="D587" s="109" t="s">
        <v>11</v>
      </c>
      <c r="E587" s="110">
        <v>-71.076847457672102</v>
      </c>
      <c r="F587" s="110">
        <v>42.351058595137395</v>
      </c>
      <c r="G587" s="107" t="s">
        <v>1460</v>
      </c>
      <c r="H587" s="111">
        <v>2001</v>
      </c>
      <c r="I587" s="112">
        <v>2001</v>
      </c>
      <c r="J587" s="113">
        <v>2953238.4279999998</v>
      </c>
      <c r="K587" s="113">
        <v>770549.29200000002</v>
      </c>
      <c r="L587" s="63" t="str">
        <f t="shared" si="10"/>
        <v>{lat:42.3510585951374,lng:-71.0768474576721},</v>
      </c>
    </row>
    <row r="588" spans="1:12" s="114" customFormat="1" hidden="1" x14ac:dyDescent="0.3">
      <c r="A588" s="107" t="s">
        <v>622</v>
      </c>
      <c r="B588" s="121"/>
      <c r="C588" s="108" t="s">
        <v>10</v>
      </c>
      <c r="D588" s="109" t="s">
        <v>11</v>
      </c>
      <c r="E588" s="110">
        <v>-71.076133877315556</v>
      </c>
      <c r="F588" s="110">
        <v>42.351259893377559</v>
      </c>
      <c r="G588" s="107" t="s">
        <v>1461</v>
      </c>
      <c r="H588" s="111">
        <v>2001</v>
      </c>
      <c r="I588" s="112">
        <v>2001</v>
      </c>
      <c r="J588" s="113">
        <v>2953312.74</v>
      </c>
      <c r="K588" s="113">
        <v>770741.81400000001</v>
      </c>
      <c r="L588" s="63" t="str">
        <f t="shared" si="10"/>
        <v>{lat:42.3512598933776,lng:-71.0761338773156},</v>
      </c>
    </row>
    <row r="589" spans="1:12" s="114" customFormat="1" hidden="1" x14ac:dyDescent="0.3">
      <c r="A589" s="107" t="s">
        <v>626</v>
      </c>
      <c r="B589" s="121"/>
      <c r="C589" s="108" t="s">
        <v>10</v>
      </c>
      <c r="D589" s="109" t="s">
        <v>11</v>
      </c>
      <c r="E589" s="110">
        <v>-71.073622303075808</v>
      </c>
      <c r="F589" s="110">
        <v>42.352066142370191</v>
      </c>
      <c r="G589" s="107" t="s">
        <v>1465</v>
      </c>
      <c r="H589" s="111">
        <v>2001</v>
      </c>
      <c r="I589" s="112">
        <v>2001</v>
      </c>
      <c r="J589" s="113">
        <v>2953609.9369999999</v>
      </c>
      <c r="K589" s="113">
        <v>771419.24399999995</v>
      </c>
      <c r="L589" s="63" t="str">
        <f t="shared" si="10"/>
        <v>{lat:42.3520661423702,lng:-71.0736223030758},</v>
      </c>
    </row>
    <row r="590" spans="1:12" s="111" customFormat="1" hidden="1" x14ac:dyDescent="0.3">
      <c r="A590" s="107" t="s">
        <v>627</v>
      </c>
      <c r="B590" s="121"/>
      <c r="C590" s="108" t="s">
        <v>10</v>
      </c>
      <c r="D590" s="109" t="s">
        <v>11</v>
      </c>
      <c r="E590" s="110">
        <v>-71.073376411045047</v>
      </c>
      <c r="F590" s="110">
        <v>42.35214187541267</v>
      </c>
      <c r="G590" s="107" t="s">
        <v>1466</v>
      </c>
      <c r="H590" s="111">
        <v>2001</v>
      </c>
      <c r="I590" s="112">
        <v>2001</v>
      </c>
      <c r="J590" s="113">
        <v>2953637.87</v>
      </c>
      <c r="K590" s="113">
        <v>771485.571</v>
      </c>
      <c r="L590" s="63" t="str">
        <f t="shared" si="10"/>
        <v>{lat:42.3521418754127,lng:-71.073376411045},</v>
      </c>
    </row>
    <row r="591" spans="1:12" s="115" customFormat="1" hidden="1" x14ac:dyDescent="0.3">
      <c r="A591" s="16" t="s">
        <v>629</v>
      </c>
      <c r="B591" s="133"/>
      <c r="C591" s="14" t="s">
        <v>630</v>
      </c>
      <c r="D591" s="15" t="s">
        <v>11</v>
      </c>
      <c r="E591" s="1">
        <v>-71.072862104333865</v>
      </c>
      <c r="F591" s="1">
        <v>42.351766266805534</v>
      </c>
      <c r="G591" s="16" t="s">
        <v>1468</v>
      </c>
      <c r="H591">
        <v>2001</v>
      </c>
      <c r="I591" s="11">
        <v>2001</v>
      </c>
      <c r="J591" s="10">
        <v>2953501.6860000002</v>
      </c>
      <c r="K591" s="10">
        <v>771625.277</v>
      </c>
      <c r="L591" s="63" t="str">
        <f t="shared" si="10"/>
        <v>{lat:42.3517662668055,lng:-71.0728621043339},</v>
      </c>
    </row>
    <row r="592" spans="1:12" s="111" customFormat="1" hidden="1" x14ac:dyDescent="0.3">
      <c r="A592" s="16" t="s">
        <v>631</v>
      </c>
      <c r="B592" s="133"/>
      <c r="C592" s="14" t="s">
        <v>10</v>
      </c>
      <c r="D592" s="15" t="s">
        <v>11</v>
      </c>
      <c r="E592" s="1">
        <v>-71.073108597553244</v>
      </c>
      <c r="F592" s="1">
        <v>42.35154412445852</v>
      </c>
      <c r="G592" s="16" t="s">
        <v>1469</v>
      </c>
      <c r="H592">
        <v>2001</v>
      </c>
      <c r="I592" s="11">
        <v>2001</v>
      </c>
      <c r="J592" s="10">
        <v>2953420.3969999999</v>
      </c>
      <c r="K592" s="10">
        <v>771559.05200000003</v>
      </c>
      <c r="L592" s="63" t="str">
        <f t="shared" si="10"/>
        <v>{lat:42.3515441244585,lng:-71.0731085975532},</v>
      </c>
    </row>
    <row r="593" spans="1:12" s="111" customFormat="1" ht="31.2" hidden="1" x14ac:dyDescent="0.3">
      <c r="A593" s="88" t="s">
        <v>632</v>
      </c>
      <c r="B593" s="123"/>
      <c r="C593" s="89" t="s">
        <v>10</v>
      </c>
      <c r="D593" s="90" t="s">
        <v>11</v>
      </c>
      <c r="E593" s="91">
        <v>-71.07379046378901</v>
      </c>
      <c r="F593" s="91">
        <v>42.351122635804629</v>
      </c>
      <c r="G593" s="88" t="s">
        <v>1470</v>
      </c>
      <c r="H593" s="63">
        <v>2001</v>
      </c>
      <c r="I593" s="64">
        <v>2001</v>
      </c>
      <c r="J593" s="65">
        <v>2953265.88</v>
      </c>
      <c r="K593" s="65">
        <v>771375.50800000003</v>
      </c>
      <c r="L593" s="63" t="str">
        <f t="shared" si="10"/>
        <v>{lat:42.3511226358046,lng:-71.073790463789},</v>
      </c>
    </row>
    <row r="594" spans="1:12" s="111" customFormat="1" hidden="1" x14ac:dyDescent="0.3">
      <c r="A594" s="16" t="s">
        <v>633</v>
      </c>
      <c r="B594" s="133"/>
      <c r="C594" s="14" t="s">
        <v>10</v>
      </c>
      <c r="D594" s="15" t="s">
        <v>11</v>
      </c>
      <c r="E594" s="1">
        <v>-71.072886999999994</v>
      </c>
      <c r="F594" s="1">
        <v>42.351075000000002</v>
      </c>
      <c r="G594" s="16" t="s">
        <v>1471</v>
      </c>
      <c r="H594">
        <v>2001</v>
      </c>
      <c r="I594" s="11">
        <v>2001</v>
      </c>
      <c r="J594" s="10">
        <v>2953249.74</v>
      </c>
      <c r="K594" s="10">
        <v>771619.80700000003</v>
      </c>
      <c r="L594" s="63" t="str">
        <f t="shared" si="10"/>
        <v>{lat:42.351075,lng:-71.072887},</v>
      </c>
    </row>
    <row r="595" spans="1:12" hidden="1" x14ac:dyDescent="0.3">
      <c r="A595" s="16" t="s">
        <v>634</v>
      </c>
      <c r="B595" s="133"/>
      <c r="C595" s="14" t="s">
        <v>73</v>
      </c>
      <c r="D595" s="15" t="s">
        <v>42</v>
      </c>
      <c r="E595" s="1">
        <v>-71.07279809325405</v>
      </c>
      <c r="F595" s="1">
        <v>42.350911680337035</v>
      </c>
      <c r="G595" s="16" t="s">
        <v>1472</v>
      </c>
      <c r="H595">
        <v>2001</v>
      </c>
      <c r="I595" s="11">
        <v>2001</v>
      </c>
      <c r="J595" s="10">
        <v>2953190.344</v>
      </c>
      <c r="K595" s="10">
        <v>771644.13899999997</v>
      </c>
      <c r="L595" s="63" t="str">
        <f t="shared" si="10"/>
        <v>{lat:42.350911680337,lng:-71.0727980932541},</v>
      </c>
    </row>
    <row r="596" spans="1:12" hidden="1" x14ac:dyDescent="0.3">
      <c r="A596" s="16" t="s">
        <v>635</v>
      </c>
      <c r="B596" s="133"/>
      <c r="C596" s="14" t="s">
        <v>10</v>
      </c>
      <c r="D596" s="15" t="s">
        <v>42</v>
      </c>
      <c r="E596" s="1">
        <v>-71.071587949991226</v>
      </c>
      <c r="F596" s="1">
        <v>42.352106052816083</v>
      </c>
      <c r="G596" s="16" t="s">
        <v>1473</v>
      </c>
      <c r="H596" s="115">
        <v>2001</v>
      </c>
      <c r="I596" s="11">
        <v>2001</v>
      </c>
      <c r="J596" s="10">
        <v>2953627.236</v>
      </c>
      <c r="K596" s="10">
        <v>771969.06400000001</v>
      </c>
      <c r="L596" s="63" t="str">
        <f t="shared" si="10"/>
        <v>{lat:42.3521060528161,lng:-71.0715879499912},</v>
      </c>
    </row>
    <row r="597" spans="1:12" hidden="1" x14ac:dyDescent="0.3">
      <c r="A597" s="26" t="s">
        <v>636</v>
      </c>
      <c r="B597" s="123"/>
      <c r="C597" s="27" t="s">
        <v>380</v>
      </c>
      <c r="D597" s="28" t="s">
        <v>42</v>
      </c>
      <c r="E597" s="4">
        <v>-71.071075828207029</v>
      </c>
      <c r="F597" s="4">
        <v>42.351862640466308</v>
      </c>
      <c r="G597" s="26" t="s">
        <v>1474</v>
      </c>
      <c r="H597">
        <v>2001</v>
      </c>
      <c r="I597" s="11">
        <v>2001</v>
      </c>
      <c r="J597" s="10">
        <v>2953539.2280000001</v>
      </c>
      <c r="K597" s="10">
        <v>772107.93799999997</v>
      </c>
      <c r="L597" s="63" t="str">
        <f t="shared" si="10"/>
        <v>{lat:42.3518626404663,lng:-71.071075828207},</v>
      </c>
    </row>
    <row r="598" spans="1:12" hidden="1" x14ac:dyDescent="0.3">
      <c r="A598" s="16" t="s">
        <v>637</v>
      </c>
      <c r="B598" s="133"/>
      <c r="C598" s="14" t="s">
        <v>380</v>
      </c>
      <c r="D598" s="15" t="s">
        <v>42</v>
      </c>
      <c r="E598" s="1">
        <v>-71.070917860118868</v>
      </c>
      <c r="F598" s="1">
        <v>42.35207909788133</v>
      </c>
      <c r="G598" s="16" t="s">
        <v>1475</v>
      </c>
      <c r="H598">
        <v>2001</v>
      </c>
      <c r="I598" s="11">
        <v>2001</v>
      </c>
      <c r="J598" s="10">
        <v>2953618.3250000002</v>
      </c>
      <c r="K598" s="10">
        <v>772150.24100000004</v>
      </c>
      <c r="L598" s="63" t="str">
        <f t="shared" si="10"/>
        <v>{lat:42.3520790978813,lng:-71.0709178601189},</v>
      </c>
    </row>
    <row r="599" spans="1:12" s="116" customFormat="1" hidden="1" x14ac:dyDescent="0.3">
      <c r="A599" s="16" t="s">
        <v>640</v>
      </c>
      <c r="B599" s="133"/>
      <c r="C599" s="14" t="s">
        <v>90</v>
      </c>
      <c r="D599" s="15" t="s">
        <v>42</v>
      </c>
      <c r="E599" s="1">
        <v>-71.070678999999998</v>
      </c>
      <c r="F599" s="1">
        <v>42.351649999999999</v>
      </c>
      <c r="G599" s="16" t="s">
        <v>1478</v>
      </c>
      <c r="H599">
        <v>2001</v>
      </c>
      <c r="I599" s="11">
        <v>2001</v>
      </c>
      <c r="J599" s="10">
        <v>2953462.2779999999</v>
      </c>
      <c r="K599" s="10">
        <v>772215.59299999999</v>
      </c>
      <c r="L599" s="63" t="str">
        <f t="shared" si="10"/>
        <v>{lat:42.35165,lng:-71.070679},</v>
      </c>
    </row>
    <row r="600" spans="1:12" hidden="1" x14ac:dyDescent="0.3">
      <c r="A600" s="16" t="s">
        <v>641</v>
      </c>
      <c r="B600" s="133"/>
      <c r="C600" s="14" t="s">
        <v>90</v>
      </c>
      <c r="D600" s="15" t="s">
        <v>42</v>
      </c>
      <c r="E600" s="1">
        <v>-71.071927000000002</v>
      </c>
      <c r="F600" s="1">
        <v>42.351056999999997</v>
      </c>
      <c r="G600" s="16" t="s">
        <v>1479</v>
      </c>
      <c r="H600">
        <v>2001</v>
      </c>
      <c r="I600" s="11">
        <v>2001</v>
      </c>
      <c r="J600" s="10">
        <v>2953244.4819999998</v>
      </c>
      <c r="K600" s="10">
        <v>771879.33600000001</v>
      </c>
      <c r="L600" s="63" t="str">
        <f t="shared" si="10"/>
        <v>{lat:42.351057,lng:-71.071927},</v>
      </c>
    </row>
    <row r="601" spans="1:12" hidden="1" x14ac:dyDescent="0.3">
      <c r="A601" s="16" t="s">
        <v>642</v>
      </c>
      <c r="B601" s="133"/>
      <c r="C601" s="14" t="s">
        <v>90</v>
      </c>
      <c r="D601" s="15" t="s">
        <v>42</v>
      </c>
      <c r="E601" s="1">
        <v>-71.071449999999999</v>
      </c>
      <c r="F601" s="1">
        <v>42.351187000000003</v>
      </c>
      <c r="G601" s="16" t="s">
        <v>1480</v>
      </c>
      <c r="H601">
        <v>2001</v>
      </c>
      <c r="I601" s="11">
        <v>2001</v>
      </c>
      <c r="J601" s="10">
        <v>2953292.5040000002</v>
      </c>
      <c r="K601" s="10">
        <v>772008.03500000003</v>
      </c>
      <c r="L601" s="63" t="str">
        <f t="shared" si="10"/>
        <v>{lat:42.351187,lng:-71.07145},</v>
      </c>
    </row>
    <row r="602" spans="1:12" hidden="1" x14ac:dyDescent="0.3">
      <c r="A602" s="16" t="s">
        <v>643</v>
      </c>
      <c r="B602" s="133"/>
      <c r="C602" s="14" t="s">
        <v>10</v>
      </c>
      <c r="D602" s="15" t="s">
        <v>11</v>
      </c>
      <c r="E602" s="1">
        <v>-71.070410883432373</v>
      </c>
      <c r="F602" s="1">
        <v>42.351131751274373</v>
      </c>
      <c r="G602" s="16" t="s">
        <v>1481</v>
      </c>
      <c r="H602">
        <v>2001</v>
      </c>
      <c r="I602" s="11">
        <v>2001</v>
      </c>
      <c r="J602" s="10">
        <v>2953273.7829999998</v>
      </c>
      <c r="K602" s="10">
        <v>772289.01899999997</v>
      </c>
      <c r="L602" s="63" t="str">
        <f t="shared" si="10"/>
        <v>{lat:42.3511317512744,lng:-71.0704108834324},</v>
      </c>
    </row>
    <row r="603" spans="1:12" hidden="1" x14ac:dyDescent="0.3">
      <c r="A603" s="16" t="s">
        <v>644</v>
      </c>
      <c r="B603" s="133"/>
      <c r="C603" s="14" t="s">
        <v>75</v>
      </c>
      <c r="D603" s="15" t="s">
        <v>42</v>
      </c>
      <c r="E603" s="1">
        <v>-71.069941999999998</v>
      </c>
      <c r="F603" s="1">
        <v>42.351433</v>
      </c>
      <c r="G603" s="16" t="s">
        <v>1482</v>
      </c>
      <c r="H603">
        <v>2001</v>
      </c>
      <c r="I603" s="11">
        <v>2001</v>
      </c>
      <c r="J603" s="10">
        <v>2953384.202</v>
      </c>
      <c r="K603" s="10">
        <v>772415.20700000005</v>
      </c>
      <c r="L603" s="63" t="str">
        <f t="shared" si="10"/>
        <v>{lat:42.351433,lng:-71.069942},</v>
      </c>
    </row>
    <row r="604" spans="1:12" hidden="1" x14ac:dyDescent="0.3">
      <c r="A604" s="107" t="s">
        <v>645</v>
      </c>
      <c r="B604" s="121"/>
      <c r="C604" s="108" t="s">
        <v>10</v>
      </c>
      <c r="D604" s="109" t="s">
        <v>11</v>
      </c>
      <c r="E604" s="110">
        <v>-71.078902999999997</v>
      </c>
      <c r="F604" s="110">
        <v>42.350493</v>
      </c>
      <c r="G604" s="107" t="s">
        <v>1483</v>
      </c>
      <c r="H604" s="111">
        <v>2001</v>
      </c>
      <c r="I604" s="112">
        <v>2001</v>
      </c>
      <c r="J604" s="113">
        <v>2953029.5630000001</v>
      </c>
      <c r="K604" s="113">
        <v>769994.68</v>
      </c>
      <c r="L604" s="63" t="str">
        <f t="shared" si="10"/>
        <v>{lat:42.350493,lng:-71.078903},</v>
      </c>
    </row>
    <row r="605" spans="1:12" hidden="1" x14ac:dyDescent="0.3">
      <c r="A605" s="16" t="s">
        <v>647</v>
      </c>
      <c r="B605" s="133"/>
      <c r="C605" s="14" t="s">
        <v>648</v>
      </c>
      <c r="D605" s="15" t="s">
        <v>37</v>
      </c>
      <c r="E605" s="1">
        <v>-71.079144639000702</v>
      </c>
      <c r="F605" s="1">
        <v>42.350429075671698</v>
      </c>
      <c r="G605" s="16" t="s">
        <v>1485</v>
      </c>
      <c r="H605">
        <v>2001</v>
      </c>
      <c r="I605" s="11">
        <v>2001</v>
      </c>
      <c r="J605" s="10">
        <v>2953005.9470000002</v>
      </c>
      <c r="K605" s="10">
        <v>769929.47699999996</v>
      </c>
      <c r="L605" s="63" t="str">
        <f t="shared" si="10"/>
        <v>{lat:42.3504290756717,lng:-71.0791446390007},</v>
      </c>
    </row>
    <row r="606" spans="1:12" s="63" customFormat="1" hidden="1" x14ac:dyDescent="0.3">
      <c r="A606" s="26" t="s">
        <v>649</v>
      </c>
      <c r="B606" s="123"/>
      <c r="C606" s="27" t="s">
        <v>380</v>
      </c>
      <c r="D606" s="28" t="s">
        <v>42</v>
      </c>
      <c r="E606" s="4">
        <v>-71.078394320272423</v>
      </c>
      <c r="F606" s="4">
        <v>42.349722177224152</v>
      </c>
      <c r="G606" s="26" t="s">
        <v>1486</v>
      </c>
      <c r="H606">
        <v>2001</v>
      </c>
      <c r="I606" s="11">
        <v>2001</v>
      </c>
      <c r="J606" s="10">
        <v>2952749.341</v>
      </c>
      <c r="K606" s="10">
        <v>770133.57</v>
      </c>
      <c r="L606" s="63" t="str">
        <f t="shared" si="10"/>
        <v>{lat:42.3497221772242,lng:-71.0783943202724},</v>
      </c>
    </row>
    <row r="607" spans="1:12" s="114" customFormat="1" hidden="1" x14ac:dyDescent="0.3">
      <c r="A607" s="16" t="s">
        <v>652</v>
      </c>
      <c r="B607" s="133"/>
      <c r="C607" s="14" t="s">
        <v>380</v>
      </c>
      <c r="D607" s="15" t="s">
        <v>42</v>
      </c>
      <c r="E607" s="1">
        <v>-71.077698682209018</v>
      </c>
      <c r="F607" s="1">
        <v>42.35042088466443</v>
      </c>
      <c r="G607" s="16" t="s">
        <v>1489</v>
      </c>
      <c r="H607">
        <v>2001</v>
      </c>
      <c r="I607" s="11">
        <v>2001</v>
      </c>
      <c r="J607" s="10">
        <v>2953004.8909999998</v>
      </c>
      <c r="K607" s="10">
        <v>770320.35100000002</v>
      </c>
      <c r="L607" s="63" t="str">
        <f t="shared" si="10"/>
        <v>{lat:42.3504208846644,lng:-71.077698682209},</v>
      </c>
    </row>
    <row r="608" spans="1:12" s="111" customFormat="1" hidden="1" x14ac:dyDescent="0.3">
      <c r="A608" s="26" t="s">
        <v>653</v>
      </c>
      <c r="B608" s="123"/>
      <c r="C608" s="27" t="s">
        <v>654</v>
      </c>
      <c r="D608" s="28" t="s">
        <v>42</v>
      </c>
      <c r="E608" s="4">
        <v>-71.077333976686475</v>
      </c>
      <c r="F608" s="4">
        <v>42.350235150777628</v>
      </c>
      <c r="G608" s="26" t="s">
        <v>1490</v>
      </c>
      <c r="H608">
        <v>2001</v>
      </c>
      <c r="I608" s="11">
        <v>2001</v>
      </c>
      <c r="J608" s="10">
        <v>2952937.6949999998</v>
      </c>
      <c r="K608" s="10">
        <v>770419.26899999997</v>
      </c>
      <c r="L608" s="63" t="str">
        <f t="shared" si="10"/>
        <v>{lat:42.3502351507776,lng:-71.0773339766865},</v>
      </c>
    </row>
    <row r="609" spans="1:12" hidden="1" x14ac:dyDescent="0.3">
      <c r="A609" s="26" t="s">
        <v>655</v>
      </c>
      <c r="B609" s="123"/>
      <c r="C609" s="27" t="s">
        <v>75</v>
      </c>
      <c r="D609" s="28" t="s">
        <v>42</v>
      </c>
      <c r="E609" s="4">
        <v>-71.077060822090175</v>
      </c>
      <c r="F609" s="4">
        <v>42.35004299113389</v>
      </c>
      <c r="G609" s="26" t="s">
        <v>1491</v>
      </c>
      <c r="H609">
        <v>2001</v>
      </c>
      <c r="I609" s="11">
        <v>2001</v>
      </c>
      <c r="J609" s="10">
        <v>2952868.0350000001</v>
      </c>
      <c r="K609" s="10">
        <v>770493.45400000003</v>
      </c>
      <c r="L609" s="63" t="str">
        <f t="shared" si="10"/>
        <v>{lat:42.3500429911339,lng:-71.0770608220902},</v>
      </c>
    </row>
    <row r="610" spans="1:12" hidden="1" x14ac:dyDescent="0.3">
      <c r="A610" s="26" t="s">
        <v>656</v>
      </c>
      <c r="B610" s="123"/>
      <c r="C610" s="27" t="s">
        <v>380</v>
      </c>
      <c r="D610" s="28" t="s">
        <v>42</v>
      </c>
      <c r="E610" s="4">
        <v>-71.07735946378898</v>
      </c>
      <c r="F610" s="4">
        <v>42.34996909585692</v>
      </c>
      <c r="G610" s="26" t="s">
        <v>1492</v>
      </c>
      <c r="H610">
        <v>2001</v>
      </c>
      <c r="I610" s="11">
        <v>2001</v>
      </c>
      <c r="J610" s="10">
        <v>2952840.7069999999</v>
      </c>
      <c r="K610" s="10">
        <v>770412.86100000003</v>
      </c>
      <c r="L610" s="63" t="str">
        <f t="shared" si="10"/>
        <v>{lat:42.3499690958569,lng:-71.077359463789},</v>
      </c>
    </row>
    <row r="611" spans="1:12" s="115" customFormat="1" hidden="1" x14ac:dyDescent="0.3">
      <c r="A611" s="16" t="s">
        <v>657</v>
      </c>
      <c r="B611" s="133"/>
      <c r="C611" s="14" t="s">
        <v>75</v>
      </c>
      <c r="D611" s="15" t="s">
        <v>42</v>
      </c>
      <c r="E611" s="1">
        <v>-71.076906682209028</v>
      </c>
      <c r="F611" s="1">
        <v>42.34945393005242</v>
      </c>
      <c r="G611" s="16" t="s">
        <v>1493</v>
      </c>
      <c r="H611">
        <v>2001</v>
      </c>
      <c r="I611" s="11">
        <v>2001</v>
      </c>
      <c r="J611" s="10">
        <v>2952653.5759999999</v>
      </c>
      <c r="K611" s="10">
        <v>770536.18500000006</v>
      </c>
      <c r="L611" s="63" t="str">
        <f t="shared" si="10"/>
        <v>{lat:42.3494539300524,lng:-71.076906682209},</v>
      </c>
    </row>
    <row r="612" spans="1:12" ht="30.6" hidden="1" x14ac:dyDescent="0.3">
      <c r="A612" s="16" t="s">
        <v>660</v>
      </c>
      <c r="B612" s="133"/>
      <c r="C612" s="14" t="s">
        <v>28</v>
      </c>
      <c r="D612" s="15" t="s">
        <v>37</v>
      </c>
      <c r="E612" s="1">
        <v>-71.074919449073775</v>
      </c>
      <c r="F612" s="1">
        <v>42.349889044318616</v>
      </c>
      <c r="G612" s="16" t="s">
        <v>1496</v>
      </c>
      <c r="H612">
        <v>2001</v>
      </c>
      <c r="I612" s="11">
        <v>2001</v>
      </c>
      <c r="J612" s="10">
        <v>2952814.81</v>
      </c>
      <c r="K612" s="10">
        <v>771072.57299999997</v>
      </c>
      <c r="L612" s="63" t="str">
        <f t="shared" si="10"/>
        <v>{lat:42.3498890443186,lng:-71.0749194490738},</v>
      </c>
    </row>
    <row r="613" spans="1:12" hidden="1" x14ac:dyDescent="0.3">
      <c r="A613" s="16" t="s">
        <v>661</v>
      </c>
      <c r="B613" s="133"/>
      <c r="C613" s="14" t="s">
        <v>10</v>
      </c>
      <c r="D613" s="15" t="s">
        <v>11</v>
      </c>
      <c r="E613" s="1">
        <v>-71.072454961971289</v>
      </c>
      <c r="F613" s="1">
        <v>42.350394044358453</v>
      </c>
      <c r="G613" s="16" t="s">
        <v>1497</v>
      </c>
      <c r="H613">
        <v>2001</v>
      </c>
      <c r="I613" s="11">
        <v>2001</v>
      </c>
      <c r="J613" s="10">
        <v>2953002.1710000001</v>
      </c>
      <c r="K613" s="10">
        <v>771737.83499999996</v>
      </c>
      <c r="L613" s="63" t="str">
        <f t="shared" si="10"/>
        <v>{lat:42.3503940443585,lng:-71.0724549619713},</v>
      </c>
    </row>
    <row r="614" spans="1:12" s="63" customFormat="1" hidden="1" x14ac:dyDescent="0.3">
      <c r="A614" s="16" t="s">
        <v>662</v>
      </c>
      <c r="B614" s="133"/>
      <c r="C614" s="14" t="s">
        <v>663</v>
      </c>
      <c r="D614" s="15" t="s">
        <v>42</v>
      </c>
      <c r="E614" s="1">
        <v>-71.071555328593035</v>
      </c>
      <c r="F614" s="1">
        <v>42.350785880667765</v>
      </c>
      <c r="G614" s="16" t="s">
        <v>1498</v>
      </c>
      <c r="H614">
        <v>2001</v>
      </c>
      <c r="I614" s="11">
        <v>2001</v>
      </c>
      <c r="J614" s="10">
        <v>2953146.1850000001</v>
      </c>
      <c r="K614" s="10">
        <v>771980.29799999995</v>
      </c>
      <c r="L614" s="63" t="str">
        <f t="shared" si="10"/>
        <v>{lat:42.3507858806678,lng:-71.071555328593},</v>
      </c>
    </row>
    <row r="615" spans="1:12" hidden="1" x14ac:dyDescent="0.3">
      <c r="A615" s="16" t="s">
        <v>664</v>
      </c>
      <c r="B615" s="133"/>
      <c r="C615" s="14" t="s">
        <v>10</v>
      </c>
      <c r="D615" s="15" t="s">
        <v>11</v>
      </c>
      <c r="E615" s="1">
        <v>-71.071357046627043</v>
      </c>
      <c r="F615" s="1">
        <v>42.350856142064934</v>
      </c>
      <c r="G615" s="16" t="s">
        <v>1499</v>
      </c>
      <c r="H615">
        <v>2001</v>
      </c>
      <c r="I615" s="11">
        <v>2001</v>
      </c>
      <c r="J615" s="10">
        <v>2953172.0589999999</v>
      </c>
      <c r="K615" s="10">
        <v>772033.76599999995</v>
      </c>
      <c r="L615" s="63" t="str">
        <f t="shared" si="10"/>
        <v>{lat:42.3508561420649,lng:-71.071357046627},</v>
      </c>
    </row>
    <row r="616" spans="1:12" hidden="1" x14ac:dyDescent="0.3">
      <c r="A616" s="16" t="s">
        <v>665</v>
      </c>
      <c r="B616" s="133"/>
      <c r="C616" s="14" t="s">
        <v>28</v>
      </c>
      <c r="D616" s="15" t="s">
        <v>42</v>
      </c>
      <c r="E616" s="1">
        <v>-71.06973602331351</v>
      </c>
      <c r="F616" s="1">
        <v>42.350100804929305</v>
      </c>
      <c r="G616" s="16" t="s">
        <v>1500</v>
      </c>
      <c r="H616">
        <v>2001</v>
      </c>
      <c r="I616" s="11">
        <v>2001</v>
      </c>
      <c r="J616" s="10">
        <v>2952899.0040000002</v>
      </c>
      <c r="K616" s="10">
        <v>772473.33400000003</v>
      </c>
      <c r="L616" s="63" t="str">
        <f t="shared" si="10"/>
        <v>{lat:42.3501008049293,lng:-71.0697360233135},</v>
      </c>
    </row>
    <row r="617" spans="1:12" hidden="1" x14ac:dyDescent="0.3">
      <c r="A617" s="16" t="s">
        <v>666</v>
      </c>
      <c r="B617" s="133"/>
      <c r="C617" s="14" t="s">
        <v>10</v>
      </c>
      <c r="D617" s="15" t="s">
        <v>42</v>
      </c>
      <c r="E617" s="1">
        <v>-71.070287550926196</v>
      </c>
      <c r="F617" s="1">
        <v>42.349714946834666</v>
      </c>
      <c r="G617" s="16" t="s">
        <v>1501</v>
      </c>
      <c r="H617">
        <v>2001</v>
      </c>
      <c r="I617" s="11">
        <v>2001</v>
      </c>
      <c r="J617" s="10">
        <v>2952757.642</v>
      </c>
      <c r="K617" s="10">
        <v>772324.95700000005</v>
      </c>
      <c r="L617" s="63" t="str">
        <f t="shared" si="10"/>
        <v>{lat:42.3497149468347,lng:-71.0702875509262},</v>
      </c>
    </row>
    <row r="618" spans="1:12" hidden="1" x14ac:dyDescent="0.3">
      <c r="A618" s="16" t="s">
        <v>668</v>
      </c>
      <c r="B618" s="133"/>
      <c r="C618" s="14" t="s">
        <v>10</v>
      </c>
      <c r="D618" s="15" t="s">
        <v>11</v>
      </c>
      <c r="E618" s="1">
        <v>-71.068551565641428</v>
      </c>
      <c r="F618" s="1">
        <v>42.34989004431867</v>
      </c>
      <c r="G618" s="16" t="s">
        <v>1503</v>
      </c>
      <c r="H618">
        <v>2001</v>
      </c>
      <c r="I618" s="11">
        <v>2001</v>
      </c>
      <c r="J618" s="10">
        <v>2952823.8169999998</v>
      </c>
      <c r="K618" s="10">
        <v>772793.89399999997</v>
      </c>
      <c r="L618" s="63" t="str">
        <f t="shared" si="10"/>
        <v>{lat:42.3498900443187,lng:-71.0685515656414},</v>
      </c>
    </row>
    <row r="619" spans="1:12" hidden="1" x14ac:dyDescent="0.3">
      <c r="A619" s="16" t="s">
        <v>669</v>
      </c>
      <c r="B619" s="133"/>
      <c r="C619" s="14" t="s">
        <v>75</v>
      </c>
      <c r="D619" s="15" t="s">
        <v>42</v>
      </c>
      <c r="E619" s="1">
        <v>-71.067522999999994</v>
      </c>
      <c r="F619" s="1">
        <v>42.350000999999999</v>
      </c>
      <c r="G619" s="16" t="s">
        <v>1504</v>
      </c>
      <c r="H619">
        <v>2001</v>
      </c>
      <c r="I619" s="11">
        <v>2001</v>
      </c>
      <c r="J619" s="10">
        <v>2952865.6609999998</v>
      </c>
      <c r="K619" s="10">
        <v>773071.72499999998</v>
      </c>
      <c r="L619" s="63" t="str">
        <f t="shared" si="10"/>
        <v>{lat:42.350001,lng:-71.067523},</v>
      </c>
    </row>
    <row r="620" spans="1:12" hidden="1" x14ac:dyDescent="0.3">
      <c r="A620" s="16" t="s">
        <v>670</v>
      </c>
      <c r="B620" s="133"/>
      <c r="C620" s="14" t="s">
        <v>10</v>
      </c>
      <c r="D620" s="15" t="s">
        <v>11</v>
      </c>
      <c r="E620" s="1">
        <v>-71.068337999999997</v>
      </c>
      <c r="F620" s="1">
        <v>42.349657999999998</v>
      </c>
      <c r="G620" s="16" t="s">
        <v>1505</v>
      </c>
      <c r="H620">
        <v>2001</v>
      </c>
      <c r="I620" s="11">
        <v>2001</v>
      </c>
      <c r="J620" s="10">
        <v>2952739.5490000001</v>
      </c>
      <c r="K620" s="10">
        <v>772852.05299999996</v>
      </c>
      <c r="L620" s="63" t="str">
        <f t="shared" si="10"/>
        <v>{lat:42.349658,lng:-71.068338},</v>
      </c>
    </row>
    <row r="621" spans="1:12" hidden="1" x14ac:dyDescent="0.3">
      <c r="A621" s="16" t="s">
        <v>671</v>
      </c>
      <c r="B621" s="133"/>
      <c r="C621" s="14" t="s">
        <v>10</v>
      </c>
      <c r="D621" s="15" t="s">
        <v>11</v>
      </c>
      <c r="E621" s="1">
        <v>-71.066687000000002</v>
      </c>
      <c r="F621" s="1">
        <v>42.34975</v>
      </c>
      <c r="G621" s="16" t="s">
        <v>1506</v>
      </c>
      <c r="H621">
        <v>2001</v>
      </c>
      <c r="I621" s="11">
        <v>2001</v>
      </c>
      <c r="J621" s="10">
        <v>2952775.3390000002</v>
      </c>
      <c r="K621" s="10">
        <v>773298.17200000002</v>
      </c>
      <c r="L621" s="63" t="str">
        <f t="shared" si="10"/>
        <v>{lat:42.34975,lng:-71.066687},</v>
      </c>
    </row>
    <row r="622" spans="1:12" hidden="1" x14ac:dyDescent="0.3">
      <c r="A622" s="16" t="s">
        <v>672</v>
      </c>
      <c r="B622" s="133"/>
      <c r="C622" s="14" t="s">
        <v>36</v>
      </c>
      <c r="D622" s="15" t="s">
        <v>42</v>
      </c>
      <c r="E622" s="1">
        <v>-71.066711752149558</v>
      </c>
      <c r="F622" s="1">
        <v>42.349644292382671</v>
      </c>
      <c r="G622" s="16" t="s">
        <v>1507</v>
      </c>
      <c r="H622">
        <v>2001</v>
      </c>
      <c r="I622" s="11">
        <v>2001</v>
      </c>
      <c r="J622" s="10">
        <v>2952736.7820000001</v>
      </c>
      <c r="K622" s="10">
        <v>773291.67700000003</v>
      </c>
      <c r="L622" s="63" t="str">
        <f t="shared" si="10"/>
        <v>{lat:42.3496442923827,lng:-71.0667117521496},</v>
      </c>
    </row>
    <row r="623" spans="1:12" hidden="1" x14ac:dyDescent="0.3">
      <c r="A623" s="16" t="s">
        <v>673</v>
      </c>
      <c r="B623" s="133"/>
      <c r="C623" s="14" t="s">
        <v>10</v>
      </c>
      <c r="D623" s="15" t="s">
        <v>42</v>
      </c>
      <c r="E623" s="1">
        <v>-71.054726000000002</v>
      </c>
      <c r="F623" s="1">
        <v>42.352195999999999</v>
      </c>
      <c r="G623" s="16" t="s">
        <v>1508</v>
      </c>
      <c r="H623">
        <v>2001</v>
      </c>
      <c r="I623" s="11">
        <v>2001</v>
      </c>
      <c r="J623" s="10">
        <v>2953683.3590000002</v>
      </c>
      <c r="K623" s="10">
        <v>776526.74100000004</v>
      </c>
      <c r="L623" s="63" t="str">
        <f t="shared" si="10"/>
        <v>{lat:42.352196,lng:-71.054726},</v>
      </c>
    </row>
    <row r="624" spans="1:12" hidden="1" x14ac:dyDescent="0.3">
      <c r="A624" s="16" t="s">
        <v>674</v>
      </c>
      <c r="B624" s="133"/>
      <c r="C624" s="14" t="s">
        <v>10</v>
      </c>
      <c r="D624" s="15" t="s">
        <v>11</v>
      </c>
      <c r="E624" s="1">
        <v>-71.062104000000005</v>
      </c>
      <c r="F624" s="1">
        <v>42.350853000000001</v>
      </c>
      <c r="G624" s="16" t="s">
        <v>1509</v>
      </c>
      <c r="H624">
        <v>2001</v>
      </c>
      <c r="I624" s="11">
        <v>2001</v>
      </c>
      <c r="J624" s="10">
        <v>2953183.6189999999</v>
      </c>
      <c r="K624" s="10">
        <v>774534.95600000001</v>
      </c>
      <c r="L624" s="63" t="str">
        <f t="shared" si="10"/>
        <v>{lat:42.350853,lng:-71.062104},</v>
      </c>
    </row>
    <row r="625" spans="1:12" hidden="1" x14ac:dyDescent="0.3">
      <c r="A625" s="16" t="s">
        <v>675</v>
      </c>
      <c r="B625" s="133"/>
      <c r="C625" s="14" t="s">
        <v>10</v>
      </c>
      <c r="D625" s="15" t="s">
        <v>11</v>
      </c>
      <c r="E625" s="1">
        <v>-71.060206822090151</v>
      </c>
      <c r="F625" s="1">
        <v>42.351335822273228</v>
      </c>
      <c r="G625" s="16" t="s">
        <v>1510</v>
      </c>
      <c r="H625">
        <v>2001</v>
      </c>
      <c r="I625" s="11">
        <v>2001</v>
      </c>
      <c r="J625" s="10">
        <v>2953362.2059999998</v>
      </c>
      <c r="K625" s="10">
        <v>775046.87399999995</v>
      </c>
      <c r="L625" s="63" t="str">
        <f t="shared" si="10"/>
        <v>{lat:42.3513358222732,lng:-71.0602068220902},</v>
      </c>
    </row>
    <row r="626" spans="1:12" hidden="1" x14ac:dyDescent="0.3">
      <c r="A626" s="16" t="s">
        <v>676</v>
      </c>
      <c r="B626" s="133"/>
      <c r="C626" s="14" t="s">
        <v>359</v>
      </c>
      <c r="D626" s="15" t="s">
        <v>42</v>
      </c>
      <c r="E626" s="1">
        <v>-71.060470860118869</v>
      </c>
      <c r="F626" s="1">
        <v>42.351395920013637</v>
      </c>
      <c r="G626" s="16" t="s">
        <v>1511</v>
      </c>
      <c r="H626">
        <v>2001</v>
      </c>
      <c r="I626" s="11">
        <v>2001</v>
      </c>
      <c r="J626" s="10">
        <v>2953383.74</v>
      </c>
      <c r="K626" s="10">
        <v>774975.38899999997</v>
      </c>
      <c r="L626" s="63" t="str">
        <f t="shared" si="10"/>
        <v>{lat:42.3513959200136,lng:-71.0604708601189},</v>
      </c>
    </row>
    <row r="627" spans="1:12" hidden="1" x14ac:dyDescent="0.3">
      <c r="A627" s="16" t="s">
        <v>677</v>
      </c>
      <c r="B627" s="133"/>
      <c r="C627" s="14" t="s">
        <v>10</v>
      </c>
      <c r="D627" s="15" t="s">
        <v>11</v>
      </c>
      <c r="E627" s="1">
        <v>-71.060741411045058</v>
      </c>
      <c r="F627" s="1">
        <v>42.350913008879836</v>
      </c>
      <c r="G627" s="16" t="s">
        <v>1512</v>
      </c>
      <c r="H627">
        <v>2001</v>
      </c>
      <c r="I627" s="11">
        <v>2001</v>
      </c>
      <c r="J627" s="10">
        <v>2953207.3820000002</v>
      </c>
      <c r="K627" s="10">
        <v>774903.16399999999</v>
      </c>
      <c r="L627" s="63" t="str">
        <f t="shared" si="10"/>
        <v>{lat:42.3509130088798,lng:-71.0607414110451},</v>
      </c>
    </row>
    <row r="628" spans="1:12" hidden="1" x14ac:dyDescent="0.3">
      <c r="A628" s="16" t="s">
        <v>678</v>
      </c>
      <c r="B628" s="133"/>
      <c r="C628" s="14" t="s">
        <v>10</v>
      </c>
      <c r="D628" s="15" t="s">
        <v>11</v>
      </c>
      <c r="E628" s="1">
        <v>-71.058183999999997</v>
      </c>
      <c r="F628" s="1">
        <v>42.351542000000002</v>
      </c>
      <c r="G628" s="16" t="s">
        <v>1513</v>
      </c>
      <c r="H628">
        <v>2001</v>
      </c>
      <c r="I628" s="11">
        <v>2001</v>
      </c>
      <c r="J628" s="10">
        <v>2953440.1680000001</v>
      </c>
      <c r="K628" s="10">
        <v>775593.26699999999</v>
      </c>
      <c r="L628" s="63" t="str">
        <f t="shared" si="10"/>
        <v>{lat:42.351542,lng:-71.058184},</v>
      </c>
    </row>
    <row r="629" spans="1:12" hidden="1" x14ac:dyDescent="0.3">
      <c r="A629" s="16" t="s">
        <v>679</v>
      </c>
      <c r="B629" s="133"/>
      <c r="C629" s="14" t="s">
        <v>359</v>
      </c>
      <c r="D629" s="15" t="s">
        <v>42</v>
      </c>
      <c r="E629" s="1">
        <v>-71.058323000000001</v>
      </c>
      <c r="F629" s="1">
        <v>42.351207000000002</v>
      </c>
      <c r="G629" s="16" t="s">
        <v>1514</v>
      </c>
      <c r="H629">
        <v>2001</v>
      </c>
      <c r="I629" s="11">
        <v>2001</v>
      </c>
      <c r="J629" s="10">
        <v>2953317.8930000002</v>
      </c>
      <c r="K629" s="10">
        <v>775556.326</v>
      </c>
      <c r="L629" s="63" t="str">
        <f t="shared" si="10"/>
        <v>{lat:42.351207,lng:-71.058323},</v>
      </c>
    </row>
    <row r="630" spans="1:12" hidden="1" x14ac:dyDescent="0.3">
      <c r="A630" s="16" t="s">
        <v>680</v>
      </c>
      <c r="B630" s="133"/>
      <c r="C630" s="14" t="s">
        <v>10</v>
      </c>
      <c r="D630" s="15" t="s">
        <v>11</v>
      </c>
      <c r="E630" s="1">
        <v>-71.057322449073808</v>
      </c>
      <c r="F630" s="1">
        <v>42.351590160031655</v>
      </c>
      <c r="G630" s="16" t="s">
        <v>1515</v>
      </c>
      <c r="H630">
        <v>2001</v>
      </c>
      <c r="I630" s="11">
        <v>2001</v>
      </c>
      <c r="J630" s="10">
        <v>2953458.926</v>
      </c>
      <c r="K630" s="10">
        <v>775826.05799999996</v>
      </c>
      <c r="L630" s="63" t="str">
        <f t="shared" si="10"/>
        <v>{lat:42.3515901600317,lng:-71.0573224490738},</v>
      </c>
    </row>
    <row r="631" spans="1:12" hidden="1" x14ac:dyDescent="0.3">
      <c r="A631" s="16" t="s">
        <v>681</v>
      </c>
      <c r="B631" s="133"/>
      <c r="C631" s="14" t="s">
        <v>144</v>
      </c>
      <c r="D631" s="15" t="s">
        <v>42</v>
      </c>
      <c r="E631" s="1">
        <v>-71.057152000000002</v>
      </c>
      <c r="F631" s="1">
        <v>42.351503000000001</v>
      </c>
      <c r="G631" s="16" t="s">
        <v>1516</v>
      </c>
      <c r="H631">
        <v>2001</v>
      </c>
      <c r="I631" s="11">
        <v>2001</v>
      </c>
      <c r="J631" s="10">
        <v>2953427.4029999999</v>
      </c>
      <c r="K631" s="10">
        <v>775872.29599999997</v>
      </c>
      <c r="L631" s="63" t="str">
        <f t="shared" si="10"/>
        <v>{lat:42.351503,lng:-71.057152},</v>
      </c>
    </row>
    <row r="632" spans="1:12" hidden="1" x14ac:dyDescent="0.3">
      <c r="A632" s="16" t="s">
        <v>682</v>
      </c>
      <c r="B632" s="133"/>
      <c r="C632" s="14" t="s">
        <v>683</v>
      </c>
      <c r="D632" s="15" t="s">
        <v>37</v>
      </c>
      <c r="E632" s="1">
        <v>-71.056771999999995</v>
      </c>
      <c r="F632" s="1">
        <v>42.351373000000002</v>
      </c>
      <c r="G632" s="16" t="s">
        <v>1517</v>
      </c>
      <c r="H632">
        <v>2001</v>
      </c>
      <c r="I632" s="11">
        <v>2001</v>
      </c>
      <c r="J632" s="10">
        <v>2953380.5610000002</v>
      </c>
      <c r="K632" s="10">
        <v>775975.25899999996</v>
      </c>
      <c r="L632" s="63" t="str">
        <f t="shared" si="10"/>
        <v>{lat:42.351373,lng:-71.056772},</v>
      </c>
    </row>
    <row r="633" spans="1:12" hidden="1" x14ac:dyDescent="0.3">
      <c r="A633" s="16" t="s">
        <v>684</v>
      </c>
      <c r="B633" s="133"/>
      <c r="C633" s="14" t="s">
        <v>685</v>
      </c>
      <c r="D633" s="15" t="s">
        <v>42</v>
      </c>
      <c r="E633" s="1">
        <v>-71.055734000000001</v>
      </c>
      <c r="F633" s="1">
        <v>42.351554999999998</v>
      </c>
      <c r="G633" s="16" t="s">
        <v>1518</v>
      </c>
      <c r="H633">
        <v>2001</v>
      </c>
      <c r="I633" s="11">
        <v>2001</v>
      </c>
      <c r="J633" s="10">
        <v>2953448.3450000002</v>
      </c>
      <c r="K633" s="10">
        <v>776255.49199999997</v>
      </c>
      <c r="L633" s="63" t="str">
        <f t="shared" si="10"/>
        <v>{lat:42.351555,lng:-71.055734},</v>
      </c>
    </row>
    <row r="634" spans="1:12" hidden="1" x14ac:dyDescent="0.3">
      <c r="A634" s="16" t="s">
        <v>686</v>
      </c>
      <c r="B634" s="133"/>
      <c r="C634" s="14" t="s">
        <v>10</v>
      </c>
      <c r="D634" s="15" t="s">
        <v>42</v>
      </c>
      <c r="E634" s="1">
        <v>-71.054258565641419</v>
      </c>
      <c r="F634" s="1">
        <v>42.351966813178088</v>
      </c>
      <c r="G634" s="16" t="s">
        <v>1508</v>
      </c>
      <c r="H634">
        <v>2001</v>
      </c>
      <c r="I634" s="11">
        <v>2001</v>
      </c>
      <c r="J634" s="10">
        <v>2953600.497</v>
      </c>
      <c r="K634" s="10">
        <v>776653.52500000002</v>
      </c>
      <c r="L634" s="63" t="str">
        <f t="shared" si="10"/>
        <v>{lat:42.3519668131781,lng:-71.0542585656414},</v>
      </c>
    </row>
    <row r="635" spans="1:12" hidden="1" x14ac:dyDescent="0.3">
      <c r="A635" s="16" t="s">
        <v>687</v>
      </c>
      <c r="B635" s="133"/>
      <c r="C635" s="14" t="s">
        <v>10</v>
      </c>
      <c r="D635" s="15" t="s">
        <v>11</v>
      </c>
      <c r="E635" s="1">
        <v>-71.061684</v>
      </c>
      <c r="F635" s="1">
        <v>42.350006999999998</v>
      </c>
      <c r="G635" s="16" t="s">
        <v>1519</v>
      </c>
      <c r="H635">
        <v>2001</v>
      </c>
      <c r="I635" s="11">
        <v>2001</v>
      </c>
      <c r="J635" s="10">
        <v>2952875.9040000001</v>
      </c>
      <c r="K635" s="10">
        <v>774650.07</v>
      </c>
      <c r="L635" s="63" t="str">
        <f t="shared" si="10"/>
        <v>{lat:42.350007,lng:-71.061684},</v>
      </c>
    </row>
    <row r="636" spans="1:12" hidden="1" x14ac:dyDescent="0.3">
      <c r="A636" s="16" t="s">
        <v>688</v>
      </c>
      <c r="B636" s="133"/>
      <c r="C636" s="14" t="s">
        <v>10</v>
      </c>
      <c r="D636" s="15" t="s">
        <v>11</v>
      </c>
      <c r="E636" s="1">
        <v>-71.061291999999995</v>
      </c>
      <c r="F636" s="1">
        <v>42.349542</v>
      </c>
      <c r="G636" s="16" t="s">
        <v>1520</v>
      </c>
      <c r="H636">
        <v>2001</v>
      </c>
      <c r="I636" s="11">
        <v>2001</v>
      </c>
      <c r="J636" s="10">
        <v>2952706.9939999999</v>
      </c>
      <c r="K636" s="10">
        <v>774756.90399999998</v>
      </c>
      <c r="L636" s="63" t="str">
        <f t="shared" si="10"/>
        <v>{lat:42.349542,lng:-71.061292},</v>
      </c>
    </row>
    <row r="637" spans="1:12" hidden="1" x14ac:dyDescent="0.3">
      <c r="A637" s="16" t="s">
        <v>689</v>
      </c>
      <c r="B637" s="133"/>
      <c r="C637" s="14" t="s">
        <v>10</v>
      </c>
      <c r="D637" s="15" t="s">
        <v>11</v>
      </c>
      <c r="E637" s="1">
        <v>-71.060102000000001</v>
      </c>
      <c r="F637" s="1">
        <v>42.350743000000001</v>
      </c>
      <c r="G637" s="16" t="s">
        <v>1521</v>
      </c>
      <c r="H637">
        <v>2001</v>
      </c>
      <c r="I637" s="11">
        <v>2001</v>
      </c>
      <c r="J637" s="10">
        <v>2953146.318</v>
      </c>
      <c r="K637" s="10">
        <v>775076.321</v>
      </c>
      <c r="L637" s="63" t="str">
        <f t="shared" si="10"/>
        <v>{lat:42.350743,lng:-71.060102},</v>
      </c>
    </row>
    <row r="638" spans="1:12" hidden="1" x14ac:dyDescent="0.3">
      <c r="A638" s="16" t="s">
        <v>690</v>
      </c>
      <c r="B638" s="133"/>
      <c r="C638" s="14" t="s">
        <v>10</v>
      </c>
      <c r="D638" s="15" t="s">
        <v>11</v>
      </c>
      <c r="E638" s="1">
        <v>-71.058069373016338</v>
      </c>
      <c r="F638" s="1">
        <v>42.349844026588983</v>
      </c>
      <c r="G638" s="16" t="s">
        <v>1522</v>
      </c>
      <c r="H638">
        <v>2001</v>
      </c>
      <c r="I638" s="11">
        <v>2001</v>
      </c>
      <c r="J638" s="10">
        <v>2952821.557</v>
      </c>
      <c r="K638" s="10">
        <v>775627.45799999998</v>
      </c>
      <c r="L638" s="63" t="str">
        <f t="shared" si="10"/>
        <v>{lat:42.349844026589,lng:-71.0580693730163},</v>
      </c>
    </row>
    <row r="639" spans="1:12" hidden="1" x14ac:dyDescent="0.3">
      <c r="A639" s="16" t="s">
        <v>691</v>
      </c>
      <c r="B639" s="133"/>
      <c r="C639" s="14" t="s">
        <v>73</v>
      </c>
      <c r="D639" s="15" t="s">
        <v>37</v>
      </c>
      <c r="E639" s="1">
        <v>-71.057436999999993</v>
      </c>
      <c r="F639" s="1">
        <v>42.350192</v>
      </c>
      <c r="G639" s="16" t="s">
        <v>1523</v>
      </c>
      <c r="H639">
        <v>2001</v>
      </c>
      <c r="I639" s="11">
        <v>2001</v>
      </c>
      <c r="J639" s="10">
        <v>2952949.25</v>
      </c>
      <c r="K639" s="10">
        <v>775797.73800000001</v>
      </c>
      <c r="L639" s="63" t="str">
        <f t="shared" si="10"/>
        <v>{lat:42.350192,lng:-71.057437},</v>
      </c>
    </row>
    <row r="640" spans="1:12" hidden="1" x14ac:dyDescent="0.3">
      <c r="A640" s="16" t="s">
        <v>692</v>
      </c>
      <c r="B640" s="133"/>
      <c r="C640" s="14" t="s">
        <v>73</v>
      </c>
      <c r="D640" s="15" t="s">
        <v>42</v>
      </c>
      <c r="E640" s="1">
        <v>-71.056888000000001</v>
      </c>
      <c r="F640" s="1">
        <v>42.350557999999999</v>
      </c>
      <c r="G640" s="16" t="s">
        <v>1524</v>
      </c>
      <c r="H640">
        <v>2001</v>
      </c>
      <c r="I640" s="11">
        <v>2001</v>
      </c>
      <c r="J640" s="10">
        <v>2953083.3969999999</v>
      </c>
      <c r="K640" s="10">
        <v>775945.446</v>
      </c>
      <c r="L640" s="63" t="str">
        <f t="shared" si="10"/>
        <v>{lat:42.350558,lng:-71.056888},</v>
      </c>
    </row>
    <row r="641" spans="1:12" hidden="1" x14ac:dyDescent="0.3">
      <c r="A641" s="16" t="s">
        <v>693</v>
      </c>
      <c r="B641" s="133"/>
      <c r="C641" s="14" t="s">
        <v>10</v>
      </c>
      <c r="D641" s="15" t="s">
        <v>11</v>
      </c>
      <c r="E641" s="1">
        <v>-71.048323982803367</v>
      </c>
      <c r="F641" s="1">
        <v>42.352942775388819</v>
      </c>
      <c r="G641" s="16" t="s">
        <v>1525</v>
      </c>
      <c r="H641">
        <v>2001</v>
      </c>
      <c r="I641" s="11">
        <v>2001</v>
      </c>
      <c r="J641" s="10">
        <v>2953964.5980000002</v>
      </c>
      <c r="K641" s="10">
        <v>778255.78599999996</v>
      </c>
      <c r="L641" s="63" t="str">
        <f t="shared" si="10"/>
        <v>{lat:42.3529427753888,lng:-71.0483239828034},</v>
      </c>
    </row>
    <row r="642" spans="1:12" hidden="1" x14ac:dyDescent="0.3">
      <c r="A642" s="16" t="s">
        <v>694</v>
      </c>
      <c r="B642" s="133"/>
      <c r="C642" s="14" t="s">
        <v>449</v>
      </c>
      <c r="D642" s="15" t="s">
        <v>42</v>
      </c>
      <c r="E642" s="1">
        <v>-71.048014612268446</v>
      </c>
      <c r="F642" s="1">
        <v>42.352067418224763</v>
      </c>
      <c r="G642" s="16" t="s">
        <v>1526</v>
      </c>
      <c r="H642">
        <v>2001</v>
      </c>
      <c r="I642" s="11">
        <v>2001</v>
      </c>
      <c r="J642" s="10">
        <v>2953646.0430000001</v>
      </c>
      <c r="K642" s="10">
        <v>778341.09900000005</v>
      </c>
      <c r="L642" s="63" t="str">
        <f t="shared" si="10"/>
        <v>{lat:42.3520674182248,lng:-71.0480146122684},</v>
      </c>
    </row>
    <row r="643" spans="1:12" hidden="1" x14ac:dyDescent="0.3">
      <c r="A643" s="16" t="s">
        <v>695</v>
      </c>
      <c r="B643" s="133"/>
      <c r="C643" s="14" t="s">
        <v>10</v>
      </c>
      <c r="D643" s="15" t="s">
        <v>11</v>
      </c>
      <c r="E643" s="1">
        <v>-71.049559195106497</v>
      </c>
      <c r="F643" s="1">
        <v>42.350950346348156</v>
      </c>
      <c r="G643" s="16" t="s">
        <v>1527</v>
      </c>
      <c r="H643">
        <v>2001</v>
      </c>
      <c r="I643" s="11">
        <v>2001</v>
      </c>
      <c r="J643" s="10">
        <v>2953236.7540000002</v>
      </c>
      <c r="K643" s="10">
        <v>777925.74</v>
      </c>
      <c r="L643" s="63" t="str">
        <f t="shared" ref="L643:L706" si="11">_xlfn.CONCAT("{lat:",F643,",lng:",E643,"},")</f>
        <v>{lat:42.3509503463482,lng:-71.0495591951065},</v>
      </c>
    </row>
    <row r="644" spans="1:12" hidden="1" x14ac:dyDescent="0.3">
      <c r="A644" s="16" t="s">
        <v>696</v>
      </c>
      <c r="B644" s="133"/>
      <c r="C644" s="14" t="s">
        <v>10</v>
      </c>
      <c r="D644" s="15" t="s">
        <v>11</v>
      </c>
      <c r="E644" s="1">
        <v>-71.050878862600314</v>
      </c>
      <c r="F644" s="1">
        <v>42.350376496821163</v>
      </c>
      <c r="G644" s="16" t="s">
        <v>1528</v>
      </c>
      <c r="H644">
        <v>2001</v>
      </c>
      <c r="I644" s="11">
        <v>2001</v>
      </c>
      <c r="J644" s="10">
        <v>2953025.7510000002</v>
      </c>
      <c r="K644" s="10">
        <v>777570.12600000005</v>
      </c>
      <c r="L644" s="63" t="str">
        <f t="shared" si="11"/>
        <v>{lat:42.3503764968212,lng:-71.0508788626003},</v>
      </c>
    </row>
    <row r="645" spans="1:12" hidden="1" x14ac:dyDescent="0.3">
      <c r="A645" s="16" t="s">
        <v>697</v>
      </c>
      <c r="B645" s="133"/>
      <c r="C645" s="14" t="s">
        <v>10</v>
      </c>
      <c r="D645" s="15" t="s">
        <v>11</v>
      </c>
      <c r="E645" s="1">
        <v>-71.050390038028695</v>
      </c>
      <c r="F645" s="1">
        <v>42.349615602473328</v>
      </c>
      <c r="G645" s="16" t="s">
        <v>1529</v>
      </c>
      <c r="H645">
        <v>2001</v>
      </c>
      <c r="I645" s="11">
        <v>2001</v>
      </c>
      <c r="J645" s="10">
        <v>2952749.1609999998</v>
      </c>
      <c r="K645" s="10">
        <v>777703.72100000002</v>
      </c>
      <c r="L645" s="63" t="str">
        <f t="shared" si="11"/>
        <v>{lat:42.3496156024733,lng:-71.0503900380287},</v>
      </c>
    </row>
    <row r="646" spans="1:12" hidden="1" x14ac:dyDescent="0.3">
      <c r="A646" s="16" t="s">
        <v>698</v>
      </c>
      <c r="B646" s="133"/>
      <c r="C646" s="14" t="s">
        <v>10</v>
      </c>
      <c r="D646" s="15" t="s">
        <v>11</v>
      </c>
      <c r="E646" s="1">
        <v>-71.049014542327882</v>
      </c>
      <c r="F646" s="1">
        <v>42.350829263137655</v>
      </c>
      <c r="G646" s="16" t="s">
        <v>1530</v>
      </c>
      <c r="H646">
        <v>2001</v>
      </c>
      <c r="I646" s="11">
        <v>2001</v>
      </c>
      <c r="J646" s="10">
        <v>2953193.4040000001</v>
      </c>
      <c r="K646" s="10">
        <v>778073.2</v>
      </c>
      <c r="L646" s="63" t="str">
        <f t="shared" si="11"/>
        <v>{lat:42.3508292631377,lng:-71.0490145423279},</v>
      </c>
    </row>
    <row r="647" spans="1:12" hidden="1" x14ac:dyDescent="0.3">
      <c r="A647" s="16" t="s">
        <v>699</v>
      </c>
      <c r="B647" s="133"/>
      <c r="C647" s="14" t="s">
        <v>10</v>
      </c>
      <c r="D647" s="15" t="s">
        <v>42</v>
      </c>
      <c r="E647" s="1">
        <v>-71.048024743795395</v>
      </c>
      <c r="F647" s="1">
        <v>42.35019319808638</v>
      </c>
      <c r="G647" s="16" t="s">
        <v>1531</v>
      </c>
      <c r="H647">
        <v>2001</v>
      </c>
      <c r="I647" s="11">
        <v>2001</v>
      </c>
      <c r="J647" s="10">
        <v>2952963.0279999999</v>
      </c>
      <c r="K647" s="10">
        <v>778341.98</v>
      </c>
      <c r="L647" s="63" t="str">
        <f t="shared" si="11"/>
        <v>{lat:42.3501931980864,lng:-71.0480247437953},</v>
      </c>
    </row>
    <row r="648" spans="1:12" hidden="1" x14ac:dyDescent="0.3">
      <c r="A648" s="16" t="s">
        <v>700</v>
      </c>
      <c r="B648" s="133"/>
      <c r="C648" s="14" t="s">
        <v>10</v>
      </c>
      <c r="D648" s="15" t="s">
        <v>42</v>
      </c>
      <c r="E648" s="1">
        <v>-71.047582179307938</v>
      </c>
      <c r="F648" s="1">
        <v>42.349683754419814</v>
      </c>
      <c r="G648" s="16" t="s">
        <v>1532</v>
      </c>
      <c r="H648">
        <v>2001</v>
      </c>
      <c r="I648" s="11">
        <v>2001</v>
      </c>
      <c r="J648" s="10">
        <v>2952778.0090000001</v>
      </c>
      <c r="K648" s="10">
        <v>778462.59400000004</v>
      </c>
      <c r="L648" s="63" t="str">
        <f t="shared" si="11"/>
        <v>{lat:42.3496837544198,lng:-71.0475821793079},</v>
      </c>
    </row>
    <row r="649" spans="1:12" hidden="1" x14ac:dyDescent="0.3">
      <c r="A649" s="16" t="s">
        <v>701</v>
      </c>
      <c r="B649" s="133"/>
      <c r="C649" s="14" t="s">
        <v>10</v>
      </c>
      <c r="D649" s="15" t="s">
        <v>11</v>
      </c>
      <c r="E649" s="1">
        <v>-71.072002999999995</v>
      </c>
      <c r="F649" s="1">
        <v>42.359471999999997</v>
      </c>
      <c r="G649" s="16" t="s">
        <v>1533</v>
      </c>
      <c r="H649">
        <v>2001</v>
      </c>
      <c r="I649" s="11">
        <v>2001</v>
      </c>
      <c r="J649" s="10">
        <v>2956310.9679999999</v>
      </c>
      <c r="K649" s="10">
        <v>771843.40500000003</v>
      </c>
      <c r="L649" s="63" t="str">
        <f t="shared" si="11"/>
        <v>{lat:42.359472,lng:-71.072003},</v>
      </c>
    </row>
    <row r="650" spans="1:12" hidden="1" x14ac:dyDescent="0.3">
      <c r="A650" s="16" t="s">
        <v>702</v>
      </c>
      <c r="B650" s="133"/>
      <c r="C650" s="14" t="s">
        <v>10</v>
      </c>
      <c r="D650" s="15" t="s">
        <v>11</v>
      </c>
      <c r="E650" s="1">
        <v>-71.071450999999996</v>
      </c>
      <c r="F650" s="1">
        <v>42.359479999999998</v>
      </c>
      <c r="G650" s="16" t="s">
        <v>1534</v>
      </c>
      <c r="H650">
        <v>2001</v>
      </c>
      <c r="I650" s="11">
        <v>2001</v>
      </c>
      <c r="J650" s="10">
        <v>2956314.6329999999</v>
      </c>
      <c r="K650" s="10">
        <v>771992.58100000001</v>
      </c>
      <c r="L650" s="63" t="str">
        <f t="shared" si="11"/>
        <v>{lat:42.35948,lng:-71.071451},</v>
      </c>
    </row>
    <row r="651" spans="1:12" hidden="1" x14ac:dyDescent="0.3">
      <c r="A651" s="16" t="s">
        <v>703</v>
      </c>
      <c r="B651" s="133"/>
      <c r="C651" s="14" t="s">
        <v>10</v>
      </c>
      <c r="D651" s="15" t="s">
        <v>11</v>
      </c>
      <c r="E651" s="1">
        <v>-71.070864</v>
      </c>
      <c r="F651" s="1">
        <v>42.359485999999997</v>
      </c>
      <c r="G651" s="16" t="s">
        <v>1535</v>
      </c>
      <c r="H651">
        <v>2001</v>
      </c>
      <c r="I651" s="11">
        <v>2001</v>
      </c>
      <c r="J651" s="10">
        <v>2956317.6170000001</v>
      </c>
      <c r="K651" s="10">
        <v>772151.22</v>
      </c>
      <c r="L651" s="63" t="str">
        <f t="shared" si="11"/>
        <v>{lat:42.359486,lng:-71.070864},</v>
      </c>
    </row>
    <row r="652" spans="1:12" hidden="1" x14ac:dyDescent="0.3">
      <c r="A652" s="16" t="s">
        <v>704</v>
      </c>
      <c r="B652" s="133"/>
      <c r="C652" s="14" t="s">
        <v>90</v>
      </c>
      <c r="D652" s="15" t="s">
        <v>11</v>
      </c>
      <c r="E652" s="1">
        <v>-71.072187999999997</v>
      </c>
      <c r="F652" s="1">
        <v>42.358772999999999</v>
      </c>
      <c r="G652" s="16" t="s">
        <v>1536</v>
      </c>
      <c r="H652">
        <v>2001</v>
      </c>
      <c r="I652" s="11">
        <v>2001</v>
      </c>
      <c r="J652" s="10">
        <v>2956055.9879999999</v>
      </c>
      <c r="K652" s="10">
        <v>771794.68200000003</v>
      </c>
      <c r="L652" s="63" t="str">
        <f t="shared" si="11"/>
        <v>{lat:42.358773,lng:-71.072188},</v>
      </c>
    </row>
    <row r="653" spans="1:12" hidden="1" x14ac:dyDescent="0.3">
      <c r="A653" s="16" t="s">
        <v>705</v>
      </c>
      <c r="B653" s="133"/>
      <c r="C653" s="14" t="s">
        <v>10</v>
      </c>
      <c r="D653" s="15" t="s">
        <v>11</v>
      </c>
      <c r="E653" s="1">
        <v>-71.071599629465084</v>
      </c>
      <c r="F653" s="1">
        <v>42.358810072035375</v>
      </c>
      <c r="G653" s="16" t="s">
        <v>1537</v>
      </c>
      <c r="H653">
        <v>2001</v>
      </c>
      <c r="I653" s="11">
        <v>2001</v>
      </c>
      <c r="J653" s="10">
        <v>2956070.2949999999</v>
      </c>
      <c r="K653" s="10">
        <v>771953.63699999999</v>
      </c>
      <c r="L653" s="63" t="str">
        <f t="shared" si="11"/>
        <v>{lat:42.3588100720354,lng:-71.0715996294651},</v>
      </c>
    </row>
    <row r="654" spans="1:12" hidden="1" x14ac:dyDescent="0.3">
      <c r="A654" s="16" t="s">
        <v>706</v>
      </c>
      <c r="B654" s="133"/>
      <c r="C654" s="14" t="s">
        <v>707</v>
      </c>
      <c r="D654" s="15" t="s">
        <v>11</v>
      </c>
      <c r="E654" s="1">
        <v>-71.070877400264521</v>
      </c>
      <c r="F654" s="1">
        <v>42.358756475329571</v>
      </c>
      <c r="G654" s="16" t="s">
        <v>1538</v>
      </c>
      <c r="H654">
        <v>2001</v>
      </c>
      <c r="I654" s="11">
        <v>2001</v>
      </c>
      <c r="J654" s="10">
        <v>2956051.747</v>
      </c>
      <c r="K654" s="10">
        <v>772148.93599999999</v>
      </c>
      <c r="L654" s="63" t="str">
        <f t="shared" si="11"/>
        <v>{lat:42.3587564753296,lng:-71.0708774002645},</v>
      </c>
    </row>
    <row r="655" spans="1:12" hidden="1" x14ac:dyDescent="0.3">
      <c r="A655" s="16" t="s">
        <v>708</v>
      </c>
      <c r="B655" s="133"/>
      <c r="C655" s="14" t="s">
        <v>10</v>
      </c>
      <c r="D655" s="15" t="s">
        <v>11</v>
      </c>
      <c r="E655" s="1">
        <v>-71.07060831779097</v>
      </c>
      <c r="F655" s="1">
        <v>42.358705630228314</v>
      </c>
      <c r="G655" s="16" t="s">
        <v>1539</v>
      </c>
      <c r="H655">
        <v>2001</v>
      </c>
      <c r="I655" s="11">
        <v>2001</v>
      </c>
      <c r="J655" s="10">
        <v>2956033.5819999999</v>
      </c>
      <c r="K655" s="10">
        <v>772221.755</v>
      </c>
      <c r="L655" s="63" t="str">
        <f t="shared" si="11"/>
        <v>{lat:42.3587056302283,lng:-71.070608317791},</v>
      </c>
    </row>
    <row r="656" spans="1:12" hidden="1" x14ac:dyDescent="0.3">
      <c r="A656" s="16" t="s">
        <v>709</v>
      </c>
      <c r="B656" s="133"/>
      <c r="C656" s="14" t="s">
        <v>10</v>
      </c>
      <c r="D656" s="15" t="s">
        <v>11</v>
      </c>
      <c r="E656" s="1">
        <v>-71.071887000000004</v>
      </c>
      <c r="F656" s="1">
        <v>42.357999</v>
      </c>
      <c r="G656" s="16" t="s">
        <v>1540</v>
      </c>
      <c r="H656">
        <v>2001</v>
      </c>
      <c r="I656" s="11">
        <v>2001</v>
      </c>
      <c r="J656" s="10">
        <v>2955774.335</v>
      </c>
      <c r="K656" s="10">
        <v>771877.451</v>
      </c>
      <c r="L656" s="63" t="str">
        <f t="shared" si="11"/>
        <v>{lat:42.357999,lng:-71.071887},</v>
      </c>
    </row>
    <row r="657" spans="1:12" hidden="1" x14ac:dyDescent="0.3">
      <c r="A657" s="16" t="s">
        <v>710</v>
      </c>
      <c r="B657" s="133"/>
      <c r="C657" s="14" t="s">
        <v>73</v>
      </c>
      <c r="D657" s="15" t="s">
        <v>42</v>
      </c>
      <c r="E657" s="1">
        <v>-71.075746999999978</v>
      </c>
      <c r="F657" s="1">
        <v>42.356351856552493</v>
      </c>
      <c r="G657" s="16" t="s">
        <v>1541</v>
      </c>
      <c r="H657">
        <v>2001</v>
      </c>
      <c r="I657" s="11">
        <v>2001</v>
      </c>
      <c r="J657" s="10">
        <v>2955168.872</v>
      </c>
      <c r="K657" s="10">
        <v>770837.16099999996</v>
      </c>
      <c r="L657" s="63" t="str">
        <f t="shared" si="11"/>
        <v>{lat:42.3563518565525,lng:-71.075747},</v>
      </c>
    </row>
    <row r="658" spans="1:12" hidden="1" x14ac:dyDescent="0.3">
      <c r="A658" s="16" t="s">
        <v>711</v>
      </c>
      <c r="B658" s="133"/>
      <c r="C658" s="14" t="s">
        <v>75</v>
      </c>
      <c r="D658" s="15" t="s">
        <v>42</v>
      </c>
      <c r="E658" s="1">
        <v>-71.074348000000001</v>
      </c>
      <c r="F658" s="1">
        <v>42.356648999999997</v>
      </c>
      <c r="G658" s="16" t="s">
        <v>1542</v>
      </c>
      <c r="H658">
        <v>2001</v>
      </c>
      <c r="I658" s="11">
        <v>2001</v>
      </c>
      <c r="J658" s="10">
        <v>2955279.04</v>
      </c>
      <c r="K658" s="10">
        <v>771214.75</v>
      </c>
      <c r="L658" s="63" t="str">
        <f t="shared" si="11"/>
        <v>{lat:42.356649,lng:-71.074348},</v>
      </c>
    </row>
    <row r="659" spans="1:12" hidden="1" x14ac:dyDescent="0.3">
      <c r="A659" s="16" t="s">
        <v>712</v>
      </c>
      <c r="B659" s="133"/>
      <c r="C659" s="14" t="s">
        <v>73</v>
      </c>
      <c r="D659" s="15" t="s">
        <v>42</v>
      </c>
      <c r="E659" s="1">
        <v>-71.074086201223395</v>
      </c>
      <c r="F659" s="1">
        <v>42.35641228896359</v>
      </c>
      <c r="G659" s="16" t="s">
        <v>1543</v>
      </c>
      <c r="H659">
        <v>2001</v>
      </c>
      <c r="I659" s="11">
        <v>2001</v>
      </c>
      <c r="J659" s="10">
        <v>2955193.1310000001</v>
      </c>
      <c r="K659" s="10">
        <v>771285.94200000004</v>
      </c>
      <c r="L659" s="63" t="str">
        <f t="shared" si="11"/>
        <v>{lat:42.3564122889636,lng:-71.0740862012234},</v>
      </c>
    </row>
    <row r="660" spans="1:12" hidden="1" x14ac:dyDescent="0.3">
      <c r="A660" s="16" t="s">
        <v>713</v>
      </c>
      <c r="B660" s="133"/>
      <c r="C660" s="14" t="s">
        <v>75</v>
      </c>
      <c r="D660" s="15" t="s">
        <v>42</v>
      </c>
      <c r="E660" s="1">
        <v>-71.073330999999996</v>
      </c>
      <c r="F660" s="1">
        <v>42.356850999999999</v>
      </c>
      <c r="G660" s="16" t="s">
        <v>1544</v>
      </c>
      <c r="H660">
        <v>2001</v>
      </c>
      <c r="I660" s="11">
        <v>2001</v>
      </c>
      <c r="J660" s="10">
        <v>2955354.0260000001</v>
      </c>
      <c r="K660" s="10">
        <v>771489.26100000006</v>
      </c>
      <c r="L660" s="63" t="str">
        <f t="shared" si="11"/>
        <v>{lat:42.356851,lng:-71.073331},</v>
      </c>
    </row>
    <row r="661" spans="1:12" hidden="1" x14ac:dyDescent="0.3">
      <c r="A661" s="16" t="s">
        <v>714</v>
      </c>
      <c r="B661" s="133"/>
      <c r="C661" s="14" t="s">
        <v>10</v>
      </c>
      <c r="D661" s="15" t="s">
        <v>11</v>
      </c>
      <c r="E661" s="1">
        <v>-71.07247406994054</v>
      </c>
      <c r="F661" s="1">
        <v>42.357293721613601</v>
      </c>
      <c r="G661" s="16" t="s">
        <v>1545</v>
      </c>
      <c r="H661">
        <v>2001</v>
      </c>
      <c r="I661" s="11">
        <v>2001</v>
      </c>
      <c r="J661" s="10">
        <v>2955516.5210000002</v>
      </c>
      <c r="K661" s="10">
        <v>771720.06700000004</v>
      </c>
      <c r="L661" s="63" t="str">
        <f t="shared" si="11"/>
        <v>{lat:42.3572937216136,lng:-71.0724740699405},</v>
      </c>
    </row>
    <row r="662" spans="1:12" hidden="1" x14ac:dyDescent="0.3">
      <c r="A662" s="16" t="s">
        <v>715</v>
      </c>
      <c r="B662" s="133"/>
      <c r="C662" s="14" t="s">
        <v>654</v>
      </c>
      <c r="D662" s="15" t="s">
        <v>42</v>
      </c>
      <c r="E662" s="1">
        <v>-71.073096860118881</v>
      </c>
      <c r="F662" s="1">
        <v>42.357261219684851</v>
      </c>
      <c r="G662" s="16" t="s">
        <v>1546</v>
      </c>
      <c r="H662">
        <v>2001</v>
      </c>
      <c r="I662" s="11">
        <v>2001</v>
      </c>
      <c r="J662" s="10">
        <v>2955503.835</v>
      </c>
      <c r="K662" s="10">
        <v>771551.79700000002</v>
      </c>
      <c r="L662" s="63" t="str">
        <f t="shared" si="11"/>
        <v>{lat:42.3572612196849,lng:-71.0730968601189},</v>
      </c>
    </row>
    <row r="663" spans="1:12" hidden="1" x14ac:dyDescent="0.3">
      <c r="A663" s="16" t="s">
        <v>716</v>
      </c>
      <c r="B663" s="133"/>
      <c r="C663" s="14" t="s">
        <v>10</v>
      </c>
      <c r="D663" s="15" t="s">
        <v>11</v>
      </c>
      <c r="E663" s="1">
        <v>-71.072702769346222</v>
      </c>
      <c r="F663" s="1">
        <v>42.356442116572559</v>
      </c>
      <c r="G663" s="16" t="s">
        <v>1547</v>
      </c>
      <c r="H663">
        <v>2001</v>
      </c>
      <c r="I663" s="11">
        <v>2001</v>
      </c>
      <c r="J663" s="10">
        <v>2955205.872</v>
      </c>
      <c r="K663" s="10">
        <v>771659.80799999996</v>
      </c>
      <c r="L663" s="63" t="str">
        <f t="shared" si="11"/>
        <v>{lat:42.3564421165726,lng:-71.0727027693462},</v>
      </c>
    </row>
    <row r="664" spans="1:12" hidden="1" x14ac:dyDescent="0.3">
      <c r="A664" s="16" t="s">
        <v>717</v>
      </c>
      <c r="B664" s="133"/>
      <c r="C664" s="14" t="s">
        <v>90</v>
      </c>
      <c r="D664" s="15" t="s">
        <v>11</v>
      </c>
      <c r="E664" s="1">
        <v>-71.071887930059461</v>
      </c>
      <c r="F664" s="1">
        <v>42.357507820326632</v>
      </c>
      <c r="G664" s="16" t="s">
        <v>1548</v>
      </c>
      <c r="H664">
        <v>2001</v>
      </c>
      <c r="I664" s="11">
        <v>2001</v>
      </c>
      <c r="J664" s="10">
        <v>2955595.338</v>
      </c>
      <c r="K664" s="10">
        <v>771878.098</v>
      </c>
      <c r="L664" s="63" t="str">
        <f t="shared" si="11"/>
        <v>{lat:42.3575078203266,lng:-71.0718879300595},</v>
      </c>
    </row>
    <row r="665" spans="1:12" hidden="1" x14ac:dyDescent="0.3">
      <c r="A665" s="16" t="s">
        <v>718</v>
      </c>
      <c r="B665" s="133"/>
      <c r="C665" s="14" t="s">
        <v>90</v>
      </c>
      <c r="D665" s="15" t="s">
        <v>11</v>
      </c>
      <c r="E665" s="1">
        <v>-71.070525093254105</v>
      </c>
      <c r="F665" s="1">
        <v>42.357752901136358</v>
      </c>
      <c r="G665" s="16" t="s">
        <v>1549</v>
      </c>
      <c r="H665">
        <v>2001</v>
      </c>
      <c r="I665" s="11">
        <v>2001</v>
      </c>
      <c r="J665" s="10">
        <v>2955686.5019999999</v>
      </c>
      <c r="K665" s="10">
        <v>772245.99800000002</v>
      </c>
      <c r="L665" s="63" t="str">
        <f t="shared" si="11"/>
        <v>{lat:42.3577529011364,lng:-71.0705250932541},</v>
      </c>
    </row>
    <row r="666" spans="1:12" hidden="1" x14ac:dyDescent="0.3">
      <c r="A666" s="16" t="s">
        <v>719</v>
      </c>
      <c r="B666" s="133"/>
      <c r="C666" s="14" t="s">
        <v>10</v>
      </c>
      <c r="D666" s="15" t="s">
        <v>11</v>
      </c>
      <c r="E666" s="1">
        <v>-71.070741023313531</v>
      </c>
      <c r="F666" s="1">
        <v>42.357634485257172</v>
      </c>
      <c r="G666" s="16" t="s">
        <v>1550</v>
      </c>
      <c r="H666">
        <v>2001</v>
      </c>
      <c r="I666" s="11">
        <v>2001</v>
      </c>
      <c r="J666" s="10">
        <v>2955643.057</v>
      </c>
      <c r="K666" s="10">
        <v>772187.85400000005</v>
      </c>
      <c r="L666" s="63" t="str">
        <f t="shared" si="11"/>
        <v>{lat:42.3576344852572,lng:-71.0707410233135},</v>
      </c>
    </row>
    <row r="667" spans="1:12" hidden="1" x14ac:dyDescent="0.3">
      <c r="A667" s="16" t="s">
        <v>720</v>
      </c>
      <c r="B667" s="133"/>
      <c r="C667" s="14" t="s">
        <v>10</v>
      </c>
      <c r="D667" s="15" t="s">
        <v>11</v>
      </c>
      <c r="E667" s="1">
        <v>-71.071820766864789</v>
      </c>
      <c r="F667" s="1">
        <v>42.357156502808429</v>
      </c>
      <c r="G667" s="16" t="s">
        <v>1551</v>
      </c>
      <c r="H667">
        <v>2001</v>
      </c>
      <c r="I667" s="11">
        <v>2001</v>
      </c>
      <c r="J667" s="10">
        <v>2955467.4019999998</v>
      </c>
      <c r="K667" s="10">
        <v>771896.89300000004</v>
      </c>
      <c r="L667" s="63" t="str">
        <f t="shared" si="11"/>
        <v>{lat:42.3571565028084,lng:-71.0718207668648},</v>
      </c>
    </row>
    <row r="668" spans="1:12" hidden="1" x14ac:dyDescent="0.3">
      <c r="A668" s="16" t="s">
        <v>721</v>
      </c>
      <c r="B668" s="133"/>
      <c r="C668" s="14" t="s">
        <v>10</v>
      </c>
      <c r="D668" s="15" t="s">
        <v>11</v>
      </c>
      <c r="E668" s="1">
        <v>-71.071873705522535</v>
      </c>
      <c r="F668" s="1">
        <v>42.356967547522643</v>
      </c>
      <c r="G668" s="16" t="s">
        <v>1552</v>
      </c>
      <c r="H668">
        <v>2001</v>
      </c>
      <c r="I668" s="11">
        <v>2001</v>
      </c>
      <c r="J668" s="10">
        <v>2955398.4730000002</v>
      </c>
      <c r="K668" s="10">
        <v>771882.93</v>
      </c>
      <c r="L668" s="63" t="str">
        <f t="shared" si="11"/>
        <v>{lat:42.3569675475226,lng:-71.0718737055225},</v>
      </c>
    </row>
    <row r="669" spans="1:12" hidden="1" x14ac:dyDescent="0.3">
      <c r="A669" s="16" t="s">
        <v>722</v>
      </c>
      <c r="B669" s="133"/>
      <c r="C669" s="14" t="s">
        <v>10</v>
      </c>
      <c r="D669" s="15" t="s">
        <v>11</v>
      </c>
      <c r="E669" s="1">
        <v>-71.071057341104506</v>
      </c>
      <c r="F669" s="1">
        <v>42.356803883355923</v>
      </c>
      <c r="G669" s="16" t="s">
        <v>1553</v>
      </c>
      <c r="H669">
        <v>2001</v>
      </c>
      <c r="I669" s="11">
        <v>2001</v>
      </c>
      <c r="J669" s="10">
        <v>2955339.9369999999</v>
      </c>
      <c r="K669" s="10">
        <v>772103.88100000005</v>
      </c>
      <c r="L669" s="63" t="str">
        <f t="shared" si="11"/>
        <v>{lat:42.3568038833559,lng:-71.0710573411045},</v>
      </c>
    </row>
    <row r="670" spans="1:12" hidden="1" x14ac:dyDescent="0.3">
      <c r="A670" s="16" t="s">
        <v>723</v>
      </c>
      <c r="B670" s="133"/>
      <c r="C670" s="14" t="s">
        <v>10</v>
      </c>
      <c r="D670" s="15" t="s">
        <v>11</v>
      </c>
      <c r="E670" s="1">
        <v>-71.070456938657742</v>
      </c>
      <c r="F670" s="1">
        <v>42.356936278226634</v>
      </c>
      <c r="G670" s="16" t="s">
        <v>1554</v>
      </c>
      <c r="H670">
        <v>2001</v>
      </c>
      <c r="I670" s="11">
        <v>2001</v>
      </c>
      <c r="J670" s="10">
        <v>2955389.003</v>
      </c>
      <c r="K670" s="10">
        <v>772265.91599999997</v>
      </c>
      <c r="L670" s="63" t="str">
        <f t="shared" si="11"/>
        <v>{lat:42.3569362782266,lng:-71.0704569386577},</v>
      </c>
    </row>
    <row r="671" spans="1:12" hidden="1" x14ac:dyDescent="0.3">
      <c r="A671" s="16" t="s">
        <v>724</v>
      </c>
      <c r="B671" s="133"/>
      <c r="C671" s="14" t="s">
        <v>73</v>
      </c>
      <c r="D671" s="15" t="s">
        <v>42</v>
      </c>
      <c r="E671" s="1">
        <v>-71.072423999999998</v>
      </c>
      <c r="F671" s="1">
        <v>42.356482</v>
      </c>
      <c r="G671" s="16" t="s">
        <v>1555</v>
      </c>
      <c r="H671">
        <v>2001</v>
      </c>
      <c r="I671" s="11">
        <v>2001</v>
      </c>
      <c r="J671" s="10">
        <v>2955220.7829999998</v>
      </c>
      <c r="K671" s="10">
        <v>771735.08299999998</v>
      </c>
      <c r="L671" s="63" t="str">
        <f t="shared" si="11"/>
        <v>{lat:42.356482,lng:-71.072424},</v>
      </c>
    </row>
    <row r="672" spans="1:12" hidden="1" x14ac:dyDescent="0.3">
      <c r="A672" s="16" t="s">
        <v>725</v>
      </c>
      <c r="B672" s="133"/>
      <c r="C672" s="14" t="s">
        <v>10</v>
      </c>
      <c r="D672" s="15" t="s">
        <v>11</v>
      </c>
      <c r="E672" s="1">
        <v>-71.072374999999994</v>
      </c>
      <c r="F672" s="1">
        <v>42.356495000000002</v>
      </c>
      <c r="G672" s="16" t="s">
        <v>1555</v>
      </c>
      <c r="H672">
        <v>2001</v>
      </c>
      <c r="I672" s="11">
        <v>2001</v>
      </c>
      <c r="J672" s="10">
        <v>2955225.5869999998</v>
      </c>
      <c r="K672" s="10">
        <v>771748.30299999996</v>
      </c>
      <c r="L672" s="63" t="str">
        <f t="shared" si="11"/>
        <v>{lat:42.356495,lng:-71.072375},</v>
      </c>
    </row>
    <row r="673" spans="1:12" hidden="1" x14ac:dyDescent="0.3">
      <c r="A673" s="16" t="s">
        <v>726</v>
      </c>
      <c r="B673" s="133"/>
      <c r="C673" s="14" t="s">
        <v>73</v>
      </c>
      <c r="D673" s="15" t="s">
        <v>42</v>
      </c>
      <c r="E673" s="1">
        <v>-71.072092999999995</v>
      </c>
      <c r="F673" s="1">
        <v>42.356555999999998</v>
      </c>
      <c r="G673" s="16" t="s">
        <v>1556</v>
      </c>
      <c r="H673">
        <v>2001</v>
      </c>
      <c r="I673" s="11">
        <v>2001</v>
      </c>
      <c r="J673" s="10">
        <v>2955248.1979999999</v>
      </c>
      <c r="K673" s="10">
        <v>771824.41200000001</v>
      </c>
      <c r="L673" s="63" t="str">
        <f t="shared" si="11"/>
        <v>{lat:42.356556,lng:-71.072093},</v>
      </c>
    </row>
    <row r="674" spans="1:12" hidden="1" x14ac:dyDescent="0.3">
      <c r="A674" s="16" t="s">
        <v>727</v>
      </c>
      <c r="B674" s="133"/>
      <c r="C674" s="14" t="s">
        <v>10</v>
      </c>
      <c r="D674" s="15" t="s">
        <v>11</v>
      </c>
      <c r="E674" s="1">
        <v>-71.072136</v>
      </c>
      <c r="F674" s="1">
        <v>42.356549999999999</v>
      </c>
      <c r="G674" s="16" t="s">
        <v>1556</v>
      </c>
      <c r="H674">
        <v>2001</v>
      </c>
      <c r="I674" s="11">
        <v>2001</v>
      </c>
      <c r="J674" s="10">
        <v>2955245.9539999999</v>
      </c>
      <c r="K674" s="10">
        <v>771812.80099999998</v>
      </c>
      <c r="L674" s="63" t="str">
        <f t="shared" si="11"/>
        <v>{lat:42.35655,lng:-71.072136},</v>
      </c>
    </row>
    <row r="675" spans="1:12" hidden="1" x14ac:dyDescent="0.3">
      <c r="A675" s="16" t="s">
        <v>728</v>
      </c>
      <c r="B675" s="133"/>
      <c r="C675" s="14" t="s">
        <v>10</v>
      </c>
      <c r="D675" s="15" t="s">
        <v>11</v>
      </c>
      <c r="E675" s="1">
        <v>-71.071607999999998</v>
      </c>
      <c r="F675" s="1">
        <v>42.356332000000002</v>
      </c>
      <c r="G675" s="16" t="s">
        <v>1557</v>
      </c>
      <c r="H675">
        <v>2001</v>
      </c>
      <c r="I675" s="11">
        <v>2001</v>
      </c>
      <c r="J675" s="10">
        <v>2955167.2259999998</v>
      </c>
      <c r="K675" s="10">
        <v>771955.91</v>
      </c>
      <c r="L675" s="63" t="str">
        <f t="shared" si="11"/>
        <v>{lat:42.356332,lng:-71.071608},</v>
      </c>
    </row>
    <row r="676" spans="1:12" hidden="1" x14ac:dyDescent="0.3">
      <c r="A676" s="16" t="s">
        <v>729</v>
      </c>
      <c r="B676" s="133"/>
      <c r="C676" s="14" t="s">
        <v>75</v>
      </c>
      <c r="D676" s="15" t="s">
        <v>42</v>
      </c>
      <c r="E676" s="1">
        <v>-71.070873000000006</v>
      </c>
      <c r="F676" s="1">
        <v>42.357729999999997</v>
      </c>
      <c r="G676" s="16" t="s">
        <v>1558</v>
      </c>
      <c r="H676">
        <v>2001</v>
      </c>
      <c r="I676" s="11">
        <v>2001</v>
      </c>
      <c r="J676" s="10">
        <v>2955677.6830000002</v>
      </c>
      <c r="K676" s="10">
        <v>772152.00699999998</v>
      </c>
      <c r="L676" s="63" t="str">
        <f t="shared" si="11"/>
        <v>{lat:42.35773,lng:-71.070873},</v>
      </c>
    </row>
    <row r="677" spans="1:12" hidden="1" x14ac:dyDescent="0.3">
      <c r="A677" s="16" t="s">
        <v>730</v>
      </c>
      <c r="B677" s="133"/>
      <c r="C677" s="14" t="s">
        <v>75</v>
      </c>
      <c r="D677" s="15" t="s">
        <v>42</v>
      </c>
      <c r="E677" s="1">
        <v>-71.070847999999998</v>
      </c>
      <c r="F677" s="1">
        <v>42.357734000000001</v>
      </c>
      <c r="G677" s="16" t="s">
        <v>1558</v>
      </c>
      <c r="H677">
        <v>2001</v>
      </c>
      <c r="I677" s="11">
        <v>2001</v>
      </c>
      <c r="J677" s="10">
        <v>2955679.1749999998</v>
      </c>
      <c r="K677" s="10">
        <v>772158.75699999998</v>
      </c>
      <c r="L677" s="63" t="str">
        <f t="shared" si="11"/>
        <v>{lat:42.357734,lng:-71.070848},</v>
      </c>
    </row>
    <row r="678" spans="1:12" hidden="1" x14ac:dyDescent="0.3">
      <c r="A678" s="16" t="s">
        <v>731</v>
      </c>
      <c r="B678" s="133"/>
      <c r="C678" s="14" t="s">
        <v>10</v>
      </c>
      <c r="D678" s="15" t="s">
        <v>11</v>
      </c>
      <c r="E678" s="1">
        <v>-71.069974999999999</v>
      </c>
      <c r="F678" s="1">
        <v>42.357385999999998</v>
      </c>
      <c r="G678" s="16" t="s">
        <v>1559</v>
      </c>
      <c r="H678">
        <v>2001</v>
      </c>
      <c r="I678" s="11">
        <v>2001</v>
      </c>
      <c r="J678" s="10">
        <v>2955553.5460000001</v>
      </c>
      <c r="K678" s="10">
        <v>772395.35</v>
      </c>
      <c r="L678" s="63" t="str">
        <f t="shared" si="11"/>
        <v>{lat:42.357386,lng:-71.069975},</v>
      </c>
    </row>
    <row r="679" spans="1:12" s="96" customFormat="1" hidden="1" x14ac:dyDescent="0.3">
      <c r="A679" s="16" t="s">
        <v>732</v>
      </c>
      <c r="B679" s="133"/>
      <c r="C679" s="14" t="s">
        <v>10</v>
      </c>
      <c r="D679" s="15" t="s">
        <v>11</v>
      </c>
      <c r="E679" s="1">
        <v>-71.070010999999994</v>
      </c>
      <c r="F679" s="1">
        <v>42.357013999999999</v>
      </c>
      <c r="G679" s="16" t="s">
        <v>1560</v>
      </c>
      <c r="H679">
        <v>2001</v>
      </c>
      <c r="I679" s="11">
        <v>2001</v>
      </c>
      <c r="J679" s="10">
        <v>2955417.9330000002</v>
      </c>
      <c r="K679" s="10">
        <v>772386.30299999996</v>
      </c>
      <c r="L679" s="63" t="str">
        <f t="shared" si="11"/>
        <v>{lat:42.357014,lng:-71.070011},</v>
      </c>
    </row>
    <row r="680" spans="1:12" s="96" customFormat="1" hidden="1" x14ac:dyDescent="0.3">
      <c r="A680" s="16" t="s">
        <v>733</v>
      </c>
      <c r="B680" s="133"/>
      <c r="C680" s="14" t="s">
        <v>144</v>
      </c>
      <c r="D680" s="15" t="s">
        <v>42</v>
      </c>
      <c r="E680" s="1">
        <v>-71.069428000000002</v>
      </c>
      <c r="F680" s="1">
        <v>42.356352999999999</v>
      </c>
      <c r="G680" s="16" t="s">
        <v>1561</v>
      </c>
      <c r="H680">
        <v>2001</v>
      </c>
      <c r="I680" s="11">
        <v>2001</v>
      </c>
      <c r="J680" s="10">
        <v>2955177.8459999999</v>
      </c>
      <c r="K680" s="10">
        <v>772545.09400000004</v>
      </c>
      <c r="L680" s="63" t="str">
        <f t="shared" si="11"/>
        <v>{lat:42.356353,lng:-71.069428},</v>
      </c>
    </row>
    <row r="681" spans="1:12" s="96" customFormat="1" hidden="1" x14ac:dyDescent="0.3">
      <c r="A681" s="16" t="s">
        <v>734</v>
      </c>
      <c r="B681" s="133"/>
      <c r="C681" s="14" t="s">
        <v>10</v>
      </c>
      <c r="D681" s="15" t="s">
        <v>11</v>
      </c>
      <c r="E681" s="1">
        <v>-71.06941463558195</v>
      </c>
      <c r="F681" s="1">
        <v>42.3563452046035</v>
      </c>
      <c r="G681" s="16" t="s">
        <v>1561</v>
      </c>
      <c r="H681">
        <v>2001</v>
      </c>
      <c r="I681" s="11">
        <v>2001</v>
      </c>
      <c r="J681" s="10">
        <v>2955175.0219999999</v>
      </c>
      <c r="K681" s="10">
        <v>772548.72</v>
      </c>
      <c r="L681" s="63" t="str">
        <f t="shared" si="11"/>
        <v>{lat:42.3563452046035,lng:-71.0694146355819},</v>
      </c>
    </row>
    <row r="682" spans="1:12" hidden="1" x14ac:dyDescent="0.3">
      <c r="A682" s="92" t="s">
        <v>735</v>
      </c>
      <c r="B682" s="122"/>
      <c r="C682" s="93" t="s">
        <v>73</v>
      </c>
      <c r="D682" s="94" t="s">
        <v>42</v>
      </c>
      <c r="E682" s="95">
        <v>-71.075981093254086</v>
      </c>
      <c r="F682" s="95">
        <v>42.35521629051064</v>
      </c>
      <c r="G682" s="92" t="s">
        <v>1562</v>
      </c>
      <c r="H682" s="96">
        <v>2001</v>
      </c>
      <c r="I682" s="97">
        <v>2001</v>
      </c>
      <c r="J682" s="98">
        <v>2954754.7340000002</v>
      </c>
      <c r="K682" s="98">
        <v>770775.94700000004</v>
      </c>
      <c r="L682" s="63" t="str">
        <f t="shared" si="11"/>
        <v>{lat:42.3552162905106,lng:-71.0759810932541},</v>
      </c>
    </row>
    <row r="683" spans="1:12" s="96" customFormat="1" hidden="1" x14ac:dyDescent="0.3">
      <c r="A683" s="92" t="s">
        <v>736</v>
      </c>
      <c r="B683" s="122"/>
      <c r="C683" s="93" t="s">
        <v>73</v>
      </c>
      <c r="D683" s="94" t="s">
        <v>42</v>
      </c>
      <c r="E683" s="95">
        <v>-71.075130095735517</v>
      </c>
      <c r="F683" s="95">
        <v>42.355734803096205</v>
      </c>
      <c r="G683" s="92" t="s">
        <v>1563</v>
      </c>
      <c r="H683" s="96">
        <v>2001</v>
      </c>
      <c r="I683" s="97">
        <v>2001</v>
      </c>
      <c r="J683" s="98">
        <v>2954944.8339999998</v>
      </c>
      <c r="K683" s="98">
        <v>771005.02</v>
      </c>
      <c r="L683" s="63" t="str">
        <f t="shared" si="11"/>
        <v>{lat:42.3557348030962,lng:-71.0751300957355},</v>
      </c>
    </row>
    <row r="684" spans="1:12" s="96" customFormat="1" hidden="1" x14ac:dyDescent="0.3">
      <c r="A684" s="92" t="s">
        <v>737</v>
      </c>
      <c r="B684" s="122"/>
      <c r="C684" s="93" t="s">
        <v>73</v>
      </c>
      <c r="D684" s="94" t="s">
        <v>42</v>
      </c>
      <c r="E684" s="95">
        <v>-71.074513970569626</v>
      </c>
      <c r="F684" s="95">
        <v>42.355904455614123</v>
      </c>
      <c r="G684" s="92" t="s">
        <v>1564</v>
      </c>
      <c r="H684" s="96">
        <v>2001</v>
      </c>
      <c r="I684" s="97">
        <v>2001</v>
      </c>
      <c r="J684" s="98">
        <v>2955007.4909999999</v>
      </c>
      <c r="K684" s="98">
        <v>771171.245</v>
      </c>
      <c r="L684" s="63" t="str">
        <f t="shared" si="11"/>
        <v>{lat:42.3559044556141,lng:-71.0745139705696},</v>
      </c>
    </row>
    <row r="685" spans="1:12" s="96" customFormat="1" hidden="1" x14ac:dyDescent="0.3">
      <c r="A685" s="16" t="s">
        <v>738</v>
      </c>
      <c r="B685" s="133"/>
      <c r="C685" s="14" t="s">
        <v>75</v>
      </c>
      <c r="D685" s="15" t="s">
        <v>42</v>
      </c>
      <c r="E685" s="1">
        <v>-71.075083093254079</v>
      </c>
      <c r="F685" s="1">
        <v>42.355480038853251</v>
      </c>
      <c r="G685" s="16" t="s">
        <v>1565</v>
      </c>
      <c r="H685">
        <v>2001</v>
      </c>
      <c r="I685" s="11">
        <v>2001</v>
      </c>
      <c r="J685" s="10">
        <v>2954852.057</v>
      </c>
      <c r="K685" s="10">
        <v>771018.18900000001</v>
      </c>
      <c r="L685" s="63" t="str">
        <f t="shared" si="11"/>
        <v>{lat:42.3554800388533,lng:-71.0750830932541},</v>
      </c>
    </row>
    <row r="686" spans="1:12" s="96" customFormat="1" hidden="1" x14ac:dyDescent="0.3">
      <c r="A686" s="92" t="s">
        <v>739</v>
      </c>
      <c r="B686" s="122"/>
      <c r="C686" s="93" t="s">
        <v>73</v>
      </c>
      <c r="D686" s="94" t="s">
        <v>42</v>
      </c>
      <c r="E686" s="95">
        <v>-71.074397854001973</v>
      </c>
      <c r="F686" s="95">
        <v>42.355596834132555</v>
      </c>
      <c r="G686" s="92" t="s">
        <v>1566</v>
      </c>
      <c r="H686" s="96">
        <v>2001</v>
      </c>
      <c r="I686" s="97">
        <v>2001</v>
      </c>
      <c r="J686" s="98">
        <v>2954895.5410000002</v>
      </c>
      <c r="K686" s="98">
        <v>771203.19</v>
      </c>
      <c r="L686" s="63" t="str">
        <f t="shared" si="11"/>
        <v>{lat:42.3555968341326,lng:-71.074397854002},</v>
      </c>
    </row>
    <row r="687" spans="1:12" s="96" customFormat="1" hidden="1" x14ac:dyDescent="0.3">
      <c r="A687" s="92" t="s">
        <v>740</v>
      </c>
      <c r="B687" s="122"/>
      <c r="C687" s="93" t="s">
        <v>73</v>
      </c>
      <c r="D687" s="94" t="s">
        <v>42</v>
      </c>
      <c r="E687" s="95">
        <v>-71.07486019510651</v>
      </c>
      <c r="F687" s="95">
        <v>42.355485376604868</v>
      </c>
      <c r="G687" s="92" t="s">
        <v>1567</v>
      </c>
      <c r="H687" s="96">
        <v>2001</v>
      </c>
      <c r="I687" s="97">
        <v>2001</v>
      </c>
      <c r="J687" s="98">
        <v>2954854.304</v>
      </c>
      <c r="K687" s="98">
        <v>771078.424</v>
      </c>
      <c r="L687" s="63" t="str">
        <f t="shared" si="11"/>
        <v>{lat:42.3554853766049,lng:-71.0748601951065},</v>
      </c>
    </row>
    <row r="688" spans="1:12" hidden="1" x14ac:dyDescent="0.3">
      <c r="A688" s="92" t="s">
        <v>741</v>
      </c>
      <c r="B688" s="122"/>
      <c r="C688" s="93" t="s">
        <v>73</v>
      </c>
      <c r="D688" s="94" t="s">
        <v>42</v>
      </c>
      <c r="E688" s="95">
        <v>-71.073753796295136</v>
      </c>
      <c r="F688" s="95">
        <v>42.355732623868938</v>
      </c>
      <c r="G688" s="92" t="s">
        <v>1568</v>
      </c>
      <c r="H688" s="96">
        <v>2001</v>
      </c>
      <c r="I688" s="97">
        <v>2001</v>
      </c>
      <c r="J688" s="98">
        <v>2954945.895</v>
      </c>
      <c r="K688" s="98">
        <v>771377.022</v>
      </c>
      <c r="L688" s="63" t="str">
        <f t="shared" si="11"/>
        <v>{lat:42.3557326238689,lng:-71.0737537962951},</v>
      </c>
    </row>
    <row r="689" spans="1:12" hidden="1" x14ac:dyDescent="0.3">
      <c r="A689" s="92" t="s">
        <v>742</v>
      </c>
      <c r="B689" s="122"/>
      <c r="C689" s="93" t="s">
        <v>73</v>
      </c>
      <c r="D689" s="94" t="s">
        <v>42</v>
      </c>
      <c r="E689" s="95">
        <v>-71.075542999999996</v>
      </c>
      <c r="F689" s="95">
        <v>42.355285000000002</v>
      </c>
      <c r="G689" s="92" t="s">
        <v>1569</v>
      </c>
      <c r="H689" s="96">
        <v>2001</v>
      </c>
      <c r="I689" s="97">
        <v>2001</v>
      </c>
      <c r="J689" s="98">
        <v>2954780.3620000002</v>
      </c>
      <c r="K689" s="98">
        <v>770894.23400000005</v>
      </c>
      <c r="L689" s="63" t="str">
        <f t="shared" si="11"/>
        <v>{lat:42.355285,lng:-71.075543},</v>
      </c>
    </row>
    <row r="690" spans="1:12" hidden="1" x14ac:dyDescent="0.3">
      <c r="A690" s="92" t="s">
        <v>743</v>
      </c>
      <c r="B690" s="122"/>
      <c r="C690" s="93" t="s">
        <v>73</v>
      </c>
      <c r="D690" s="94" t="s">
        <v>42</v>
      </c>
      <c r="E690" s="95">
        <v>-71.074334906745889</v>
      </c>
      <c r="F690" s="95">
        <v>42.355336346722282</v>
      </c>
      <c r="G690" s="92" t="s">
        <v>1570</v>
      </c>
      <c r="H690" s="96">
        <v>2001</v>
      </c>
      <c r="I690" s="97">
        <v>2001</v>
      </c>
      <c r="J690" s="98">
        <v>2954800.702</v>
      </c>
      <c r="K690" s="98">
        <v>771220.67599999998</v>
      </c>
      <c r="L690" s="63" t="str">
        <f t="shared" si="11"/>
        <v>{lat:42.3553363467223,lng:-71.0743349067459},</v>
      </c>
    </row>
    <row r="691" spans="1:12" hidden="1" x14ac:dyDescent="0.3">
      <c r="A691" s="16" t="s">
        <v>744</v>
      </c>
      <c r="B691" s="133"/>
      <c r="C691" s="14" t="s">
        <v>73</v>
      </c>
      <c r="D691" s="15" t="s">
        <v>42</v>
      </c>
      <c r="E691" s="1">
        <v>-71.073677101852411</v>
      </c>
      <c r="F691" s="1">
        <v>42.356283652235859</v>
      </c>
      <c r="G691" s="16" t="s">
        <v>1571</v>
      </c>
      <c r="H691">
        <v>2001</v>
      </c>
      <c r="I691" s="11">
        <v>2001</v>
      </c>
      <c r="J691" s="10">
        <v>2955146.8050000002</v>
      </c>
      <c r="K691" s="10">
        <v>771396.75</v>
      </c>
      <c r="L691" s="63" t="str">
        <f t="shared" si="11"/>
        <v>{lat:42.3562836522359,lng:-71.0736771018524},</v>
      </c>
    </row>
    <row r="692" spans="1:12" s="103" customFormat="1" hidden="1" x14ac:dyDescent="0.3">
      <c r="A692" s="16" t="s">
        <v>745</v>
      </c>
      <c r="B692" s="133"/>
      <c r="C692" s="14" t="s">
        <v>75</v>
      </c>
      <c r="D692" s="15" t="s">
        <v>42</v>
      </c>
      <c r="E692" s="1">
        <v>-71.073232813491813</v>
      </c>
      <c r="F692" s="1">
        <v>42.356203713183724</v>
      </c>
      <c r="G692" s="16" t="s">
        <v>1572</v>
      </c>
      <c r="H692">
        <v>2001</v>
      </c>
      <c r="I692" s="11">
        <v>2001</v>
      </c>
      <c r="J692" s="10">
        <v>2955118.273</v>
      </c>
      <c r="K692" s="10">
        <v>771516.98100000003</v>
      </c>
      <c r="L692" s="63" t="str">
        <f t="shared" si="11"/>
        <v>{lat:42.3562037131837,lng:-71.0732328134918},</v>
      </c>
    </row>
    <row r="693" spans="1:12" hidden="1" x14ac:dyDescent="0.3">
      <c r="A693" s="16" t="s">
        <v>746</v>
      </c>
      <c r="B693" s="133"/>
      <c r="C693" s="14" t="s">
        <v>75</v>
      </c>
      <c r="D693" s="15" t="s">
        <v>42</v>
      </c>
      <c r="E693" s="1">
        <v>-71.073278038028718</v>
      </c>
      <c r="F693" s="1">
        <v>42.355943403177747</v>
      </c>
      <c r="G693" s="16" t="s">
        <v>1573</v>
      </c>
      <c r="H693">
        <v>2001</v>
      </c>
      <c r="I693" s="11">
        <v>2001</v>
      </c>
      <c r="J693" s="10">
        <v>2955023.35</v>
      </c>
      <c r="K693" s="10">
        <v>771505.23</v>
      </c>
      <c r="L693" s="63" t="str">
        <f t="shared" si="11"/>
        <v>{lat:42.3559434031777,lng:-71.0732780380287},</v>
      </c>
    </row>
    <row r="694" spans="1:12" s="103" customFormat="1" hidden="1" x14ac:dyDescent="0.3">
      <c r="A694" s="16" t="s">
        <v>747</v>
      </c>
      <c r="B694" s="133"/>
      <c r="C694" s="14" t="s">
        <v>10</v>
      </c>
      <c r="D694" s="15" t="s">
        <v>11</v>
      </c>
      <c r="E694" s="1">
        <v>-71.072208387731564</v>
      </c>
      <c r="F694" s="1">
        <v>42.35603423298052</v>
      </c>
      <c r="G694" s="16" t="s">
        <v>1574</v>
      </c>
      <c r="H694">
        <v>2001</v>
      </c>
      <c r="I694" s="11">
        <v>2001</v>
      </c>
      <c r="J694" s="10">
        <v>2955057.8990000002</v>
      </c>
      <c r="K694" s="10">
        <v>771794.17700000003</v>
      </c>
      <c r="L694" s="63" t="str">
        <f t="shared" si="11"/>
        <v>{lat:42.3560342329805,lng:-71.0722083877316},</v>
      </c>
    </row>
    <row r="695" spans="1:12" s="103" customFormat="1" hidden="1" x14ac:dyDescent="0.3">
      <c r="A695" s="99" t="s">
        <v>748</v>
      </c>
      <c r="B695" s="122"/>
      <c r="C695" s="100" t="s">
        <v>10</v>
      </c>
      <c r="D695" s="101" t="s">
        <v>11</v>
      </c>
      <c r="E695" s="102">
        <v>-71.074435705522546</v>
      </c>
      <c r="F695" s="102">
        <v>42.354983901616691</v>
      </c>
      <c r="G695" s="99" t="s">
        <v>1575</v>
      </c>
      <c r="H695" s="103">
        <v>2001</v>
      </c>
      <c r="I695" s="104">
        <v>2001</v>
      </c>
      <c r="J695" s="105">
        <v>2954672.1269999999</v>
      </c>
      <c r="K695" s="105">
        <v>771194.071</v>
      </c>
      <c r="L695" s="63" t="str">
        <f t="shared" si="11"/>
        <v>{lat:42.3549839016167,lng:-71.0744357055225},</v>
      </c>
    </row>
    <row r="696" spans="1:12" s="103" customFormat="1" hidden="1" x14ac:dyDescent="0.3">
      <c r="A696" s="16" t="s">
        <v>749</v>
      </c>
      <c r="B696" s="133"/>
      <c r="C696" s="14" t="s">
        <v>750</v>
      </c>
      <c r="D696" s="15" t="s">
        <v>398</v>
      </c>
      <c r="E696" s="1">
        <v>-71.073226798776659</v>
      </c>
      <c r="F696" s="1">
        <v>42.355903175882375</v>
      </c>
      <c r="G696" s="16" t="s">
        <v>1576</v>
      </c>
      <c r="H696">
        <v>2001</v>
      </c>
      <c r="I696" s="11">
        <v>2001</v>
      </c>
      <c r="J696" s="10">
        <v>2955008.7629999998</v>
      </c>
      <c r="K696" s="10">
        <v>771519.15300000005</v>
      </c>
      <c r="L696" s="63" t="str">
        <f t="shared" si="11"/>
        <v>{lat:42.3559031758824,lng:-71.0732267987767},</v>
      </c>
    </row>
    <row r="697" spans="1:12" s="103" customFormat="1" hidden="1" x14ac:dyDescent="0.3">
      <c r="A697" s="99" t="s">
        <v>751</v>
      </c>
      <c r="B697" s="122"/>
      <c r="C697" s="100" t="s">
        <v>10</v>
      </c>
      <c r="D697" s="101" t="s">
        <v>11</v>
      </c>
      <c r="E697" s="102">
        <v>-71.073352999999997</v>
      </c>
      <c r="F697" s="102">
        <v>42.355693000000002</v>
      </c>
      <c r="G697" s="99" t="s">
        <v>1577</v>
      </c>
      <c r="H697" s="103">
        <v>2001</v>
      </c>
      <c r="I697" s="104">
        <v>2001</v>
      </c>
      <c r="J697" s="105">
        <v>2954931.9980000001</v>
      </c>
      <c r="K697" s="105">
        <v>771485.42599999998</v>
      </c>
      <c r="L697" s="63" t="str">
        <f t="shared" si="11"/>
        <v>{lat:42.355693,lng:-71.073353},</v>
      </c>
    </row>
    <row r="698" spans="1:12" s="96" customFormat="1" hidden="1" x14ac:dyDescent="0.3">
      <c r="A698" s="99" t="s">
        <v>753</v>
      </c>
      <c r="B698" s="122"/>
      <c r="C698" s="100" t="s">
        <v>10</v>
      </c>
      <c r="D698" s="101" t="s">
        <v>11</v>
      </c>
      <c r="E698" s="102">
        <v>-71.072134588954896</v>
      </c>
      <c r="F698" s="102">
        <v>42.355616946276264</v>
      </c>
      <c r="G698" s="99" t="s">
        <v>1579</v>
      </c>
      <c r="H698" s="103">
        <v>2001</v>
      </c>
      <c r="I698" s="104">
        <v>2001</v>
      </c>
      <c r="J698" s="105">
        <v>2954905.9339999999</v>
      </c>
      <c r="K698" s="105">
        <v>771814.88699999999</v>
      </c>
      <c r="L698" s="63" t="str">
        <f t="shared" si="11"/>
        <v>{lat:42.3556169462763,lng:-71.0721345889549},</v>
      </c>
    </row>
    <row r="699" spans="1:12" s="103" customFormat="1" hidden="1" x14ac:dyDescent="0.3">
      <c r="A699" s="92" t="s">
        <v>755</v>
      </c>
      <c r="B699" s="122"/>
      <c r="C699" s="93" t="s">
        <v>75</v>
      </c>
      <c r="D699" s="94" t="s">
        <v>42</v>
      </c>
      <c r="E699" s="95">
        <v>-71.072487472387309</v>
      </c>
      <c r="F699" s="95">
        <v>42.355285874718561</v>
      </c>
      <c r="G699" s="92" t="s">
        <v>1581</v>
      </c>
      <c r="H699" s="96">
        <v>2001</v>
      </c>
      <c r="I699" s="97">
        <v>2001</v>
      </c>
      <c r="J699" s="98">
        <v>2954784.804</v>
      </c>
      <c r="K699" s="98">
        <v>771720.11199999996</v>
      </c>
      <c r="L699" s="63" t="str">
        <f t="shared" si="11"/>
        <v>{lat:42.3552858747186,lng:-71.0724874723873},</v>
      </c>
    </row>
    <row r="700" spans="1:12" s="96" customFormat="1" hidden="1" x14ac:dyDescent="0.3">
      <c r="A700" s="99" t="s">
        <v>756</v>
      </c>
      <c r="B700" s="122"/>
      <c r="C700" s="100" t="s">
        <v>10</v>
      </c>
      <c r="D700" s="101" t="s">
        <v>42</v>
      </c>
      <c r="E700" s="102">
        <v>-71.070631742477417</v>
      </c>
      <c r="F700" s="102">
        <v>42.355996996306445</v>
      </c>
      <c r="G700" s="99" t="s">
        <v>1582</v>
      </c>
      <c r="H700" s="103">
        <v>2001</v>
      </c>
      <c r="I700" s="104">
        <v>2001</v>
      </c>
      <c r="J700" s="105">
        <v>2955046.4730000002</v>
      </c>
      <c r="K700" s="105">
        <v>772220.39399999997</v>
      </c>
      <c r="L700" s="63" t="str">
        <f t="shared" si="11"/>
        <v>{lat:42.3559969963064,lng:-71.0706317424774},</v>
      </c>
    </row>
    <row r="701" spans="1:12" s="103" customFormat="1" hidden="1" x14ac:dyDescent="0.3">
      <c r="A701" s="92" t="s">
        <v>757</v>
      </c>
      <c r="B701" s="122"/>
      <c r="C701" s="93" t="s">
        <v>69</v>
      </c>
      <c r="D701" s="94" t="s">
        <v>11</v>
      </c>
      <c r="E701" s="95">
        <v>-71.071421953372976</v>
      </c>
      <c r="F701" s="95">
        <v>42.355876623773575</v>
      </c>
      <c r="G701" s="92" t="s">
        <v>1583</v>
      </c>
      <c r="H701" s="96">
        <v>2001</v>
      </c>
      <c r="I701" s="97">
        <v>2001</v>
      </c>
      <c r="J701" s="98">
        <v>2955001.53</v>
      </c>
      <c r="K701" s="98">
        <v>772007.03</v>
      </c>
      <c r="L701" s="63" t="str">
        <f t="shared" si="11"/>
        <v>{lat:42.3558766237736,lng:-71.071421953373},</v>
      </c>
    </row>
    <row r="702" spans="1:12" s="103" customFormat="1" hidden="1" x14ac:dyDescent="0.3">
      <c r="A702" s="99" t="s">
        <v>758</v>
      </c>
      <c r="B702" s="122"/>
      <c r="C702" s="100" t="s">
        <v>10</v>
      </c>
      <c r="D702" s="101" t="s">
        <v>42</v>
      </c>
      <c r="E702" s="102">
        <v>-71.071414947509766</v>
      </c>
      <c r="F702" s="102">
        <v>42.355862214721697</v>
      </c>
      <c r="G702" s="99" t="s">
        <v>1583</v>
      </c>
      <c r="H702" s="103">
        <v>2001</v>
      </c>
      <c r="I702" s="104">
        <v>2001</v>
      </c>
      <c r="J702" s="105">
        <v>2954996.2880000002</v>
      </c>
      <c r="K702" s="105">
        <v>772008.94900000002</v>
      </c>
      <c r="L702" s="63" t="str">
        <f t="shared" si="11"/>
        <v>{lat:42.3558622147217,lng:-71.0714149475097},</v>
      </c>
    </row>
    <row r="703" spans="1:12" hidden="1" x14ac:dyDescent="0.3">
      <c r="A703" s="16" t="s">
        <v>760</v>
      </c>
      <c r="B703" s="133"/>
      <c r="C703" s="14" t="s">
        <v>10</v>
      </c>
      <c r="D703" s="15" t="s">
        <v>11</v>
      </c>
      <c r="E703" s="1">
        <v>-71.053516148479446</v>
      </c>
      <c r="F703" s="1">
        <v>42.358716090029596</v>
      </c>
      <c r="G703" s="16" t="s">
        <v>1585</v>
      </c>
      <c r="H703">
        <v>2001</v>
      </c>
      <c r="I703" s="11">
        <v>2001</v>
      </c>
      <c r="J703" s="10">
        <v>2956061.1129999999</v>
      </c>
      <c r="K703" s="10">
        <v>776841.33</v>
      </c>
      <c r="L703" s="63" t="str">
        <f t="shared" si="11"/>
        <v>{lat:42.3587160900296,lng:-71.0535161484794},</v>
      </c>
    </row>
    <row r="704" spans="1:12" hidden="1" x14ac:dyDescent="0.3">
      <c r="A704" s="16" t="s">
        <v>761</v>
      </c>
      <c r="B704" s="133"/>
      <c r="C704" s="14" t="s">
        <v>10</v>
      </c>
      <c r="D704" s="15" t="s">
        <v>11</v>
      </c>
      <c r="E704" s="1">
        <v>-71.052491247850412</v>
      </c>
      <c r="F704" s="1">
        <v>42.358208089949471</v>
      </c>
      <c r="G704" s="16" t="s">
        <v>1586</v>
      </c>
      <c r="H704">
        <v>2001</v>
      </c>
      <c r="I704" s="11">
        <v>2001</v>
      </c>
      <c r="J704" s="10">
        <v>2955877.44</v>
      </c>
      <c r="K704" s="10">
        <v>777119.30599999998</v>
      </c>
      <c r="L704" s="63" t="str">
        <f t="shared" si="11"/>
        <v>{lat:42.3582080899495,lng:-71.0524912478504},</v>
      </c>
    </row>
    <row r="705" spans="1:12" hidden="1" x14ac:dyDescent="0.3">
      <c r="A705" s="16" t="s">
        <v>762</v>
      </c>
      <c r="B705" s="133"/>
      <c r="C705" s="14" t="s">
        <v>449</v>
      </c>
      <c r="D705" s="15" t="s">
        <v>42</v>
      </c>
      <c r="E705" s="1">
        <v>-71.052803006116847</v>
      </c>
      <c r="F705" s="1">
        <v>42.358069829141762</v>
      </c>
      <c r="G705" s="16" t="s">
        <v>1587</v>
      </c>
      <c r="H705">
        <v>2001</v>
      </c>
      <c r="I705" s="11">
        <v>2001</v>
      </c>
      <c r="J705" s="10">
        <v>2955826.6129999999</v>
      </c>
      <c r="K705" s="10">
        <v>777035.30799999996</v>
      </c>
      <c r="L705" s="63" t="str">
        <f t="shared" si="11"/>
        <v>{lat:42.3580698291418,lng:-71.0528030061168},</v>
      </c>
    </row>
    <row r="706" spans="1:12" hidden="1" x14ac:dyDescent="0.3">
      <c r="A706" s="16" t="s">
        <v>763</v>
      </c>
      <c r="B706" s="133"/>
      <c r="C706" s="14" t="s">
        <v>10</v>
      </c>
      <c r="D706" s="15" t="s">
        <v>42</v>
      </c>
      <c r="E706" s="1">
        <v>-71.052441000938416</v>
      </c>
      <c r="F706" s="1">
        <v>42.357410203458144</v>
      </c>
      <c r="G706" s="16" t="s">
        <v>1588</v>
      </c>
      <c r="H706">
        <v>2001</v>
      </c>
      <c r="I706" s="11">
        <v>2001</v>
      </c>
      <c r="J706" s="10">
        <v>2955586.7439999999</v>
      </c>
      <c r="K706" s="10">
        <v>777134.41299999994</v>
      </c>
      <c r="L706" s="63" t="str">
        <f t="shared" si="11"/>
        <v>{lat:42.3574102034581,lng:-71.0524410009384},</v>
      </c>
    </row>
    <row r="707" spans="1:12" hidden="1" x14ac:dyDescent="0.3">
      <c r="A707" s="16" t="s">
        <v>764</v>
      </c>
      <c r="B707" s="133"/>
      <c r="C707" s="14" t="s">
        <v>10</v>
      </c>
      <c r="D707" s="15" t="s">
        <v>11</v>
      </c>
      <c r="E707" s="1">
        <v>-71.070223609802213</v>
      </c>
      <c r="F707" s="1">
        <v>42.36322449715091</v>
      </c>
      <c r="G707" s="16" t="s">
        <v>1589</v>
      </c>
      <c r="H707">
        <v>2001</v>
      </c>
      <c r="I707" s="11">
        <v>2001</v>
      </c>
      <c r="J707" s="10">
        <v>2957680.872</v>
      </c>
      <c r="K707" s="10">
        <v>772317.43500000006</v>
      </c>
      <c r="L707" s="63" t="str">
        <f t="shared" ref="L707:L770" si="12">_xlfn.CONCAT("{lat:",F707,",lng:",E707,"},")</f>
        <v>{lat:42.3632244971509,lng:-71.0702236098022},</v>
      </c>
    </row>
    <row r="708" spans="1:12" hidden="1" x14ac:dyDescent="0.3">
      <c r="A708" s="16" t="s">
        <v>765</v>
      </c>
      <c r="B708" s="133"/>
      <c r="C708" s="14" t="s">
        <v>10</v>
      </c>
      <c r="D708" s="15" t="s">
        <v>11</v>
      </c>
      <c r="E708" s="1">
        <v>-71.069976999999994</v>
      </c>
      <c r="F708" s="1">
        <v>42.360546999999997</v>
      </c>
      <c r="G708" s="16" t="s">
        <v>1590</v>
      </c>
      <c r="H708">
        <v>2001</v>
      </c>
      <c r="I708" s="11">
        <v>2001</v>
      </c>
      <c r="J708" s="10">
        <v>2956705.4730000002</v>
      </c>
      <c r="K708" s="10">
        <v>772389.00199999998</v>
      </c>
      <c r="L708" s="63" t="str">
        <f t="shared" si="12"/>
        <v>{lat:42.360547,lng:-71.069977},</v>
      </c>
    </row>
    <row r="709" spans="1:12" hidden="1" x14ac:dyDescent="0.3">
      <c r="A709" s="16" t="s">
        <v>766</v>
      </c>
      <c r="B709" s="133"/>
      <c r="C709" s="14" t="s">
        <v>767</v>
      </c>
      <c r="D709" s="15" t="s">
        <v>42</v>
      </c>
      <c r="E709" s="1">
        <v>-71.061168909072876</v>
      </c>
      <c r="F709" s="1">
        <v>42.36532099987739</v>
      </c>
      <c r="G709" s="16" t="s">
        <v>1591</v>
      </c>
      <c r="H709">
        <v>2001</v>
      </c>
      <c r="I709" s="11">
        <v>2001</v>
      </c>
      <c r="J709" s="10">
        <v>2958457.338</v>
      </c>
      <c r="K709" s="10">
        <v>774760.59400000004</v>
      </c>
      <c r="L709" s="63" t="str">
        <f t="shared" si="12"/>
        <v>{lat:42.3653209998774,lng:-71.0611689090728},</v>
      </c>
    </row>
    <row r="710" spans="1:12" hidden="1" x14ac:dyDescent="0.3">
      <c r="A710" s="16" t="s">
        <v>768</v>
      </c>
      <c r="B710" s="133"/>
      <c r="C710" s="14" t="s">
        <v>10</v>
      </c>
      <c r="D710" s="15" t="s">
        <v>11</v>
      </c>
      <c r="E710" s="1">
        <v>-71.061751603670132</v>
      </c>
      <c r="F710" s="1">
        <v>42.365034892123774</v>
      </c>
      <c r="G710" s="16" t="s">
        <v>1592</v>
      </c>
      <c r="H710">
        <v>2001</v>
      </c>
      <c r="I710" s="11">
        <v>2001</v>
      </c>
      <c r="J710" s="10">
        <v>2958352.264</v>
      </c>
      <c r="K710" s="10">
        <v>774603.65899999999</v>
      </c>
      <c r="L710" s="63" t="str">
        <f t="shared" si="12"/>
        <v>{lat:42.3650348921238,lng:-71.0617516036701},</v>
      </c>
    </row>
    <row r="711" spans="1:12" hidden="1" x14ac:dyDescent="0.3">
      <c r="A711" s="16" t="s">
        <v>769</v>
      </c>
      <c r="B711" s="133"/>
      <c r="C711" s="14" t="s">
        <v>10</v>
      </c>
      <c r="D711" s="15" t="s">
        <v>11</v>
      </c>
      <c r="E711" s="1">
        <v>-71.062152658895513</v>
      </c>
      <c r="F711" s="1">
        <v>42.364758818039476</v>
      </c>
      <c r="G711" s="16" t="s">
        <v>1593</v>
      </c>
      <c r="H711">
        <v>2001</v>
      </c>
      <c r="I711" s="11">
        <v>2001</v>
      </c>
      <c r="J711" s="10">
        <v>2958251.102</v>
      </c>
      <c r="K711" s="10">
        <v>774495.78899999999</v>
      </c>
      <c r="L711" s="63" t="str">
        <f t="shared" si="12"/>
        <v>{lat:42.3647588180395,lng:-71.0621526588955},</v>
      </c>
    </row>
    <row r="712" spans="1:12" hidden="1" x14ac:dyDescent="0.3">
      <c r="A712" s="16" t="s">
        <v>770</v>
      </c>
      <c r="B712" s="133"/>
      <c r="C712" s="14" t="s">
        <v>36</v>
      </c>
      <c r="D712" s="15" t="s">
        <v>11</v>
      </c>
      <c r="E712" s="1">
        <v>-71.057565574239732</v>
      </c>
      <c r="F712" s="1">
        <v>42.365239728511511</v>
      </c>
      <c r="G712" s="16" t="s">
        <v>1594</v>
      </c>
      <c r="H712">
        <v>2001</v>
      </c>
      <c r="I712" s="11">
        <v>2001</v>
      </c>
      <c r="J712" s="10">
        <v>2958432.7519999999</v>
      </c>
      <c r="K712" s="10">
        <v>775734.53899999999</v>
      </c>
      <c r="L712" s="63" t="str">
        <f t="shared" si="12"/>
        <v>{lat:42.3652397285115,lng:-71.0575655742397},</v>
      </c>
    </row>
    <row r="713" spans="1:12" hidden="1" x14ac:dyDescent="0.3">
      <c r="A713" s="16" t="s">
        <v>771</v>
      </c>
      <c r="B713" s="133"/>
      <c r="C713" s="14" t="s">
        <v>10</v>
      </c>
      <c r="D713" s="15" t="s">
        <v>11</v>
      </c>
      <c r="E713" s="1">
        <v>-71.062774487102502</v>
      </c>
      <c r="F713" s="1">
        <v>42.364479809408557</v>
      </c>
      <c r="G713" s="16" t="s">
        <v>1595</v>
      </c>
      <c r="H713">
        <v>2001</v>
      </c>
      <c r="I713" s="11">
        <v>2001</v>
      </c>
      <c r="J713" s="10">
        <v>2958148.5630000001</v>
      </c>
      <c r="K713" s="10">
        <v>774328.26100000006</v>
      </c>
      <c r="L713" s="63" t="str">
        <f t="shared" si="12"/>
        <v>{lat:42.3644798094086,lng:-71.0627744871025},</v>
      </c>
    </row>
    <row r="714" spans="1:12" hidden="1" x14ac:dyDescent="0.3">
      <c r="A714" s="16" t="s">
        <v>772</v>
      </c>
      <c r="B714" s="133"/>
      <c r="C714" s="14" t="s">
        <v>773</v>
      </c>
      <c r="D714" s="15" t="s">
        <v>42</v>
      </c>
      <c r="E714" s="1">
        <v>-71.059940311674097</v>
      </c>
      <c r="F714" s="1">
        <v>42.364474400614746</v>
      </c>
      <c r="G714" s="16" t="s">
        <v>1596</v>
      </c>
      <c r="H714">
        <v>2001</v>
      </c>
      <c r="I714" s="11">
        <v>2001</v>
      </c>
      <c r="J714" s="10">
        <v>2958150.531</v>
      </c>
      <c r="K714" s="10">
        <v>775094.21100000001</v>
      </c>
      <c r="L714" s="63" t="str">
        <f t="shared" si="12"/>
        <v>{lat:42.3644744006147,lng:-71.0599403116741},</v>
      </c>
    </row>
    <row r="715" spans="1:12" hidden="1" x14ac:dyDescent="0.3">
      <c r="A715" s="16" t="s">
        <v>774</v>
      </c>
      <c r="B715" s="133"/>
      <c r="C715" s="14" t="s">
        <v>10</v>
      </c>
      <c r="D715" s="15" t="s">
        <v>11</v>
      </c>
      <c r="E715" s="1">
        <v>-71.057370961971287</v>
      </c>
      <c r="F715" s="1">
        <v>42.364331320031319</v>
      </c>
      <c r="G715" s="16" t="s">
        <v>1597</v>
      </c>
      <c r="H715">
        <v>2001</v>
      </c>
      <c r="I715" s="11">
        <v>2001</v>
      </c>
      <c r="J715" s="10">
        <v>2958101.9819999998</v>
      </c>
      <c r="K715" s="10">
        <v>775788.85</v>
      </c>
      <c r="L715" s="63" t="str">
        <f t="shared" si="12"/>
        <v>{lat:42.3643313200313,lng:-71.0573709619713},</v>
      </c>
    </row>
    <row r="716" spans="1:12" hidden="1" x14ac:dyDescent="0.3">
      <c r="A716" s="16" t="s">
        <v>775</v>
      </c>
      <c r="B716" s="133"/>
      <c r="C716" s="14" t="s">
        <v>10</v>
      </c>
      <c r="D716" s="15" t="s">
        <v>42</v>
      </c>
      <c r="E716" s="1">
        <v>-71.057228744029999</v>
      </c>
      <c r="F716" s="1">
        <v>42.363904006979617</v>
      </c>
      <c r="G716" s="16" t="s">
        <v>1598</v>
      </c>
      <c r="H716">
        <v>2001</v>
      </c>
      <c r="I716" s="11">
        <v>2001</v>
      </c>
      <c r="J716" s="10">
        <v>2957946.4619999998</v>
      </c>
      <c r="K716" s="10">
        <v>775828.09400000004</v>
      </c>
      <c r="L716" s="63" t="str">
        <f t="shared" si="12"/>
        <v>{lat:42.3639040069796,lng:-71.0572287440299},</v>
      </c>
    </row>
    <row r="717" spans="1:12" hidden="1" x14ac:dyDescent="0.3">
      <c r="A717" s="16" t="s">
        <v>776</v>
      </c>
      <c r="B717" s="133"/>
      <c r="C717" s="14" t="s">
        <v>10</v>
      </c>
      <c r="D717" s="15" t="s">
        <v>11</v>
      </c>
      <c r="E717" s="1">
        <v>-71.053741099370939</v>
      </c>
      <c r="F717" s="1">
        <v>42.363253163342371</v>
      </c>
      <c r="G717" s="16" t="s">
        <v>1599</v>
      </c>
      <c r="H717">
        <v>2001</v>
      </c>
      <c r="I717" s="11">
        <v>2001</v>
      </c>
      <c r="J717" s="10">
        <v>2957714.1910000001</v>
      </c>
      <c r="K717" s="10">
        <v>776771.88100000005</v>
      </c>
      <c r="L717" s="63" t="str">
        <f t="shared" si="12"/>
        <v>{lat:42.3632531633424,lng:-71.0537410993709},</v>
      </c>
    </row>
    <row r="718" spans="1:12" hidden="1" x14ac:dyDescent="0.3">
      <c r="A718" s="16" t="s">
        <v>777</v>
      </c>
      <c r="B718" s="133"/>
      <c r="C718" s="14" t="s">
        <v>10</v>
      </c>
      <c r="D718" s="15" t="s">
        <v>11</v>
      </c>
      <c r="E718" s="1">
        <v>-71.055358792659774</v>
      </c>
      <c r="F718" s="1">
        <v>42.363015345982362</v>
      </c>
      <c r="G718" s="16" t="s">
        <v>1600</v>
      </c>
      <c r="H718">
        <v>2001</v>
      </c>
      <c r="I718" s="11">
        <v>2001</v>
      </c>
      <c r="J718" s="10">
        <v>2957625.2450000001</v>
      </c>
      <c r="K718" s="10">
        <v>776335.14199999999</v>
      </c>
      <c r="L718" s="63" t="str">
        <f t="shared" si="12"/>
        <v>{lat:42.3630153459824,lng:-71.0553587926598},</v>
      </c>
    </row>
    <row r="719" spans="1:12" hidden="1" x14ac:dyDescent="0.3">
      <c r="A719" s="16" t="s">
        <v>778</v>
      </c>
      <c r="B719" s="133"/>
      <c r="C719" s="14" t="s">
        <v>10</v>
      </c>
      <c r="D719" s="15" t="s">
        <v>11</v>
      </c>
      <c r="E719" s="1">
        <v>-71.054169685844442</v>
      </c>
      <c r="F719" s="1">
        <v>42.36067292152287</v>
      </c>
      <c r="G719" s="16" t="s">
        <v>1601</v>
      </c>
      <c r="H719">
        <v>2001</v>
      </c>
      <c r="I719" s="11">
        <v>2001</v>
      </c>
      <c r="J719" s="10">
        <v>2956773.2960000001</v>
      </c>
      <c r="K719" s="10">
        <v>776660.96600000001</v>
      </c>
      <c r="L719" s="63" t="str">
        <f t="shared" si="12"/>
        <v>{lat:42.3606729215229,lng:-71.0541696858444},</v>
      </c>
    </row>
    <row r="720" spans="1:12" hidden="1" x14ac:dyDescent="0.3">
      <c r="A720" s="16" t="s">
        <v>779</v>
      </c>
      <c r="B720" s="133"/>
      <c r="C720" s="14" t="s">
        <v>10</v>
      </c>
      <c r="D720" s="15" t="s">
        <v>11</v>
      </c>
      <c r="E720" s="1">
        <v>-71.052983101852419</v>
      </c>
      <c r="F720" s="1">
        <v>42.365704474887877</v>
      </c>
      <c r="G720" s="16" t="s">
        <v>1602</v>
      </c>
      <c r="H720">
        <v>2001</v>
      </c>
      <c r="I720" s="11">
        <v>2001</v>
      </c>
      <c r="J720" s="10">
        <v>2958608.57</v>
      </c>
      <c r="K720" s="10">
        <v>776972.05299999996</v>
      </c>
      <c r="L720" s="63" t="str">
        <f t="shared" si="12"/>
        <v>{lat:42.3657044748879,lng:-71.0529831018524},</v>
      </c>
    </row>
    <row r="721" spans="1:12" hidden="1" x14ac:dyDescent="0.3">
      <c r="A721" s="16" t="s">
        <v>780</v>
      </c>
      <c r="B721" s="133"/>
      <c r="C721" s="14" t="s">
        <v>10</v>
      </c>
      <c r="D721" s="15" t="s">
        <v>11</v>
      </c>
      <c r="E721" s="1">
        <v>-71.051764527612704</v>
      </c>
      <c r="F721" s="1">
        <v>42.36542036243506</v>
      </c>
      <c r="G721" s="16" t="s">
        <v>1603</v>
      </c>
      <c r="H721">
        <v>2001</v>
      </c>
      <c r="I721" s="11">
        <v>2001</v>
      </c>
      <c r="J721" s="10">
        <v>2958506.7620000001</v>
      </c>
      <c r="K721" s="10">
        <v>777301.91</v>
      </c>
      <c r="L721" s="63" t="str">
        <f t="shared" si="12"/>
        <v>{lat:42.3654203624351,lng:-71.0517645276127},</v>
      </c>
    </row>
    <row r="722" spans="1:12" hidden="1" x14ac:dyDescent="0.3">
      <c r="A722" s="16" t="s">
        <v>781</v>
      </c>
      <c r="B722" s="133"/>
      <c r="C722" s="14" t="s">
        <v>10</v>
      </c>
      <c r="D722" s="15" t="s">
        <v>11</v>
      </c>
      <c r="E722" s="1">
        <v>-71.052242341104488</v>
      </c>
      <c r="F722" s="1">
        <v>42.363653199780181</v>
      </c>
      <c r="G722" s="16" t="s">
        <v>1604</v>
      </c>
      <c r="H722">
        <v>2001</v>
      </c>
      <c r="I722" s="11">
        <v>2001</v>
      </c>
      <c r="J722" s="10">
        <v>2957862.0959999999</v>
      </c>
      <c r="K722" s="10">
        <v>777176.16399999999</v>
      </c>
      <c r="L722" s="63" t="str">
        <f t="shared" si="12"/>
        <v>{lat:42.3636531997802,lng:-71.0522423411045},</v>
      </c>
    </row>
    <row r="723" spans="1:12" hidden="1" x14ac:dyDescent="0.3">
      <c r="A723" s="16" t="s">
        <v>782</v>
      </c>
      <c r="B723" s="133"/>
      <c r="C723" s="14" t="s">
        <v>10</v>
      </c>
      <c r="D723" s="15" t="s">
        <v>11</v>
      </c>
      <c r="E723" s="1">
        <v>-71.051732790178278</v>
      </c>
      <c r="F723" s="1">
        <v>42.364088427511604</v>
      </c>
      <c r="G723" s="16" t="s">
        <v>1605</v>
      </c>
      <c r="H723">
        <v>2001</v>
      </c>
      <c r="I723" s="11">
        <v>2001</v>
      </c>
      <c r="J723" s="10">
        <v>2958021.426</v>
      </c>
      <c r="K723" s="10">
        <v>777313.03899999999</v>
      </c>
      <c r="L723" s="63" t="str">
        <f t="shared" si="12"/>
        <v>{lat:42.3640884275116,lng:-71.0517327901783},</v>
      </c>
    </row>
    <row r="724" spans="1:12" hidden="1" x14ac:dyDescent="0.3">
      <c r="A724" s="16" t="s">
        <v>783</v>
      </c>
      <c r="B724" s="133"/>
      <c r="C724" s="14" t="s">
        <v>10</v>
      </c>
      <c r="D724" s="15" t="s">
        <v>11</v>
      </c>
      <c r="E724" s="1">
        <v>-71.051329652778634</v>
      </c>
      <c r="F724" s="1">
        <v>42.363505753562663</v>
      </c>
      <c r="G724" s="16" t="s">
        <v>1606</v>
      </c>
      <c r="H724">
        <v>2001</v>
      </c>
      <c r="I724" s="11">
        <v>2001</v>
      </c>
      <c r="J724" s="10">
        <v>2957809.659</v>
      </c>
      <c r="K724" s="10">
        <v>777423.10499999998</v>
      </c>
      <c r="L724" s="63" t="str">
        <f t="shared" si="12"/>
        <v>{lat:42.3635057535627,lng:-71.0513296527786},</v>
      </c>
    </row>
    <row r="725" spans="1:12" hidden="1" x14ac:dyDescent="0.3">
      <c r="A725" s="16" t="s">
        <v>784</v>
      </c>
      <c r="B725" s="133"/>
      <c r="C725" s="14" t="s">
        <v>36</v>
      </c>
      <c r="D725" s="15" t="s">
        <v>42</v>
      </c>
      <c r="E725" s="1">
        <v>-71.052998017196671</v>
      </c>
      <c r="F725" s="1">
        <v>42.362572577320648</v>
      </c>
      <c r="G725" s="16" t="s">
        <v>1607</v>
      </c>
      <c r="H725">
        <v>2001</v>
      </c>
      <c r="I725" s="11">
        <v>2001</v>
      </c>
      <c r="J725" s="10">
        <v>2957467.2259999998</v>
      </c>
      <c r="K725" s="10">
        <v>776974.00199999998</v>
      </c>
      <c r="L725" s="63" t="str">
        <f t="shared" si="12"/>
        <v>{lat:42.3625725773206,lng:-71.0529980171967},</v>
      </c>
    </row>
    <row r="726" spans="1:12" hidden="1" x14ac:dyDescent="0.3">
      <c r="A726" s="16" t="s">
        <v>785</v>
      </c>
      <c r="B726" s="133"/>
      <c r="C726" s="14" t="s">
        <v>10</v>
      </c>
      <c r="D726" s="15" t="s">
        <v>11</v>
      </c>
      <c r="E726" s="1">
        <v>-71.053146798776652</v>
      </c>
      <c r="F726" s="1">
        <v>42.362269241218357</v>
      </c>
      <c r="G726" s="16" t="s">
        <v>1608</v>
      </c>
      <c r="H726">
        <v>2001</v>
      </c>
      <c r="I726" s="11">
        <v>2001</v>
      </c>
      <c r="J726" s="10">
        <v>2957356.4720000001</v>
      </c>
      <c r="K726" s="10">
        <v>776934.37199999997</v>
      </c>
      <c r="L726" s="63" t="str">
        <f t="shared" si="12"/>
        <v>{lat:42.3622692412184,lng:-71.0531467987767},</v>
      </c>
    </row>
    <row r="727" spans="1:12" hidden="1" x14ac:dyDescent="0.3">
      <c r="A727" s="16" t="s">
        <v>786</v>
      </c>
      <c r="B727" s="133"/>
      <c r="C727" s="14" t="s">
        <v>283</v>
      </c>
      <c r="D727" s="15" t="s">
        <v>398</v>
      </c>
      <c r="E727" s="1">
        <v>-71.052096393735894</v>
      </c>
      <c r="F727" s="1">
        <v>42.362454618025687</v>
      </c>
      <c r="G727" s="16" t="s">
        <v>1609</v>
      </c>
      <c r="H727">
        <v>2001</v>
      </c>
      <c r="I727" s="11">
        <v>2001</v>
      </c>
      <c r="J727" s="10">
        <v>2957425.5180000002</v>
      </c>
      <c r="K727" s="10">
        <v>777217.90099999995</v>
      </c>
      <c r="L727" s="63" t="str">
        <f t="shared" si="12"/>
        <v>{lat:42.3624546180257,lng:-71.0520963937359},</v>
      </c>
    </row>
    <row r="728" spans="1:12" hidden="1" x14ac:dyDescent="0.3">
      <c r="A728" s="16" t="s">
        <v>787</v>
      </c>
      <c r="B728" s="133"/>
      <c r="C728" s="14" t="s">
        <v>10</v>
      </c>
      <c r="D728" s="15" t="s">
        <v>11</v>
      </c>
      <c r="E728" s="1">
        <v>-71.053543930059448</v>
      </c>
      <c r="F728" s="1">
        <v>42.361845208205423</v>
      </c>
      <c r="G728" s="16" t="s">
        <v>1610</v>
      </c>
      <c r="H728">
        <v>2001</v>
      </c>
      <c r="I728" s="11">
        <v>2001</v>
      </c>
      <c r="J728" s="10">
        <v>2957201.3849999998</v>
      </c>
      <c r="K728" s="10">
        <v>776827.853</v>
      </c>
      <c r="L728" s="63" t="str">
        <f t="shared" si="12"/>
        <v>{lat:42.3618452082054,lng:-71.0535439300594},</v>
      </c>
    </row>
    <row r="729" spans="1:12" hidden="1" x14ac:dyDescent="0.3">
      <c r="A729" s="16" t="s">
        <v>788</v>
      </c>
      <c r="B729" s="133"/>
      <c r="C729" s="14" t="s">
        <v>380</v>
      </c>
      <c r="D729" s="15" t="s">
        <v>42</v>
      </c>
      <c r="E729" s="1">
        <v>-71.052473620866749</v>
      </c>
      <c r="F729" s="1">
        <v>42.362052525245254</v>
      </c>
      <c r="G729" s="16" t="s">
        <v>1611</v>
      </c>
      <c r="H729">
        <v>2001</v>
      </c>
      <c r="I729" s="11">
        <v>2001</v>
      </c>
      <c r="J729" s="10">
        <v>2957278.4530000002</v>
      </c>
      <c r="K729" s="10">
        <v>777116.72</v>
      </c>
      <c r="L729" s="63" t="str">
        <f t="shared" si="12"/>
        <v>{lat:42.3620525252453,lng:-71.0524736208667},</v>
      </c>
    </row>
    <row r="730" spans="1:12" hidden="1" x14ac:dyDescent="0.3">
      <c r="A730" s="16" t="s">
        <v>789</v>
      </c>
      <c r="B730" s="133"/>
      <c r="C730" s="14" t="s">
        <v>10</v>
      </c>
      <c r="D730" s="15" t="s">
        <v>11</v>
      </c>
      <c r="E730" s="1">
        <v>-71.052875883432421</v>
      </c>
      <c r="F730" s="1">
        <v>42.361797027154473</v>
      </c>
      <c r="G730" s="16" t="s">
        <v>1612</v>
      </c>
      <c r="H730">
        <v>2001</v>
      </c>
      <c r="I730" s="11">
        <v>2001</v>
      </c>
      <c r="J730" s="10">
        <v>2957184.7740000002</v>
      </c>
      <c r="K730" s="10">
        <v>777008.49300000002</v>
      </c>
      <c r="L730" s="63" t="str">
        <f t="shared" si="12"/>
        <v>{lat:42.3617970271545,lng:-71.0528758834324},</v>
      </c>
    </row>
    <row r="731" spans="1:12" hidden="1" x14ac:dyDescent="0.3">
      <c r="A731" s="16" t="s">
        <v>790</v>
      </c>
      <c r="B731" s="133"/>
      <c r="C731" s="14" t="s">
        <v>10</v>
      </c>
      <c r="D731" s="15" t="s">
        <v>11</v>
      </c>
      <c r="E731" s="1">
        <v>-71.051777999999999</v>
      </c>
      <c r="F731" s="1">
        <v>42.361825000000003</v>
      </c>
      <c r="G731" s="16" t="s">
        <v>1613</v>
      </c>
      <c r="H731">
        <v>2001</v>
      </c>
      <c r="I731" s="11">
        <v>2001</v>
      </c>
      <c r="J731" s="10">
        <v>2957196.5240000002</v>
      </c>
      <c r="K731" s="10">
        <v>777305.15500000003</v>
      </c>
      <c r="L731" s="63" t="str">
        <f t="shared" si="12"/>
        <v>{lat:42.361825,lng:-71.051778},</v>
      </c>
    </row>
    <row r="732" spans="1:12" hidden="1" x14ac:dyDescent="0.3">
      <c r="A732" s="16" t="s">
        <v>791</v>
      </c>
      <c r="B732" s="133"/>
      <c r="C732" s="14" t="s">
        <v>10</v>
      </c>
      <c r="D732" s="15" t="s">
        <v>11</v>
      </c>
      <c r="E732" s="1">
        <v>-71.051377449073811</v>
      </c>
      <c r="F732" s="1">
        <v>42.362053362233006</v>
      </c>
      <c r="G732" s="16" t="s">
        <v>1613</v>
      </c>
      <c r="H732">
        <v>2001</v>
      </c>
      <c r="I732" s="11">
        <v>2001</v>
      </c>
      <c r="J732" s="10">
        <v>2957280.3119999999</v>
      </c>
      <c r="K732" s="10">
        <v>777412.97100000002</v>
      </c>
      <c r="L732" s="63" t="str">
        <f t="shared" si="12"/>
        <v>{lat:42.362053362233,lng:-71.0513774490738},</v>
      </c>
    </row>
    <row r="733" spans="1:12" hidden="1" x14ac:dyDescent="0.3">
      <c r="A733" s="16" t="s">
        <v>792</v>
      </c>
      <c r="B733" s="133"/>
      <c r="C733" s="14" t="s">
        <v>471</v>
      </c>
      <c r="D733" s="15" t="s">
        <v>37</v>
      </c>
      <c r="E733" s="1">
        <v>-71.053460131282804</v>
      </c>
      <c r="F733" s="1">
        <v>42.361511262368488</v>
      </c>
      <c r="G733" s="16" t="s">
        <v>1614</v>
      </c>
      <c r="H733">
        <v>2001</v>
      </c>
      <c r="I733" s="11">
        <v>2001</v>
      </c>
      <c r="J733" s="10">
        <v>2957079.8059999999</v>
      </c>
      <c r="K733" s="10">
        <v>776851.13800000004</v>
      </c>
      <c r="L733" s="63" t="str">
        <f t="shared" si="12"/>
        <v>{lat:42.3615112623685,lng:-71.0534601312828},</v>
      </c>
    </row>
    <row r="734" spans="1:12" hidden="1" x14ac:dyDescent="0.3">
      <c r="A734" s="16" t="s">
        <v>793</v>
      </c>
      <c r="B734" s="133"/>
      <c r="C734" s="14" t="s">
        <v>10</v>
      </c>
      <c r="D734" s="15" t="s">
        <v>37</v>
      </c>
      <c r="E734" s="1">
        <v>-71.05321576686481</v>
      </c>
      <c r="F734" s="1">
        <v>42.361425774424731</v>
      </c>
      <c r="G734" s="16" t="s">
        <v>1615</v>
      </c>
      <c r="H734">
        <v>2001</v>
      </c>
      <c r="I734" s="11">
        <v>2001</v>
      </c>
      <c r="J734" s="10">
        <v>2957048.9980000001</v>
      </c>
      <c r="K734" s="10">
        <v>776917.34199999995</v>
      </c>
      <c r="L734" s="63" t="str">
        <f t="shared" si="12"/>
        <v>{lat:42.3614257744247,lng:-71.0532157668648},</v>
      </c>
    </row>
    <row r="735" spans="1:12" hidden="1" x14ac:dyDescent="0.3">
      <c r="A735" s="16" t="s">
        <v>794</v>
      </c>
      <c r="B735" s="133"/>
      <c r="C735" s="14" t="s">
        <v>10</v>
      </c>
      <c r="D735" s="15" t="s">
        <v>11</v>
      </c>
      <c r="E735" s="1">
        <v>-71.052287961971274</v>
      </c>
      <c r="F735" s="1">
        <v>42.361589436865074</v>
      </c>
      <c r="G735" s="16" t="s">
        <v>1616</v>
      </c>
      <c r="H735">
        <v>2001</v>
      </c>
      <c r="I735" s="11">
        <v>2001</v>
      </c>
      <c r="J735" s="10">
        <v>2957109.9569999999</v>
      </c>
      <c r="K735" s="10">
        <v>777167.78300000005</v>
      </c>
      <c r="L735" s="63" t="str">
        <f t="shared" si="12"/>
        <v>{lat:42.3615894368651,lng:-71.0522879619713},</v>
      </c>
    </row>
    <row r="736" spans="1:12" hidden="1" x14ac:dyDescent="0.3">
      <c r="A736" s="16" t="s">
        <v>795</v>
      </c>
      <c r="B736" s="133"/>
      <c r="C736" s="14" t="s">
        <v>10</v>
      </c>
      <c r="D736" s="15" t="s">
        <v>11</v>
      </c>
      <c r="E736" s="1">
        <v>-71.036728906745907</v>
      </c>
      <c r="F736" s="1">
        <v>42.36572375628333</v>
      </c>
      <c r="G736" s="16" t="s">
        <v>1617</v>
      </c>
      <c r="H736">
        <v>2001</v>
      </c>
      <c r="I736" s="11">
        <v>2001</v>
      </c>
      <c r="J736" s="10">
        <v>2958639.0389999999</v>
      </c>
      <c r="K736" s="10">
        <v>781364.63300000003</v>
      </c>
      <c r="L736" s="63" t="str">
        <f t="shared" si="12"/>
        <v>{lat:42.3657237562833,lng:-71.0367289067459},</v>
      </c>
    </row>
    <row r="737" spans="1:12" hidden="1" x14ac:dyDescent="0.3">
      <c r="A737" s="16" t="s">
        <v>796</v>
      </c>
      <c r="B737" s="133"/>
      <c r="C737" s="14" t="s">
        <v>10</v>
      </c>
      <c r="D737" s="15" t="s">
        <v>11</v>
      </c>
      <c r="E737" s="1">
        <v>-71.054118208420959</v>
      </c>
      <c r="F737" s="1">
        <v>42.367685393221251</v>
      </c>
      <c r="G737" s="16" t="s">
        <v>1618</v>
      </c>
      <c r="H737">
        <v>2001</v>
      </c>
      <c r="I737" s="11">
        <v>2001</v>
      </c>
      <c r="J737" s="10">
        <v>2959328.8509999998</v>
      </c>
      <c r="K737" s="10">
        <v>776661.52099999995</v>
      </c>
      <c r="L737" s="63" t="str">
        <f t="shared" si="12"/>
        <v>{lat:42.3676853932213,lng:-71.054118208421},</v>
      </c>
    </row>
    <row r="738" spans="1:12" hidden="1" x14ac:dyDescent="0.3">
      <c r="A738" s="16" t="s">
        <v>797</v>
      </c>
      <c r="B738" s="133"/>
      <c r="C738" s="14" t="s">
        <v>10</v>
      </c>
      <c r="D738" s="15" t="s">
        <v>11</v>
      </c>
      <c r="E738" s="1">
        <v>-71.058357294477446</v>
      </c>
      <c r="F738" s="1">
        <v>42.366892980515757</v>
      </c>
      <c r="G738" s="16" t="s">
        <v>1619</v>
      </c>
      <c r="H738">
        <v>2001</v>
      </c>
      <c r="I738" s="11">
        <v>2001</v>
      </c>
      <c r="J738" s="10">
        <v>2959034.1209999998</v>
      </c>
      <c r="K738" s="10">
        <v>775517.46</v>
      </c>
      <c r="L738" s="63" t="str">
        <f t="shared" si="12"/>
        <v>{lat:42.3668929805158,lng:-71.0583572944774},</v>
      </c>
    </row>
    <row r="739" spans="1:12" hidden="1" x14ac:dyDescent="0.3">
      <c r="A739" s="16" t="s">
        <v>798</v>
      </c>
      <c r="B739" s="133"/>
      <c r="C739" s="14" t="s">
        <v>10</v>
      </c>
      <c r="D739" s="15" t="s">
        <v>11</v>
      </c>
      <c r="E739" s="1">
        <v>-71.041112851520552</v>
      </c>
      <c r="F739" s="1">
        <v>42.369575222313351</v>
      </c>
      <c r="G739" s="16" t="s">
        <v>1620</v>
      </c>
      <c r="H739">
        <v>2001</v>
      </c>
      <c r="I739" s="11">
        <v>2001</v>
      </c>
      <c r="J739" s="10">
        <v>2960036.1830000002</v>
      </c>
      <c r="K739" s="10">
        <v>780172.34400000004</v>
      </c>
      <c r="L739" s="63" t="str">
        <f t="shared" si="12"/>
        <v>{lat:42.3695752223134,lng:-71.0411128515206},</v>
      </c>
    </row>
    <row r="740" spans="1:12" hidden="1" x14ac:dyDescent="0.3">
      <c r="A740" s="16" t="s">
        <v>799</v>
      </c>
      <c r="B740" s="133"/>
      <c r="C740" s="14" t="s">
        <v>10</v>
      </c>
      <c r="D740" s="15" t="s">
        <v>11</v>
      </c>
      <c r="E740" s="1">
        <v>-71.052680747621139</v>
      </c>
      <c r="F740" s="1">
        <v>42.367162988979238</v>
      </c>
      <c r="G740" s="16" t="s">
        <v>1621</v>
      </c>
      <c r="H740">
        <v>2001</v>
      </c>
      <c r="I740" s="11">
        <v>2001</v>
      </c>
      <c r="J740" s="10">
        <v>2959140.5120000001</v>
      </c>
      <c r="K740" s="10">
        <v>777050.97400000005</v>
      </c>
      <c r="L740" s="63" t="str">
        <f t="shared" si="12"/>
        <v>{lat:42.3671629889792,lng:-71.0526807476211},</v>
      </c>
    </row>
    <row r="741" spans="1:12" hidden="1" x14ac:dyDescent="0.3">
      <c r="A741" s="16" t="s">
        <v>800</v>
      </c>
      <c r="B741" s="133"/>
      <c r="C741" s="14" t="s">
        <v>10</v>
      </c>
      <c r="D741" s="15" t="s">
        <v>42</v>
      </c>
      <c r="E741" s="1">
        <v>-71.051689586432758</v>
      </c>
      <c r="F741" s="1">
        <v>42.366423835762532</v>
      </c>
      <c r="G741" s="16" t="s">
        <v>1622</v>
      </c>
      <c r="H741">
        <v>2001</v>
      </c>
      <c r="I741" s="11">
        <v>2001</v>
      </c>
      <c r="J741" s="10">
        <v>2958872.557</v>
      </c>
      <c r="K741" s="10">
        <v>777320.24</v>
      </c>
      <c r="L741" s="63" t="str">
        <f t="shared" si="12"/>
        <v>{lat:42.3664238357625,lng:-71.0516895864328},</v>
      </c>
    </row>
    <row r="742" spans="1:12" hidden="1" x14ac:dyDescent="0.3">
      <c r="A742" s="16" t="s">
        <v>801</v>
      </c>
      <c r="B742" s="133"/>
      <c r="C742" s="14" t="s">
        <v>10</v>
      </c>
      <c r="D742" s="15" t="s">
        <v>11</v>
      </c>
      <c r="E742" s="1">
        <v>-71.036849893333624</v>
      </c>
      <c r="F742" s="1">
        <v>42.37117532198836</v>
      </c>
      <c r="G742" s="16" t="s">
        <v>1623</v>
      </c>
      <c r="H742">
        <v>2001</v>
      </c>
      <c r="I742" s="11">
        <v>2001</v>
      </c>
      <c r="J742" s="10">
        <v>2960625.517</v>
      </c>
      <c r="K742" s="10">
        <v>781321.152</v>
      </c>
      <c r="L742" s="63" t="str">
        <f t="shared" si="12"/>
        <v>{lat:42.3711753219884,lng:-71.0368498933336},</v>
      </c>
    </row>
    <row r="743" spans="1:12" hidden="1" x14ac:dyDescent="0.3">
      <c r="A743" s="16" t="s">
        <v>802</v>
      </c>
      <c r="B743" s="133"/>
      <c r="C743" s="14" t="s">
        <v>10</v>
      </c>
      <c r="D743" s="15" t="s">
        <v>11</v>
      </c>
      <c r="E743" s="1">
        <v>-71.037863364418058</v>
      </c>
      <c r="F743" s="1">
        <v>42.370881395159401</v>
      </c>
      <c r="G743" s="16" t="s">
        <v>1624</v>
      </c>
      <c r="H743">
        <v>2001</v>
      </c>
      <c r="I743" s="11">
        <v>2001</v>
      </c>
      <c r="J743" s="10">
        <v>2960516.9210000001</v>
      </c>
      <c r="K743" s="10">
        <v>781047.87</v>
      </c>
      <c r="L743" s="63" t="str">
        <f t="shared" si="12"/>
        <v>{lat:42.3708813951594,lng:-71.0378633644181},</v>
      </c>
    </row>
    <row r="744" spans="1:12" hidden="1" x14ac:dyDescent="0.3">
      <c r="A744" s="16" t="s">
        <v>803</v>
      </c>
      <c r="B744" s="133"/>
      <c r="C744" s="14" t="s">
        <v>10</v>
      </c>
      <c r="D744" s="15" t="s">
        <v>11</v>
      </c>
      <c r="E744" s="1">
        <v>-71.038038240701781</v>
      </c>
      <c r="F744" s="1">
        <v>42.370420055125159</v>
      </c>
      <c r="G744" s="16" t="s">
        <v>1625</v>
      </c>
      <c r="H744">
        <v>2001</v>
      </c>
      <c r="I744" s="11">
        <v>2001</v>
      </c>
      <c r="J744" s="10">
        <v>2960348.5440000002</v>
      </c>
      <c r="K744" s="10">
        <v>781001.52399999998</v>
      </c>
      <c r="L744" s="63" t="str">
        <f t="shared" si="12"/>
        <v>{lat:42.3704200551252,lng:-71.0380382407018},</v>
      </c>
    </row>
    <row r="745" spans="1:12" hidden="1" x14ac:dyDescent="0.3">
      <c r="A745" s="16" t="s">
        <v>804</v>
      </c>
      <c r="B745" s="133"/>
      <c r="C745" s="14" t="s">
        <v>10</v>
      </c>
      <c r="D745" s="15" t="s">
        <v>11</v>
      </c>
      <c r="E745" s="1">
        <v>-71.037688000000003</v>
      </c>
      <c r="F745" s="1">
        <v>42.370007000000001</v>
      </c>
      <c r="G745" s="16" t="s">
        <v>1626</v>
      </c>
      <c r="H745">
        <v>2001</v>
      </c>
      <c r="I745" s="11">
        <v>2001</v>
      </c>
      <c r="J745" s="10">
        <v>2960198.5290000001</v>
      </c>
      <c r="K745" s="10">
        <v>781096.98400000005</v>
      </c>
      <c r="L745" s="63" t="str">
        <f t="shared" si="12"/>
        <v>{lat:42.370007,lng:-71.037688},</v>
      </c>
    </row>
    <row r="746" spans="1:12" hidden="1" x14ac:dyDescent="0.3">
      <c r="A746" s="16" t="s">
        <v>805</v>
      </c>
      <c r="B746" s="133"/>
      <c r="C746" s="14" t="s">
        <v>449</v>
      </c>
      <c r="D746" s="15" t="s">
        <v>42</v>
      </c>
      <c r="E746" s="1">
        <v>-71.036487278373727</v>
      </c>
      <c r="F746" s="1">
        <v>42.371017721973097</v>
      </c>
      <c r="G746" s="16" t="s">
        <v>1627</v>
      </c>
      <c r="H746">
        <v>2001</v>
      </c>
      <c r="I746" s="11">
        <v>2001</v>
      </c>
      <c r="J746" s="10">
        <v>2960568.6170000001</v>
      </c>
      <c r="K746" s="10">
        <v>781419.44900000002</v>
      </c>
      <c r="L746" s="63" t="str">
        <f t="shared" si="12"/>
        <v>{lat:42.3710177219731,lng:-71.0364872783737},</v>
      </c>
    </row>
    <row r="747" spans="1:12" hidden="1" x14ac:dyDescent="0.3">
      <c r="A747" s="16" t="s">
        <v>806</v>
      </c>
      <c r="B747" s="133"/>
      <c r="C747" s="14" t="s">
        <v>10</v>
      </c>
      <c r="D747" s="15" t="s">
        <v>11</v>
      </c>
      <c r="E747" s="1">
        <v>-71.033925999999994</v>
      </c>
      <c r="F747" s="1">
        <v>42.369898999999997</v>
      </c>
      <c r="G747" s="16" t="s">
        <v>1628</v>
      </c>
      <c r="H747">
        <v>2001</v>
      </c>
      <c r="I747" s="11">
        <v>2001</v>
      </c>
      <c r="J747" s="10">
        <v>2960164.7050000001</v>
      </c>
      <c r="K747" s="10">
        <v>782113.79200000002</v>
      </c>
      <c r="L747" s="63" t="str">
        <f t="shared" si="12"/>
        <v>{lat:42.369899,lng:-71.033926},</v>
      </c>
    </row>
    <row r="748" spans="1:12" hidden="1" x14ac:dyDescent="0.3">
      <c r="A748" s="16" t="s">
        <v>807</v>
      </c>
      <c r="B748" s="133"/>
      <c r="C748" s="14" t="s">
        <v>10</v>
      </c>
      <c r="D748" s="15" t="s">
        <v>11</v>
      </c>
      <c r="E748" s="1">
        <v>-71.032117093254101</v>
      </c>
      <c r="F748" s="1">
        <v>42.370629012159974</v>
      </c>
      <c r="G748" s="16" t="s">
        <v>1629</v>
      </c>
      <c r="H748">
        <v>2001</v>
      </c>
      <c r="I748" s="11">
        <v>2001</v>
      </c>
      <c r="J748" s="10">
        <v>2960433.4109999998</v>
      </c>
      <c r="K748" s="10">
        <v>782601.14899999998</v>
      </c>
      <c r="L748" s="63" t="str">
        <f t="shared" si="12"/>
        <v>{lat:42.37062901216,lng:-71.0321170932541},</v>
      </c>
    </row>
    <row r="749" spans="1:12" hidden="1" x14ac:dyDescent="0.3">
      <c r="A749" s="16" t="s">
        <v>808</v>
      </c>
      <c r="B749" s="133"/>
      <c r="C749" s="14" t="s">
        <v>10</v>
      </c>
      <c r="D749" s="15" t="s">
        <v>11</v>
      </c>
      <c r="E749" s="1">
        <v>-71.040577999999996</v>
      </c>
      <c r="F749" s="1">
        <v>42.369329</v>
      </c>
      <c r="G749" s="16" t="s">
        <v>1630</v>
      </c>
      <c r="H749">
        <v>2001</v>
      </c>
      <c r="I749" s="11">
        <v>2001</v>
      </c>
      <c r="J749" s="10">
        <v>2959947.233</v>
      </c>
      <c r="K749" s="10">
        <v>780317.35900000005</v>
      </c>
      <c r="L749" s="63" t="str">
        <f t="shared" si="12"/>
        <v>{lat:42.369329,lng:-71.040578},</v>
      </c>
    </row>
    <row r="750" spans="1:12" hidden="1" x14ac:dyDescent="0.3">
      <c r="A750" s="16" t="s">
        <v>809</v>
      </c>
      <c r="B750" s="133"/>
      <c r="C750" s="14" t="s">
        <v>10</v>
      </c>
      <c r="D750" s="15" t="s">
        <v>11</v>
      </c>
      <c r="E750" s="1">
        <v>-71.038504000000003</v>
      </c>
      <c r="F750" s="1">
        <v>42.369928999999999</v>
      </c>
      <c r="G750" s="16" t="s">
        <v>1631</v>
      </c>
      <c r="H750">
        <v>2001</v>
      </c>
      <c r="I750" s="11">
        <v>2001</v>
      </c>
      <c r="J750" s="10">
        <v>2960168.91</v>
      </c>
      <c r="K750" s="10">
        <v>780876.63199999998</v>
      </c>
      <c r="L750" s="63" t="str">
        <f t="shared" si="12"/>
        <v>{lat:42.369929,lng:-71.038504},</v>
      </c>
    </row>
    <row r="751" spans="1:12" hidden="1" x14ac:dyDescent="0.3">
      <c r="A751" s="16" t="s">
        <v>810</v>
      </c>
      <c r="B751" s="133"/>
      <c r="C751" s="14" t="s">
        <v>10</v>
      </c>
      <c r="D751" s="15" t="s">
        <v>11</v>
      </c>
      <c r="E751" s="1">
        <v>-71.037033434358591</v>
      </c>
      <c r="F751" s="1">
        <v>42.369393827362273</v>
      </c>
      <c r="G751" s="16" t="s">
        <v>1632</v>
      </c>
      <c r="H751">
        <v>2001</v>
      </c>
      <c r="I751" s="11">
        <v>2001</v>
      </c>
      <c r="J751" s="10">
        <v>2959976.037</v>
      </c>
      <c r="K751" s="10">
        <v>781275.07900000003</v>
      </c>
      <c r="L751" s="63" t="str">
        <f t="shared" si="12"/>
        <v>{lat:42.3693938273623,lng:-71.0370334343586},</v>
      </c>
    </row>
    <row r="752" spans="1:12" hidden="1" x14ac:dyDescent="0.3">
      <c r="A752" s="16" t="s">
        <v>811</v>
      </c>
      <c r="B752" s="133"/>
      <c r="C752" s="14" t="s">
        <v>10</v>
      </c>
      <c r="D752" s="15" t="s">
        <v>11</v>
      </c>
      <c r="E752" s="1">
        <v>-71.037151247850431</v>
      </c>
      <c r="F752" s="1">
        <v>42.369048796246886</v>
      </c>
      <c r="G752" s="16" t="s">
        <v>1633</v>
      </c>
      <c r="H752">
        <v>2001</v>
      </c>
      <c r="I752" s="11">
        <v>2001</v>
      </c>
      <c r="J752" s="10">
        <v>2959850.1290000002</v>
      </c>
      <c r="K752" s="10">
        <v>781243.92299999995</v>
      </c>
      <c r="L752" s="63" t="str">
        <f t="shared" si="12"/>
        <v>{lat:42.3690487962469,lng:-71.0371512478504},</v>
      </c>
    </row>
    <row r="753" spans="1:12" hidden="1" x14ac:dyDescent="0.3">
      <c r="A753" s="16" t="s">
        <v>812</v>
      </c>
      <c r="B753" s="133"/>
      <c r="C753" s="14" t="s">
        <v>10</v>
      </c>
      <c r="D753" s="15" t="s">
        <v>11</v>
      </c>
      <c r="E753" s="1">
        <v>-71.036185387731564</v>
      </c>
      <c r="F753" s="1">
        <v>42.369026611265561</v>
      </c>
      <c r="G753" s="16" t="s">
        <v>1634</v>
      </c>
      <c r="H753">
        <v>2001</v>
      </c>
      <c r="I753" s="11">
        <v>2001</v>
      </c>
      <c r="J753" s="10">
        <v>2959843.46</v>
      </c>
      <c r="K753" s="10">
        <v>781504.97199999995</v>
      </c>
      <c r="L753" s="63" t="str">
        <f t="shared" si="12"/>
        <v>{lat:42.3690266112656,lng:-71.0361853877316},</v>
      </c>
    </row>
    <row r="754" spans="1:12" hidden="1" x14ac:dyDescent="0.3">
      <c r="A754" s="16" t="s">
        <v>813</v>
      </c>
      <c r="B754" s="133"/>
      <c r="C754" s="14" t="s">
        <v>10</v>
      </c>
      <c r="D754" s="15" t="s">
        <v>11</v>
      </c>
      <c r="E754" s="1">
        <v>-71.033273326389292</v>
      </c>
      <c r="F754" s="1">
        <v>42.369647209902936</v>
      </c>
      <c r="G754" s="16" t="s">
        <v>1635</v>
      </c>
      <c r="H754">
        <v>2001</v>
      </c>
      <c r="I754" s="11">
        <v>2001</v>
      </c>
      <c r="J754" s="10">
        <v>2960073.912</v>
      </c>
      <c r="K754" s="10">
        <v>782290.66299999994</v>
      </c>
      <c r="L754" s="63" t="str">
        <f t="shared" si="12"/>
        <v>{lat:42.3696472099029,lng:-71.0332733263893},</v>
      </c>
    </row>
    <row r="755" spans="1:12" hidden="1" x14ac:dyDescent="0.3">
      <c r="A755" s="16" t="s">
        <v>814</v>
      </c>
      <c r="B755" s="133"/>
      <c r="C755" s="14" t="s">
        <v>10</v>
      </c>
      <c r="D755" s="15" t="s">
        <v>11</v>
      </c>
      <c r="E755" s="1">
        <v>-71.035171247850428</v>
      </c>
      <c r="F755" s="1">
        <v>42.367645165386513</v>
      </c>
      <c r="G755" s="16" t="s">
        <v>1636</v>
      </c>
      <c r="H755">
        <v>2001</v>
      </c>
      <c r="I755" s="11">
        <v>2001</v>
      </c>
      <c r="J755" s="10">
        <v>2959341.5279999999</v>
      </c>
      <c r="K755" s="10">
        <v>781781.76699999999</v>
      </c>
      <c r="L755" s="63" t="str">
        <f t="shared" si="12"/>
        <v>{lat:42.3676451653865,lng:-71.0351712478504},</v>
      </c>
    </row>
    <row r="756" spans="1:12" hidden="1" x14ac:dyDescent="0.3">
      <c r="A756" s="16" t="s">
        <v>815</v>
      </c>
      <c r="B756" s="133"/>
      <c r="C756" s="14" t="s">
        <v>10</v>
      </c>
      <c r="D756" s="15" t="s">
        <v>11</v>
      </c>
      <c r="E756" s="1">
        <v>-71.033978000000005</v>
      </c>
      <c r="F756" s="1">
        <v>42.367221000000001</v>
      </c>
      <c r="G756" s="16" t="s">
        <v>1637</v>
      </c>
      <c r="H756">
        <v>2001</v>
      </c>
      <c r="I756" s="11">
        <v>2001</v>
      </c>
      <c r="J756" s="10">
        <v>2959188.7119999998</v>
      </c>
      <c r="K756" s="10">
        <v>782105.07200000004</v>
      </c>
      <c r="L756" s="63" t="str">
        <f t="shared" si="12"/>
        <v>{lat:42.367221,lng:-71.033978},</v>
      </c>
    </row>
    <row r="757" spans="1:12" hidden="1" x14ac:dyDescent="0.3">
      <c r="A757" s="16" t="s">
        <v>816</v>
      </c>
      <c r="B757" s="133"/>
      <c r="C757" s="14" t="s">
        <v>10</v>
      </c>
      <c r="D757" s="15" t="s">
        <v>11</v>
      </c>
      <c r="E757" s="1">
        <v>-71.032152023313529</v>
      </c>
      <c r="F757" s="1">
        <v>42.367120980592048</v>
      </c>
      <c r="G757" s="16" t="s">
        <v>1638</v>
      </c>
      <c r="H757">
        <v>2001</v>
      </c>
      <c r="I757" s="11">
        <v>2001</v>
      </c>
      <c r="J757" s="10">
        <v>2959154.9640000002</v>
      </c>
      <c r="K757" s="10">
        <v>782598.72199999995</v>
      </c>
      <c r="L757" s="63" t="str">
        <f t="shared" si="12"/>
        <v>{lat:42.367120980592,lng:-71.0321520233135},</v>
      </c>
    </row>
    <row r="758" spans="1:12" hidden="1" x14ac:dyDescent="0.3">
      <c r="A758" s="16" t="s">
        <v>817</v>
      </c>
      <c r="B758" s="133"/>
      <c r="C758" s="14" t="s">
        <v>10</v>
      </c>
      <c r="D758" s="15" t="s">
        <v>11</v>
      </c>
      <c r="E758" s="1">
        <v>-71.032578999999998</v>
      </c>
      <c r="F758" s="1">
        <v>42.366630000000001</v>
      </c>
      <c r="G758" s="16" t="s">
        <v>1639</v>
      </c>
      <c r="H758">
        <v>2001</v>
      </c>
      <c r="I758" s="11">
        <v>2001</v>
      </c>
      <c r="J758" s="10">
        <v>2958975.409</v>
      </c>
      <c r="K758" s="10">
        <v>782484.31599999999</v>
      </c>
      <c r="L758" s="63" t="str">
        <f t="shared" si="12"/>
        <v>{lat:42.36663,lng:-71.032579},</v>
      </c>
    </row>
    <row r="759" spans="1:12" hidden="1" x14ac:dyDescent="0.3">
      <c r="A759" s="16" t="s">
        <v>818</v>
      </c>
      <c r="B759" s="133"/>
      <c r="C759" s="14" t="s">
        <v>10</v>
      </c>
      <c r="D759" s="15" t="s">
        <v>11</v>
      </c>
      <c r="E759" s="1">
        <v>-71.030207550877321</v>
      </c>
      <c r="F759" s="1">
        <v>42.36628734665841</v>
      </c>
      <c r="G759" s="16" t="s">
        <v>1640</v>
      </c>
      <c r="H759">
        <v>2001</v>
      </c>
      <c r="I759" s="11">
        <v>2001</v>
      </c>
      <c r="J759" s="10">
        <v>2958854.0610000002</v>
      </c>
      <c r="K759" s="10">
        <v>783125.86699999997</v>
      </c>
      <c r="L759" s="63" t="str">
        <f t="shared" si="12"/>
        <v>{lat:42.3662873466584,lng:-71.0302075508773},</v>
      </c>
    </row>
    <row r="760" spans="1:12" hidden="1" x14ac:dyDescent="0.3">
      <c r="A760" s="16" t="s">
        <v>819</v>
      </c>
      <c r="B760" s="133"/>
      <c r="C760" s="14" t="s">
        <v>10</v>
      </c>
      <c r="D760" s="15" t="s">
        <v>42</v>
      </c>
      <c r="E760" s="1">
        <v>-71.041053552514597</v>
      </c>
      <c r="F760" s="1">
        <v>42.373048064602948</v>
      </c>
      <c r="G760" s="16" t="s">
        <v>1641</v>
      </c>
      <c r="H760">
        <v>2001</v>
      </c>
      <c r="I760" s="11">
        <v>2001</v>
      </c>
      <c r="J760" s="10">
        <v>2961301.841</v>
      </c>
      <c r="K760" s="10">
        <v>780181.55900000001</v>
      </c>
      <c r="L760" s="63" t="str">
        <f t="shared" si="12"/>
        <v>{lat:42.3730480646029,lng:-71.0410535525146},</v>
      </c>
    </row>
    <row r="761" spans="1:12" hidden="1" x14ac:dyDescent="0.3">
      <c r="A761" s="16" t="s">
        <v>820</v>
      </c>
      <c r="B761" s="133"/>
      <c r="C761" s="14" t="s">
        <v>10</v>
      </c>
      <c r="D761" s="15" t="s">
        <v>11</v>
      </c>
      <c r="E761" s="1">
        <v>-71.041726798776608</v>
      </c>
      <c r="F761" s="1">
        <v>42.371437634749419</v>
      </c>
      <c r="G761" s="16" t="s">
        <v>1642</v>
      </c>
      <c r="H761">
        <v>2001</v>
      </c>
      <c r="I761" s="11">
        <v>2001</v>
      </c>
      <c r="J761" s="10">
        <v>2960713.99</v>
      </c>
      <c r="K761" s="10">
        <v>780002.79</v>
      </c>
      <c r="L761" s="63" t="str">
        <f t="shared" si="12"/>
        <v>{lat:42.3714376347494,lng:-71.0417267987766},</v>
      </c>
    </row>
    <row r="762" spans="1:12" hidden="1" x14ac:dyDescent="0.3">
      <c r="A762" s="16" t="s">
        <v>821</v>
      </c>
      <c r="B762" s="133"/>
      <c r="C762" s="14" t="s">
        <v>10</v>
      </c>
      <c r="D762" s="15" t="s">
        <v>11</v>
      </c>
      <c r="E762" s="1">
        <v>-71.039671533729575</v>
      </c>
      <c r="F762" s="1">
        <v>42.375524214388868</v>
      </c>
      <c r="G762" s="16" t="s">
        <v>1643</v>
      </c>
      <c r="H762">
        <v>2001</v>
      </c>
      <c r="I762" s="11">
        <v>2001</v>
      </c>
      <c r="J762" s="10">
        <v>2962206.213</v>
      </c>
      <c r="K762" s="10">
        <v>780550.13</v>
      </c>
      <c r="L762" s="63" t="str">
        <f t="shared" si="12"/>
        <v>{lat:42.3755242143889,lng:-71.0396715337296},</v>
      </c>
    </row>
    <row r="763" spans="1:12" hidden="1" x14ac:dyDescent="0.3">
      <c r="A763" s="16" t="s">
        <v>822</v>
      </c>
      <c r="B763" s="133"/>
      <c r="C763" s="14" t="s">
        <v>10</v>
      </c>
      <c r="D763" s="15" t="s">
        <v>11</v>
      </c>
      <c r="E763" s="1">
        <v>-71.035798</v>
      </c>
      <c r="F763" s="1">
        <v>42.376109999999997</v>
      </c>
      <c r="G763" s="16" t="s">
        <v>1644</v>
      </c>
      <c r="H763">
        <v>2001</v>
      </c>
      <c r="I763" s="11">
        <v>2001</v>
      </c>
      <c r="J763" s="10">
        <v>2962425.3590000002</v>
      </c>
      <c r="K763" s="10">
        <v>781595.60800000001</v>
      </c>
      <c r="L763" s="63" t="str">
        <f t="shared" si="12"/>
        <v>{lat:42.37611,lng:-71.035798},</v>
      </c>
    </row>
    <row r="764" spans="1:12" hidden="1" x14ac:dyDescent="0.3">
      <c r="A764" s="16" t="s">
        <v>823</v>
      </c>
      <c r="B764" s="133"/>
      <c r="C764" s="14" t="s">
        <v>10</v>
      </c>
      <c r="D764" s="15" t="s">
        <v>11</v>
      </c>
      <c r="E764" s="1">
        <v>-71.035830000000004</v>
      </c>
      <c r="F764" s="1">
        <v>42.375970000000002</v>
      </c>
      <c r="G764" s="16" t="s">
        <v>1645</v>
      </c>
      <c r="H764">
        <v>2001</v>
      </c>
      <c r="I764" s="11">
        <v>2001</v>
      </c>
      <c r="J764" s="10">
        <v>2962374.2930000001</v>
      </c>
      <c r="K764" s="10">
        <v>781587.24</v>
      </c>
      <c r="L764" s="63" t="str">
        <f t="shared" si="12"/>
        <v>{lat:42.37597,lng:-71.03583},</v>
      </c>
    </row>
    <row r="765" spans="1:12" hidden="1" x14ac:dyDescent="0.3">
      <c r="A765" s="16" t="s">
        <v>824</v>
      </c>
      <c r="B765" s="133"/>
      <c r="C765" s="14" t="s">
        <v>10</v>
      </c>
      <c r="D765" s="15" t="s">
        <v>11</v>
      </c>
      <c r="E765" s="1">
        <v>-71.035279550926191</v>
      </c>
      <c r="F765" s="1">
        <v>42.375570022118467</v>
      </c>
      <c r="G765" s="16" t="s">
        <v>1646</v>
      </c>
      <c r="H765">
        <v>2001</v>
      </c>
      <c r="I765" s="11">
        <v>2001</v>
      </c>
      <c r="J765" s="10">
        <v>2962229.3420000002</v>
      </c>
      <c r="K765" s="10">
        <v>781736.76599999995</v>
      </c>
      <c r="L765" s="63" t="str">
        <f t="shared" si="12"/>
        <v>{lat:42.3755700221185,lng:-71.0352795509262},</v>
      </c>
    </row>
    <row r="766" spans="1:12" hidden="1" x14ac:dyDescent="0.3">
      <c r="A766" s="16" t="s">
        <v>825</v>
      </c>
      <c r="B766" s="133"/>
      <c r="C766" s="14" t="s">
        <v>10</v>
      </c>
      <c r="D766" s="15" t="s">
        <v>11</v>
      </c>
      <c r="E766" s="1">
        <v>-71.033653999999999</v>
      </c>
      <c r="F766" s="1">
        <v>42.376767000000001</v>
      </c>
      <c r="G766" s="16" t="s">
        <v>1647</v>
      </c>
      <c r="H766">
        <v>2001</v>
      </c>
      <c r="I766" s="11">
        <v>2001</v>
      </c>
      <c r="J766" s="10">
        <v>2962667.943</v>
      </c>
      <c r="K766" s="10">
        <v>782173.61</v>
      </c>
      <c r="L766" s="63" t="str">
        <f t="shared" si="12"/>
        <v>{lat:42.376767,lng:-71.033654},</v>
      </c>
    </row>
    <row r="767" spans="1:12" hidden="1" x14ac:dyDescent="0.3">
      <c r="A767" s="16" t="s">
        <v>826</v>
      </c>
      <c r="B767" s="133"/>
      <c r="C767" s="14" t="s">
        <v>10</v>
      </c>
      <c r="D767" s="15" t="s">
        <v>11</v>
      </c>
      <c r="E767" s="1">
        <v>-71.033102</v>
      </c>
      <c r="F767" s="1">
        <v>42.376382</v>
      </c>
      <c r="G767" s="16" t="s">
        <v>1648</v>
      </c>
      <c r="H767">
        <v>2001</v>
      </c>
      <c r="I767" s="11">
        <v>2001</v>
      </c>
      <c r="J767" s="10">
        <v>2962528.4569999999</v>
      </c>
      <c r="K767" s="10">
        <v>782323.527</v>
      </c>
      <c r="L767" s="63" t="str">
        <f t="shared" si="12"/>
        <v>{lat:42.376382,lng:-71.033102},</v>
      </c>
    </row>
    <row r="768" spans="1:12" hidden="1" x14ac:dyDescent="0.3">
      <c r="A768" s="16" t="s">
        <v>827</v>
      </c>
      <c r="B768" s="133"/>
      <c r="C768" s="14" t="s">
        <v>10</v>
      </c>
      <c r="D768" s="15" t="s">
        <v>11</v>
      </c>
      <c r="E768" s="1">
        <v>-71.032863000000006</v>
      </c>
      <c r="F768" s="1">
        <v>42.376423000000003</v>
      </c>
      <c r="G768" s="16" t="s">
        <v>1649</v>
      </c>
      <c r="H768">
        <v>2001</v>
      </c>
      <c r="I768" s="11">
        <v>2001</v>
      </c>
      <c r="J768" s="10">
        <v>2962543.7519999999</v>
      </c>
      <c r="K768" s="10">
        <v>782388.022</v>
      </c>
      <c r="L768" s="63" t="str">
        <f t="shared" si="12"/>
        <v>{lat:42.376423,lng:-71.032863},</v>
      </c>
    </row>
    <row r="769" spans="1:12" hidden="1" x14ac:dyDescent="0.3">
      <c r="A769" s="16" t="s">
        <v>828</v>
      </c>
      <c r="B769" s="133"/>
      <c r="C769" s="14" t="s">
        <v>10</v>
      </c>
      <c r="D769" s="15" t="s">
        <v>11</v>
      </c>
      <c r="E769" s="1">
        <v>-71.032138691461967</v>
      </c>
      <c r="F769" s="1">
        <v>42.375785064905209</v>
      </c>
      <c r="G769" s="16" t="s">
        <v>1650</v>
      </c>
      <c r="H769">
        <v>2001</v>
      </c>
      <c r="I769" s="11">
        <v>2001</v>
      </c>
      <c r="J769" s="10">
        <v>2962312.3459999999</v>
      </c>
      <c r="K769" s="10">
        <v>782585.00600000005</v>
      </c>
      <c r="L769" s="63" t="str">
        <f t="shared" si="12"/>
        <v>{lat:42.3757850649052,lng:-71.032138691462},</v>
      </c>
    </row>
    <row r="770" spans="1:12" hidden="1" x14ac:dyDescent="0.3">
      <c r="A770" s="16" t="s">
        <v>829</v>
      </c>
      <c r="B770" s="133"/>
      <c r="C770" s="14" t="s">
        <v>10</v>
      </c>
      <c r="D770" s="15" t="s">
        <v>11</v>
      </c>
      <c r="E770" s="1">
        <v>-71.030059381286435</v>
      </c>
      <c r="F770" s="1">
        <v>42.376626055712585</v>
      </c>
      <c r="G770" s="16" t="s">
        <v>1651</v>
      </c>
      <c r="H770">
        <v>2001</v>
      </c>
      <c r="I770" s="11">
        <v>2001</v>
      </c>
      <c r="J770" s="10">
        <v>2962621.912</v>
      </c>
      <c r="K770" s="10">
        <v>783145.15099999995</v>
      </c>
      <c r="L770" s="63" t="str">
        <f t="shared" si="12"/>
        <v>{lat:42.3766260557126,lng:-71.0300593812864},</v>
      </c>
    </row>
    <row r="771" spans="1:12" hidden="1" x14ac:dyDescent="0.3">
      <c r="A771" s="16" t="s">
        <v>830</v>
      </c>
      <c r="B771" s="133"/>
      <c r="C771" s="14" t="s">
        <v>10</v>
      </c>
      <c r="D771" s="15" t="s">
        <v>11</v>
      </c>
      <c r="E771" s="1">
        <v>-71.031358597553265</v>
      </c>
      <c r="F771" s="1">
        <v>42.375452356802555</v>
      </c>
      <c r="G771" s="16" t="s">
        <v>1652</v>
      </c>
      <c r="H771">
        <v>2001</v>
      </c>
      <c r="I771" s="11">
        <v>2001</v>
      </c>
      <c r="J771" s="10">
        <v>2962192.2609999999</v>
      </c>
      <c r="K771" s="10">
        <v>782796.45400000003</v>
      </c>
      <c r="L771" s="63" t="str">
        <f t="shared" ref="L771:L823" si="13">_xlfn.CONCAT("{lat:",F771,",lng:",E771,"},")</f>
        <v>{lat:42.3754523568026,lng:-71.0313585975533},</v>
      </c>
    </row>
    <row r="772" spans="1:12" hidden="1" x14ac:dyDescent="0.3">
      <c r="A772" s="16" t="s">
        <v>831</v>
      </c>
      <c r="B772" s="133"/>
      <c r="C772" s="14" t="s">
        <v>10</v>
      </c>
      <c r="D772" s="15" t="s">
        <v>11</v>
      </c>
      <c r="E772" s="1">
        <v>-71.039931998362761</v>
      </c>
      <c r="F772" s="1">
        <v>42.374444972247147</v>
      </c>
      <c r="G772" s="16" t="s">
        <v>1653</v>
      </c>
      <c r="H772">
        <v>2001</v>
      </c>
      <c r="I772" s="11">
        <v>2001</v>
      </c>
      <c r="J772" s="10">
        <v>2961812.5359999998</v>
      </c>
      <c r="K772" s="10">
        <v>780481.87100000004</v>
      </c>
      <c r="L772" s="63" t="str">
        <f t="shared" si="13"/>
        <v>{lat:42.3744449722471,lng:-71.0399319983628},</v>
      </c>
    </row>
    <row r="773" spans="1:12" hidden="1" x14ac:dyDescent="0.3">
      <c r="A773" s="16" t="s">
        <v>832</v>
      </c>
      <c r="B773" s="133"/>
      <c r="C773" s="14" t="s">
        <v>10</v>
      </c>
      <c r="D773" s="15" t="s">
        <v>11</v>
      </c>
      <c r="E773" s="1">
        <v>-71.036950658895478</v>
      </c>
      <c r="F773" s="1">
        <v>42.374142954527031</v>
      </c>
      <c r="G773" s="16" t="s">
        <v>1654</v>
      </c>
      <c r="H773">
        <v>2001</v>
      </c>
      <c r="I773" s="11">
        <v>2001</v>
      </c>
      <c r="J773" s="10">
        <v>2961706.8330000001</v>
      </c>
      <c r="K773" s="10">
        <v>781288.05</v>
      </c>
      <c r="L773" s="63" t="str">
        <f t="shared" si="13"/>
        <v>{lat:42.374142954527,lng:-71.0369506588955},</v>
      </c>
    </row>
    <row r="774" spans="1:12" hidden="1" x14ac:dyDescent="0.3">
      <c r="A774" s="16" t="s">
        <v>833</v>
      </c>
      <c r="B774" s="133"/>
      <c r="C774" s="14" t="s">
        <v>10</v>
      </c>
      <c r="D774" s="15" t="s">
        <v>11</v>
      </c>
      <c r="E774" s="1">
        <v>-71.036198999999996</v>
      </c>
      <c r="F774" s="1">
        <v>42.374780999999999</v>
      </c>
      <c r="G774" s="16" t="s">
        <v>1655</v>
      </c>
      <c r="H774">
        <v>2001</v>
      </c>
      <c r="I774" s="11">
        <v>2001</v>
      </c>
      <c r="J774" s="10">
        <v>2961940.4550000001</v>
      </c>
      <c r="K774" s="10">
        <v>781489.89099999995</v>
      </c>
      <c r="L774" s="63" t="str">
        <f t="shared" si="13"/>
        <v>{lat:42.374781,lng:-71.036199},</v>
      </c>
    </row>
    <row r="775" spans="1:12" hidden="1" x14ac:dyDescent="0.3">
      <c r="A775" s="16" t="s">
        <v>834</v>
      </c>
      <c r="B775" s="133"/>
      <c r="C775" s="14" t="s">
        <v>10</v>
      </c>
      <c r="D775" s="15" t="s">
        <v>11</v>
      </c>
      <c r="E775" s="1">
        <v>-71.035290000000003</v>
      </c>
      <c r="F775" s="1">
        <v>42.374499</v>
      </c>
      <c r="G775" s="16" t="s">
        <v>1656</v>
      </c>
      <c r="H775">
        <v>2001</v>
      </c>
      <c r="I775" s="11">
        <v>2001</v>
      </c>
      <c r="J775" s="10">
        <v>2961839.0249999999</v>
      </c>
      <c r="K775" s="10">
        <v>781736.06900000002</v>
      </c>
      <c r="L775" s="63" t="str">
        <f t="shared" si="13"/>
        <v>{lat:42.374499,lng:-71.03529},</v>
      </c>
    </row>
    <row r="776" spans="1:12" hidden="1" x14ac:dyDescent="0.3">
      <c r="A776" s="16" t="s">
        <v>835</v>
      </c>
      <c r="B776" s="133"/>
      <c r="C776" s="14" t="s">
        <v>10</v>
      </c>
      <c r="D776" s="15" t="s">
        <v>11</v>
      </c>
      <c r="E776" s="1">
        <v>-71.034409961971278</v>
      </c>
      <c r="F776" s="1">
        <v>42.375270236722919</v>
      </c>
      <c r="G776" s="16" t="s">
        <v>1657</v>
      </c>
      <c r="H776">
        <v>2001</v>
      </c>
      <c r="I776" s="11">
        <v>2001</v>
      </c>
      <c r="J776" s="10">
        <v>2962121.3769999999</v>
      </c>
      <c r="K776" s="10">
        <v>781972.32799999998</v>
      </c>
      <c r="L776" s="63" t="str">
        <f t="shared" si="13"/>
        <v>{lat:42.3752702367229,lng:-71.0344099619713},</v>
      </c>
    </row>
    <row r="777" spans="1:12" hidden="1" x14ac:dyDescent="0.3">
      <c r="A777" s="16" t="s">
        <v>836</v>
      </c>
      <c r="B777" s="133"/>
      <c r="C777" s="14" t="s">
        <v>10</v>
      </c>
      <c r="D777" s="15" t="s">
        <v>11</v>
      </c>
      <c r="E777" s="1">
        <v>71.03398124785042</v>
      </c>
      <c r="F777" s="1">
        <v>42.374956774264525</v>
      </c>
      <c r="G777" s="16" t="s">
        <v>1658</v>
      </c>
      <c r="H777">
        <v>2001</v>
      </c>
      <c r="I777" s="11">
        <v>2001</v>
      </c>
      <c r="J777" s="10">
        <v>28316246.463</v>
      </c>
      <c r="K777" s="10">
        <v>23588241.556000002</v>
      </c>
      <c r="L777" s="63" t="str">
        <f t="shared" si="13"/>
        <v>{lat:42.3749567742645,lng:71.0339812478504},</v>
      </c>
    </row>
    <row r="778" spans="1:12" hidden="1" x14ac:dyDescent="0.3">
      <c r="A778" s="16" t="s">
        <v>837</v>
      </c>
      <c r="B778" s="133"/>
      <c r="C778" s="14" t="s">
        <v>10</v>
      </c>
      <c r="D778" s="15" t="s">
        <v>11</v>
      </c>
      <c r="E778" s="1">
        <v>-71.032870046627067</v>
      </c>
      <c r="F778" s="1">
        <v>42.374233214763322</v>
      </c>
      <c r="G778" s="16" t="s">
        <v>1659</v>
      </c>
      <c r="H778">
        <v>2001</v>
      </c>
      <c r="I778" s="11">
        <v>2001</v>
      </c>
      <c r="J778" s="10">
        <v>2961745.7379999999</v>
      </c>
      <c r="K778" s="10">
        <v>782390.48800000001</v>
      </c>
      <c r="L778" s="63" t="str">
        <f t="shared" si="13"/>
        <v>{lat:42.3742332147633,lng:-71.0328700466271},</v>
      </c>
    </row>
    <row r="779" spans="1:12" hidden="1" x14ac:dyDescent="0.3">
      <c r="A779" s="16" t="s">
        <v>838</v>
      </c>
      <c r="B779" s="133"/>
      <c r="C779" s="14" t="s">
        <v>10</v>
      </c>
      <c r="D779" s="15" t="s">
        <v>11</v>
      </c>
      <c r="E779" s="1">
        <v>-71.038942962807255</v>
      </c>
      <c r="F779" s="1">
        <v>42.373278544748963</v>
      </c>
      <c r="G779" s="16" t="s">
        <v>1660</v>
      </c>
      <c r="H779">
        <v>2001</v>
      </c>
      <c r="I779" s="11">
        <v>2001</v>
      </c>
      <c r="J779" s="10">
        <v>2961388.9079999998</v>
      </c>
      <c r="K779" s="10">
        <v>780751.41500000004</v>
      </c>
      <c r="L779" s="63" t="str">
        <f t="shared" si="13"/>
        <v>{lat:42.373278544749,lng:-71.0389429628073},</v>
      </c>
    </row>
    <row r="780" spans="1:12" hidden="1" x14ac:dyDescent="0.3">
      <c r="A780" s="16" t="s">
        <v>839</v>
      </c>
      <c r="B780" s="133"/>
      <c r="C780" s="14" t="s">
        <v>10</v>
      </c>
      <c r="D780" s="15" t="s">
        <v>11</v>
      </c>
      <c r="E780" s="1">
        <v>-71.037166999999997</v>
      </c>
      <c r="F780" s="1">
        <v>42.372889999999998</v>
      </c>
      <c r="G780" s="16" t="s">
        <v>1661</v>
      </c>
      <c r="H780">
        <v>2001</v>
      </c>
      <c r="I780" s="11">
        <v>2001</v>
      </c>
      <c r="J780" s="10">
        <v>2961249.915</v>
      </c>
      <c r="K780" s="10">
        <v>781232.071</v>
      </c>
      <c r="L780" s="63" t="str">
        <f t="shared" si="13"/>
        <v>{lat:42.37289,lng:-71.037167},</v>
      </c>
    </row>
    <row r="781" spans="1:12" hidden="1" x14ac:dyDescent="0.3">
      <c r="A781" s="16" t="s">
        <v>840</v>
      </c>
      <c r="B781" s="133"/>
      <c r="C781" s="14" t="s">
        <v>10</v>
      </c>
      <c r="D781" s="15" t="s">
        <v>11</v>
      </c>
      <c r="E781" s="1">
        <v>-71.036098999999993</v>
      </c>
      <c r="F781" s="1">
        <v>42.373792999999999</v>
      </c>
      <c r="G781" s="16" t="s">
        <v>1662</v>
      </c>
      <c r="H781">
        <v>2001</v>
      </c>
      <c r="I781" s="11">
        <v>2001</v>
      </c>
      <c r="J781" s="10">
        <v>2961580.5550000002</v>
      </c>
      <c r="K781" s="10">
        <v>781518.87</v>
      </c>
      <c r="L781" s="63" t="str">
        <f t="shared" si="13"/>
        <v>{lat:42.373793,lng:-71.036099},</v>
      </c>
    </row>
    <row r="782" spans="1:12" hidden="1" x14ac:dyDescent="0.3">
      <c r="A782" s="16" t="s">
        <v>841</v>
      </c>
      <c r="B782" s="133"/>
      <c r="C782" s="14" t="s">
        <v>10</v>
      </c>
      <c r="D782" s="15" t="s">
        <v>11</v>
      </c>
      <c r="E782" s="1">
        <v>-71.036508654269099</v>
      </c>
      <c r="F782" s="1">
        <v>42.373281138490952</v>
      </c>
      <c r="G782" s="16" t="s">
        <v>1663</v>
      </c>
      <c r="H782">
        <v>2001</v>
      </c>
      <c r="I782" s="11">
        <v>2001</v>
      </c>
      <c r="J782" s="10">
        <v>2961393.4210000001</v>
      </c>
      <c r="K782" s="10">
        <v>781409.19200000004</v>
      </c>
      <c r="L782" s="63" t="str">
        <f t="shared" si="13"/>
        <v>{lat:42.373281138491,lng:-71.0365086542691},</v>
      </c>
    </row>
    <row r="783" spans="1:12" hidden="1" x14ac:dyDescent="0.3">
      <c r="A783" s="16" t="s">
        <v>842</v>
      </c>
      <c r="B783" s="133"/>
      <c r="C783" s="14" t="s">
        <v>10</v>
      </c>
      <c r="D783" s="15" t="s">
        <v>11</v>
      </c>
      <c r="E783" s="1">
        <v>-71.035653999999994</v>
      </c>
      <c r="F783" s="1">
        <v>42.372790999999999</v>
      </c>
      <c r="G783" s="16" t="s">
        <v>1664</v>
      </c>
      <c r="H783">
        <v>2001</v>
      </c>
      <c r="I783" s="11">
        <v>2001</v>
      </c>
      <c r="J783" s="10">
        <v>2961216.06</v>
      </c>
      <c r="K783" s="10">
        <v>781641.10199999996</v>
      </c>
      <c r="L783" s="63" t="str">
        <f t="shared" si="13"/>
        <v>{lat:42.372791,lng:-71.035654},</v>
      </c>
    </row>
    <row r="784" spans="1:12" hidden="1" x14ac:dyDescent="0.3">
      <c r="A784" s="16" t="s">
        <v>843</v>
      </c>
      <c r="B784" s="133"/>
      <c r="C784" s="14" t="s">
        <v>10</v>
      </c>
      <c r="D784" s="15" t="s">
        <v>11</v>
      </c>
      <c r="E784" s="1">
        <v>-71.034233</v>
      </c>
      <c r="F784" s="1">
        <v>42.373942</v>
      </c>
      <c r="G784" s="16" t="s">
        <v>1665</v>
      </c>
      <c r="H784">
        <v>2001</v>
      </c>
      <c r="I784" s="11">
        <v>2001</v>
      </c>
      <c r="J784" s="10">
        <v>2961637.6009999998</v>
      </c>
      <c r="K784" s="10">
        <v>782022.78700000001</v>
      </c>
      <c r="L784" s="63" t="str">
        <f t="shared" si="13"/>
        <v>{lat:42.373942,lng:-71.034233},</v>
      </c>
    </row>
    <row r="785" spans="1:12" hidden="1" x14ac:dyDescent="0.3">
      <c r="A785" s="16" t="s">
        <v>844</v>
      </c>
      <c r="B785" s="133"/>
      <c r="C785" s="14" t="s">
        <v>10</v>
      </c>
      <c r="D785" s="15" t="s">
        <v>11</v>
      </c>
      <c r="E785" s="1">
        <v>-71.033886999999993</v>
      </c>
      <c r="F785" s="1">
        <v>42.374006999999999</v>
      </c>
      <c r="G785" s="16" t="s">
        <v>1666</v>
      </c>
      <c r="H785">
        <v>2001</v>
      </c>
      <c r="I785" s="11">
        <v>2001</v>
      </c>
      <c r="J785" s="10">
        <v>2961661.7990000001</v>
      </c>
      <c r="K785" s="10">
        <v>782116.15</v>
      </c>
      <c r="L785" s="63" t="str">
        <f t="shared" si="13"/>
        <v>{lat:42.374007,lng:-71.033887},</v>
      </c>
    </row>
    <row r="786" spans="1:12" hidden="1" x14ac:dyDescent="0.3">
      <c r="A786" s="16" t="s">
        <v>845</v>
      </c>
      <c r="B786" s="133"/>
      <c r="C786" s="14" t="s">
        <v>10</v>
      </c>
      <c r="D786" s="15" t="s">
        <v>11</v>
      </c>
      <c r="E786" s="1">
        <v>-71.034859999999995</v>
      </c>
      <c r="F786" s="1">
        <v>42.373381000000002</v>
      </c>
      <c r="G786" s="16" t="s">
        <v>1667</v>
      </c>
      <c r="H786">
        <v>2001</v>
      </c>
      <c r="I786" s="11">
        <v>2001</v>
      </c>
      <c r="J786" s="10">
        <v>2961432.2370000002</v>
      </c>
      <c r="K786" s="10">
        <v>781854.48</v>
      </c>
      <c r="L786" s="63" t="str">
        <f t="shared" si="13"/>
        <v>{lat:42.373381,lng:-71.03486},</v>
      </c>
    </row>
    <row r="787" spans="1:12" hidden="1" x14ac:dyDescent="0.3">
      <c r="A787" s="16" t="s">
        <v>846</v>
      </c>
      <c r="B787" s="133"/>
      <c r="C787" s="14" t="s">
        <v>10</v>
      </c>
      <c r="D787" s="15" t="s">
        <v>11</v>
      </c>
      <c r="E787" s="1">
        <v>-71.033731000000003</v>
      </c>
      <c r="F787" s="1">
        <v>42.373432000000001</v>
      </c>
      <c r="G787" s="16" t="s">
        <v>1668</v>
      </c>
      <c r="H787">
        <v>2001</v>
      </c>
      <c r="I787" s="11">
        <v>2001</v>
      </c>
      <c r="J787" s="10">
        <v>2961452.4879999999</v>
      </c>
      <c r="K787" s="10">
        <v>782159.44799999997</v>
      </c>
      <c r="L787" s="63" t="str">
        <f t="shared" si="13"/>
        <v>{lat:42.373432,lng:-71.033731},</v>
      </c>
    </row>
    <row r="788" spans="1:12" hidden="1" x14ac:dyDescent="0.3">
      <c r="A788" s="16" t="s">
        <v>847</v>
      </c>
      <c r="B788" s="133"/>
      <c r="C788" s="14" t="s">
        <v>10</v>
      </c>
      <c r="D788" s="15" t="s">
        <v>11</v>
      </c>
      <c r="E788" s="1">
        <v>-71.034877883432387</v>
      </c>
      <c r="F788" s="1">
        <v>42.373137395360729</v>
      </c>
      <c r="G788" s="16" t="s">
        <v>1669</v>
      </c>
      <c r="H788">
        <v>2001</v>
      </c>
      <c r="I788" s="11">
        <v>2001</v>
      </c>
      <c r="J788" s="10">
        <v>2961343.4380000001</v>
      </c>
      <c r="K788" s="10">
        <v>781850.13199999998</v>
      </c>
      <c r="L788" s="63" t="str">
        <f t="shared" si="13"/>
        <v>{lat:42.3731373953607,lng:-71.0348778834324},</v>
      </c>
    </row>
    <row r="789" spans="1:12" hidden="1" x14ac:dyDescent="0.3">
      <c r="A789" s="16" t="s">
        <v>848</v>
      </c>
      <c r="B789" s="133"/>
      <c r="C789" s="14" t="s">
        <v>10</v>
      </c>
      <c r="D789" s="15" t="s">
        <v>11</v>
      </c>
      <c r="E789" s="1">
        <v>-71.034357999999997</v>
      </c>
      <c r="F789" s="1">
        <v>42.372878999999998</v>
      </c>
      <c r="G789" s="16" t="s">
        <v>1670</v>
      </c>
      <c r="H789">
        <v>2001</v>
      </c>
      <c r="I789" s="11">
        <v>2001</v>
      </c>
      <c r="J789" s="10">
        <v>2961250.0380000002</v>
      </c>
      <c r="K789" s="10">
        <v>781991.125</v>
      </c>
      <c r="L789" s="63" t="str">
        <f t="shared" si="13"/>
        <v>{lat:42.372879,lng:-71.034358},</v>
      </c>
    </row>
    <row r="790" spans="1:12" hidden="1" x14ac:dyDescent="0.3">
      <c r="A790" s="16" t="s">
        <v>849</v>
      </c>
      <c r="B790" s="133"/>
      <c r="C790" s="14" t="s">
        <v>10</v>
      </c>
      <c r="D790" s="15" t="s">
        <v>11</v>
      </c>
      <c r="E790" s="1">
        <v>-71.039843968088121</v>
      </c>
      <c r="F790" s="1">
        <v>42.372534773021783</v>
      </c>
      <c r="G790" s="16" t="s">
        <v>1671</v>
      </c>
      <c r="H790">
        <v>2001</v>
      </c>
      <c r="I790" s="11">
        <v>2001</v>
      </c>
      <c r="J790" s="10">
        <v>2961116.5490000001</v>
      </c>
      <c r="K790" s="10">
        <v>780509.41299999994</v>
      </c>
      <c r="L790" s="63" t="str">
        <f t="shared" si="13"/>
        <v>{lat:42.3725347730218,lng:-71.0398439680881},</v>
      </c>
    </row>
    <row r="791" spans="1:12" hidden="1" x14ac:dyDescent="0.3">
      <c r="A791" s="16" t="s">
        <v>850</v>
      </c>
      <c r="B791" s="133"/>
      <c r="C791" s="14" t="s">
        <v>10</v>
      </c>
      <c r="D791" s="15" t="s">
        <v>11</v>
      </c>
      <c r="E791" s="1">
        <v>-71.037370586432758</v>
      </c>
      <c r="F791" s="1">
        <v>42.371349119629087</v>
      </c>
      <c r="G791" s="16" t="s">
        <v>1672</v>
      </c>
      <c r="H791">
        <v>2001</v>
      </c>
      <c r="I791" s="11">
        <v>2001</v>
      </c>
      <c r="J791" s="10">
        <v>2960688.09</v>
      </c>
      <c r="K791" s="10">
        <v>781180.10400000005</v>
      </c>
      <c r="L791" s="63" t="str">
        <f t="shared" si="13"/>
        <v>{lat:42.3713491196291,lng:-71.0373705864328},</v>
      </c>
    </row>
    <row r="792" spans="1:12" hidden="1" x14ac:dyDescent="0.3">
      <c r="A792" s="16" t="s">
        <v>851</v>
      </c>
      <c r="B792" s="133"/>
      <c r="C792" s="14" t="s">
        <v>10</v>
      </c>
      <c r="D792" s="15" t="s">
        <v>11</v>
      </c>
      <c r="E792" s="1">
        <v>-71.036482705522531</v>
      </c>
      <c r="F792" s="1">
        <v>42.37201161066627</v>
      </c>
      <c r="G792" s="16" t="s">
        <v>1673</v>
      </c>
      <c r="H792">
        <v>2001</v>
      </c>
      <c r="I792" s="11">
        <v>2001</v>
      </c>
      <c r="J792" s="10">
        <v>2960930.8169999998</v>
      </c>
      <c r="K792" s="10">
        <v>781418.71499999997</v>
      </c>
      <c r="L792" s="63" t="str">
        <f t="shared" si="13"/>
        <v>{lat:42.3720116106663,lng:-71.0364827055225},</v>
      </c>
    </row>
    <row r="793" spans="1:12" hidden="1" x14ac:dyDescent="0.3">
      <c r="A793" s="16" t="s">
        <v>852</v>
      </c>
      <c r="B793" s="133"/>
      <c r="C793" s="14" t="s">
        <v>10</v>
      </c>
      <c r="D793" s="15" t="s">
        <v>11</v>
      </c>
      <c r="E793" s="1">
        <v>-71.036141999999998</v>
      </c>
      <c r="F793" s="1">
        <v>42.372050000000002</v>
      </c>
      <c r="G793" s="16" t="s">
        <v>1674</v>
      </c>
      <c r="H793">
        <v>2001</v>
      </c>
      <c r="I793" s="11">
        <v>2001</v>
      </c>
      <c r="J793" s="10">
        <v>2960945.307</v>
      </c>
      <c r="K793" s="10">
        <v>781510.70499999996</v>
      </c>
      <c r="L793" s="63" t="str">
        <f t="shared" si="13"/>
        <v>{lat:42.37205,lng:-71.036142},</v>
      </c>
    </row>
    <row r="794" spans="1:12" hidden="1" x14ac:dyDescent="0.3">
      <c r="A794" s="16" t="s">
        <v>853</v>
      </c>
      <c r="B794" s="133"/>
      <c r="C794" s="14" t="s">
        <v>449</v>
      </c>
      <c r="D794" s="15" t="s">
        <v>42</v>
      </c>
      <c r="E794" s="1">
        <v>-71.035501566560754</v>
      </c>
      <c r="F794" s="1">
        <v>42.371865843693584</v>
      </c>
      <c r="G794" s="16" t="s">
        <v>1675</v>
      </c>
      <c r="H794">
        <v>2001</v>
      </c>
      <c r="I794" s="11">
        <v>2001</v>
      </c>
      <c r="J794" s="10">
        <v>2960879.1379999998</v>
      </c>
      <c r="K794" s="10">
        <v>781684.12699999998</v>
      </c>
      <c r="L794" s="63" t="str">
        <f t="shared" si="13"/>
        <v>{lat:42.3718658436936,lng:-71.0355015665608},</v>
      </c>
    </row>
    <row r="795" spans="1:12" hidden="1" x14ac:dyDescent="0.3">
      <c r="A795" s="16" t="s">
        <v>854</v>
      </c>
      <c r="B795" s="133"/>
      <c r="C795" s="14" t="s">
        <v>10</v>
      </c>
      <c r="D795" s="15" t="s">
        <v>11</v>
      </c>
      <c r="E795" s="1">
        <v>-71.036135000000002</v>
      </c>
      <c r="F795" s="1">
        <v>42.371335000000002</v>
      </c>
      <c r="G795" s="16" t="s">
        <v>1676</v>
      </c>
      <c r="H795">
        <v>2001</v>
      </c>
      <c r="I795" s="11">
        <v>2001</v>
      </c>
      <c r="J795" s="10">
        <v>2960684.7570000002</v>
      </c>
      <c r="K795" s="10">
        <v>781514.01399999997</v>
      </c>
      <c r="L795" s="63" t="str">
        <f t="shared" si="13"/>
        <v>{lat:42.371335,lng:-71.036135},</v>
      </c>
    </row>
    <row r="796" spans="1:12" hidden="1" x14ac:dyDescent="0.3">
      <c r="A796" s="16" t="s">
        <v>855</v>
      </c>
      <c r="B796" s="133"/>
      <c r="C796" s="14" t="s">
        <v>10</v>
      </c>
      <c r="D796" s="15" t="s">
        <v>11</v>
      </c>
      <c r="E796" s="1">
        <v>-71.034874341104512</v>
      </c>
      <c r="F796" s="1">
        <v>42.372407129065088</v>
      </c>
      <c r="G796" s="16" t="s">
        <v>1677</v>
      </c>
      <c r="H796">
        <v>2001</v>
      </c>
      <c r="I796" s="11">
        <v>2001</v>
      </c>
      <c r="J796" s="10">
        <v>2961077.318</v>
      </c>
      <c r="K796" s="10">
        <v>781852.54</v>
      </c>
      <c r="L796" s="63" t="str">
        <f t="shared" si="13"/>
        <v>{lat:42.3724071290651,lng:-71.0348743411045},</v>
      </c>
    </row>
    <row r="797" spans="1:12" hidden="1" x14ac:dyDescent="0.3">
      <c r="A797" s="16" t="s">
        <v>856</v>
      </c>
      <c r="B797" s="133"/>
      <c r="C797" s="14" t="s">
        <v>73</v>
      </c>
      <c r="D797" s="15" t="s">
        <v>42</v>
      </c>
      <c r="E797" s="1">
        <v>-71.034918186100015</v>
      </c>
      <c r="F797" s="1">
        <v>42.372503909027728</v>
      </c>
      <c r="G797" s="16" t="s">
        <v>1678</v>
      </c>
      <c r="H797">
        <v>2001</v>
      </c>
      <c r="I797" s="11">
        <v>2001</v>
      </c>
      <c r="J797" s="10">
        <v>2961112.5219999999</v>
      </c>
      <c r="K797" s="10">
        <v>781840.49899999995</v>
      </c>
      <c r="L797" s="63" t="str">
        <f t="shared" si="13"/>
        <v>{lat:42.3725039090277,lng:-71.0349181861},</v>
      </c>
    </row>
    <row r="798" spans="1:12" hidden="1" x14ac:dyDescent="0.3">
      <c r="A798" s="16" t="s">
        <v>857</v>
      </c>
      <c r="B798" s="133"/>
      <c r="C798" s="14" t="s">
        <v>10</v>
      </c>
      <c r="D798" s="15" t="s">
        <v>11</v>
      </c>
      <c r="E798" s="1">
        <v>-71.03323717286537</v>
      </c>
      <c r="F798" s="1">
        <v>42.371391230074899</v>
      </c>
      <c r="G798" s="16" t="s">
        <v>1679</v>
      </c>
      <c r="H798">
        <v>2001</v>
      </c>
      <c r="I798" s="11">
        <v>2001</v>
      </c>
      <c r="J798" s="10">
        <v>2960709.52</v>
      </c>
      <c r="K798" s="10">
        <v>782296.95600000001</v>
      </c>
      <c r="L798" s="63" t="str">
        <f t="shared" si="13"/>
        <v>{lat:42.3713912300749,lng:-71.0332371728654},</v>
      </c>
    </row>
    <row r="799" spans="1:12" hidden="1" x14ac:dyDescent="0.3">
      <c r="A799" s="16" t="s">
        <v>858</v>
      </c>
      <c r="B799" s="133"/>
      <c r="C799" s="14" t="s">
        <v>10</v>
      </c>
      <c r="D799" s="15" t="s">
        <v>11</v>
      </c>
      <c r="E799" s="1">
        <v>-71.028801650297169</v>
      </c>
      <c r="F799" s="1">
        <v>42.382010627908556</v>
      </c>
      <c r="G799" s="16" t="s">
        <v>1680</v>
      </c>
      <c r="H799">
        <v>2001</v>
      </c>
      <c r="I799" s="11">
        <v>2001</v>
      </c>
      <c r="J799" s="10">
        <v>2964586.034</v>
      </c>
      <c r="K799" s="10">
        <v>783474.14800000004</v>
      </c>
      <c r="L799" s="63" t="str">
        <f t="shared" si="13"/>
        <v>{lat:42.3820106279086,lng:-71.0288016502972},</v>
      </c>
    </row>
    <row r="800" spans="1:12" hidden="1" x14ac:dyDescent="0.3">
      <c r="A800" s="16" t="s">
        <v>859</v>
      </c>
      <c r="B800" s="133"/>
      <c r="C800" s="14" t="s">
        <v>10</v>
      </c>
      <c r="D800" s="15" t="s">
        <v>11</v>
      </c>
      <c r="E800" s="1">
        <v>-71.039978565641377</v>
      </c>
      <c r="F800" s="1">
        <v>42.378782598966083</v>
      </c>
      <c r="G800" s="16" t="s">
        <v>1681</v>
      </c>
      <c r="H800">
        <v>2001</v>
      </c>
      <c r="I800" s="11">
        <v>2001</v>
      </c>
      <c r="J800" s="10">
        <v>2963393.1889999998</v>
      </c>
      <c r="K800" s="10">
        <v>780460.76199999999</v>
      </c>
      <c r="L800" s="63" t="str">
        <f t="shared" si="13"/>
        <v>{lat:42.3787825989661,lng:-71.0399785656414},</v>
      </c>
    </row>
    <row r="801" spans="1:12" hidden="1" x14ac:dyDescent="0.3">
      <c r="A801" s="16" t="s">
        <v>860</v>
      </c>
      <c r="B801" s="133"/>
      <c r="C801" s="14" t="s">
        <v>10</v>
      </c>
      <c r="D801" s="15" t="s">
        <v>11</v>
      </c>
      <c r="E801" s="1">
        <v>-71.03981686011889</v>
      </c>
      <c r="F801" s="1">
        <v>42.377029994635215</v>
      </c>
      <c r="G801" s="16" t="s">
        <v>1682</v>
      </c>
      <c r="H801">
        <v>2001</v>
      </c>
      <c r="I801" s="11">
        <v>2001</v>
      </c>
      <c r="J801" s="10">
        <v>2962754.7379999999</v>
      </c>
      <c r="K801" s="10">
        <v>780507.90099999995</v>
      </c>
      <c r="L801" s="63" t="str">
        <f t="shared" si="13"/>
        <v>{lat:42.3770299946352,lng:-71.0398168601189},</v>
      </c>
    </row>
    <row r="802" spans="1:12" hidden="1" x14ac:dyDescent="0.3">
      <c r="A802" s="16" t="s">
        <v>861</v>
      </c>
      <c r="B802" s="133"/>
      <c r="C802" s="14" t="s">
        <v>10</v>
      </c>
      <c r="D802" s="15" t="s">
        <v>11</v>
      </c>
      <c r="E802" s="1">
        <v>-71.033601023313508</v>
      </c>
      <c r="F802" s="1">
        <v>42.376940213978202</v>
      </c>
      <c r="G802" s="16" t="s">
        <v>1683</v>
      </c>
      <c r="H802">
        <v>2001</v>
      </c>
      <c r="I802" s="11">
        <v>2001</v>
      </c>
      <c r="J802" s="10">
        <v>2962731.142</v>
      </c>
      <c r="K802" s="10">
        <v>782187.57900000003</v>
      </c>
      <c r="L802" s="63" t="str">
        <f t="shared" si="13"/>
        <v>{lat:42.3769402139782,lng:-71.0336010233135},</v>
      </c>
    </row>
    <row r="803" spans="1:12" hidden="1" x14ac:dyDescent="0.3">
      <c r="A803" s="16" t="s">
        <v>862</v>
      </c>
      <c r="B803" s="133"/>
      <c r="C803" s="14" t="s">
        <v>10</v>
      </c>
      <c r="D803" s="15" t="s">
        <v>11</v>
      </c>
      <c r="E803" s="1">
        <v>-71.032210000000006</v>
      </c>
      <c r="F803" s="1">
        <v>42.377431999999999</v>
      </c>
      <c r="G803" s="16" t="s">
        <v>1684</v>
      </c>
      <c r="H803">
        <v>2001</v>
      </c>
      <c r="I803" s="11">
        <v>2001</v>
      </c>
      <c r="J803" s="10">
        <v>2962912.4190000002</v>
      </c>
      <c r="K803" s="10">
        <v>782562.446</v>
      </c>
      <c r="L803" s="63" t="str">
        <f t="shared" si="13"/>
        <v>{lat:42.377432,lng:-71.03221},</v>
      </c>
    </row>
    <row r="804" spans="1:12" hidden="1" x14ac:dyDescent="0.3">
      <c r="A804" s="16" t="s">
        <v>863</v>
      </c>
      <c r="B804" s="133"/>
      <c r="C804" s="14" t="s">
        <v>10</v>
      </c>
      <c r="D804" s="15" t="s">
        <v>11</v>
      </c>
      <c r="E804" s="1">
        <v>-71.031313999999995</v>
      </c>
      <c r="F804" s="1">
        <v>42.377589</v>
      </c>
      <c r="G804" s="16" t="s">
        <v>1685</v>
      </c>
      <c r="H804">
        <v>2001</v>
      </c>
      <c r="I804" s="11">
        <v>2001</v>
      </c>
      <c r="J804" s="10">
        <v>2962970.9619999998</v>
      </c>
      <c r="K804" s="10">
        <v>782804.22600000002</v>
      </c>
      <c r="L804" s="63" t="str">
        <f t="shared" si="13"/>
        <v>{lat:42.377589,lng:-71.031314},</v>
      </c>
    </row>
    <row r="805" spans="1:12" hidden="1" x14ac:dyDescent="0.3">
      <c r="A805" s="16" t="s">
        <v>864</v>
      </c>
      <c r="B805" s="133"/>
      <c r="C805" s="14" t="s">
        <v>10</v>
      </c>
      <c r="D805" s="15" t="s">
        <v>11</v>
      </c>
      <c r="E805" s="1">
        <v>-71.030562658895519</v>
      </c>
      <c r="F805" s="1">
        <v>42.377107005357018</v>
      </c>
      <c r="G805" s="16" t="s">
        <v>1686</v>
      </c>
      <c r="H805">
        <v>2001</v>
      </c>
      <c r="I805" s="11">
        <v>2001</v>
      </c>
      <c r="J805" s="10">
        <v>2962796.4309999999</v>
      </c>
      <c r="K805" s="10">
        <v>783008.201</v>
      </c>
      <c r="L805" s="63" t="str">
        <f t="shared" si="13"/>
        <v>{lat:42.377107005357,lng:-71.0305626588955},</v>
      </c>
    </row>
    <row r="806" spans="1:12" hidden="1" x14ac:dyDescent="0.3">
      <c r="A806" s="16" t="s">
        <v>865</v>
      </c>
      <c r="B806" s="133"/>
      <c r="C806" s="14" t="s">
        <v>10</v>
      </c>
      <c r="D806" s="15" t="s">
        <v>11</v>
      </c>
      <c r="E806" s="1">
        <v>-71.030509101754546</v>
      </c>
      <c r="F806" s="1">
        <v>42.376880962842542</v>
      </c>
      <c r="G806" s="16" t="s">
        <v>1687</v>
      </c>
      <c r="H806">
        <v>2001</v>
      </c>
      <c r="I806" s="11">
        <v>2001</v>
      </c>
      <c r="J806" s="10">
        <v>2962714.1340000001</v>
      </c>
      <c r="K806" s="10">
        <v>783023.12600000005</v>
      </c>
      <c r="L806" s="63" t="str">
        <f t="shared" si="13"/>
        <v>{lat:42.3768809628425,lng:-71.0305091017545},</v>
      </c>
    </row>
    <row r="807" spans="1:12" hidden="1" x14ac:dyDescent="0.3">
      <c r="A807" s="16" t="s">
        <v>866</v>
      </c>
      <c r="B807" s="133"/>
      <c r="C807" s="14" t="s">
        <v>10</v>
      </c>
      <c r="D807" s="15" t="s">
        <v>11</v>
      </c>
      <c r="E807" s="1">
        <v>-71.014706000000004</v>
      </c>
      <c r="F807" s="1">
        <v>42.380893999999998</v>
      </c>
      <c r="G807" s="16" t="s">
        <v>1688</v>
      </c>
      <c r="H807">
        <v>2001</v>
      </c>
      <c r="I807" s="11">
        <v>2001</v>
      </c>
      <c r="J807" s="10">
        <v>2964200.4649999999</v>
      </c>
      <c r="K807" s="10">
        <v>787284.75800000003</v>
      </c>
      <c r="L807" s="63" t="str">
        <f t="shared" si="13"/>
        <v>{lat:42.380894,lng:-71.014706},</v>
      </c>
    </row>
    <row r="808" spans="1:12" hidden="1" x14ac:dyDescent="0.3">
      <c r="A808" s="16" t="s">
        <v>867</v>
      </c>
      <c r="B808" s="133"/>
      <c r="C808" s="14" t="s">
        <v>10</v>
      </c>
      <c r="D808" s="15" t="s">
        <v>11</v>
      </c>
      <c r="E808" s="1">
        <v>-71.020051271163936</v>
      </c>
      <c r="F808" s="1">
        <v>42.381239391189219</v>
      </c>
      <c r="G808" s="16" t="s">
        <v>1689</v>
      </c>
      <c r="H808">
        <v>2001</v>
      </c>
      <c r="I808" s="11">
        <v>2001</v>
      </c>
      <c r="J808" s="10">
        <v>2964318.16</v>
      </c>
      <c r="K808" s="10">
        <v>785839.86499999999</v>
      </c>
      <c r="L808" s="63" t="str">
        <f t="shared" si="13"/>
        <v>{lat:42.3812393911892,lng:-71.0200512711639},</v>
      </c>
    </row>
    <row r="809" spans="1:12" hidden="1" x14ac:dyDescent="0.3">
      <c r="A809" s="16" t="s">
        <v>868</v>
      </c>
      <c r="B809" s="133"/>
      <c r="C809" s="14" t="s">
        <v>10</v>
      </c>
      <c r="D809" s="15" t="s">
        <v>11</v>
      </c>
      <c r="E809" s="1">
        <v>-71.017343310175363</v>
      </c>
      <c r="F809" s="1">
        <v>42.381331383757413</v>
      </c>
      <c r="G809" s="16" t="s">
        <v>1690</v>
      </c>
      <c r="H809">
        <v>2001</v>
      </c>
      <c r="I809" s="11">
        <v>2001</v>
      </c>
      <c r="J809" s="10">
        <v>2964355.8119999999</v>
      </c>
      <c r="K809" s="10">
        <v>786571.30799999996</v>
      </c>
      <c r="L809" s="63" t="str">
        <f t="shared" si="13"/>
        <v>{lat:42.3813313837574,lng:-71.0173433101754},</v>
      </c>
    </row>
    <row r="810" spans="1:12" hidden="1" x14ac:dyDescent="0.3">
      <c r="A810" s="16" t="s">
        <v>869</v>
      </c>
      <c r="B810" s="133"/>
      <c r="C810" s="14" t="s">
        <v>10</v>
      </c>
      <c r="D810" s="15" t="s">
        <v>11</v>
      </c>
      <c r="E810" s="1">
        <v>-71.008241247850435</v>
      </c>
      <c r="F810" s="1">
        <v>42.387212886572115</v>
      </c>
      <c r="G810" s="16" t="s">
        <v>1691</v>
      </c>
      <c r="H810">
        <v>2001</v>
      </c>
      <c r="I810" s="11">
        <v>2001</v>
      </c>
      <c r="J810" s="10">
        <v>2966513.2</v>
      </c>
      <c r="K810" s="10">
        <v>789018.12699999998</v>
      </c>
      <c r="L810" s="63" t="str">
        <f t="shared" si="13"/>
        <v>{lat:42.3872128865721,lng:-71.0082412478504},</v>
      </c>
    </row>
    <row r="811" spans="1:12" hidden="1" x14ac:dyDescent="0.3">
      <c r="A811" s="16" t="s">
        <v>870</v>
      </c>
      <c r="B811" s="133"/>
      <c r="C811" s="14" t="s">
        <v>10</v>
      </c>
      <c r="D811" s="15" t="s">
        <v>11</v>
      </c>
      <c r="E811" s="1">
        <v>-71.007330093254097</v>
      </c>
      <c r="F811" s="1">
        <v>42.386656688368333</v>
      </c>
      <c r="G811" s="16" t="s">
        <v>1692</v>
      </c>
      <c r="H811">
        <v>2001</v>
      </c>
      <c r="I811" s="11">
        <v>2001</v>
      </c>
      <c r="J811" s="10">
        <v>2966311.93</v>
      </c>
      <c r="K811" s="10">
        <v>789265.45</v>
      </c>
      <c r="L811" s="63" t="str">
        <f t="shared" si="13"/>
        <v>{lat:42.3866566883683,lng:-71.0073300932541},</v>
      </c>
    </row>
    <row r="812" spans="1:12" hidden="1" x14ac:dyDescent="0.3">
      <c r="A812" s="16" t="s">
        <v>871</v>
      </c>
      <c r="B812" s="133"/>
      <c r="C812" s="14" t="s">
        <v>10</v>
      </c>
      <c r="D812" s="15" t="s">
        <v>11</v>
      </c>
      <c r="E812" s="1">
        <v>-71.013119635581972</v>
      </c>
      <c r="F812" s="1">
        <v>42.385213367425706</v>
      </c>
      <c r="G812" s="16" t="s">
        <v>1693</v>
      </c>
      <c r="H812">
        <v>2001</v>
      </c>
      <c r="I812" s="11">
        <v>2001</v>
      </c>
      <c r="J812" s="10">
        <v>2965776.9739999999</v>
      </c>
      <c r="K812" s="10">
        <v>787704.37600000005</v>
      </c>
      <c r="L812" s="63" t="str">
        <f t="shared" si="13"/>
        <v>{lat:42.3852133674257,lng:-71.013119635582},</v>
      </c>
    </row>
    <row r="813" spans="1:12" hidden="1" x14ac:dyDescent="0.3">
      <c r="A813" s="16" t="s">
        <v>872</v>
      </c>
      <c r="B813" s="133"/>
      <c r="C813" s="14" t="s">
        <v>10</v>
      </c>
      <c r="D813" s="15" t="s">
        <v>11</v>
      </c>
      <c r="E813" s="1">
        <v>-71.012519999999995</v>
      </c>
      <c r="F813" s="1">
        <v>42.385432999999999</v>
      </c>
      <c r="G813" s="16" t="s">
        <v>1694</v>
      </c>
      <c r="H813">
        <v>2001</v>
      </c>
      <c r="I813" s="11">
        <v>2001</v>
      </c>
      <c r="J813" s="10">
        <v>2965857.9360000002</v>
      </c>
      <c r="K813" s="10">
        <v>787865.91799999995</v>
      </c>
      <c r="L813" s="63" t="str">
        <f t="shared" si="13"/>
        <v>{lat:42.385433,lng:-71.01252},</v>
      </c>
    </row>
    <row r="814" spans="1:12" hidden="1" x14ac:dyDescent="0.3">
      <c r="A814" s="16" t="s">
        <v>873</v>
      </c>
      <c r="B814" s="133"/>
      <c r="C814" s="14" t="s">
        <v>10</v>
      </c>
      <c r="D814" s="15" t="s">
        <v>11</v>
      </c>
      <c r="E814" s="1">
        <v>-71.006485711639414</v>
      </c>
      <c r="F814" s="1">
        <v>42.38570287742963</v>
      </c>
      <c r="G814" s="16" t="s">
        <v>1695</v>
      </c>
      <c r="H814">
        <v>2001</v>
      </c>
      <c r="I814" s="11">
        <v>2001</v>
      </c>
      <c r="J814" s="10">
        <v>2965965.6609999998</v>
      </c>
      <c r="K814" s="10">
        <v>789495.57499999995</v>
      </c>
      <c r="L814" s="63" t="str">
        <f t="shared" si="13"/>
        <v>{lat:42.3857028774296,lng:-71.0064857116394},</v>
      </c>
    </row>
    <row r="815" spans="1:12" hidden="1" x14ac:dyDescent="0.3">
      <c r="A815" s="16" t="s">
        <v>874</v>
      </c>
      <c r="B815" s="133"/>
      <c r="C815" s="14" t="s">
        <v>10</v>
      </c>
      <c r="D815" s="15" t="s">
        <v>11</v>
      </c>
      <c r="E815" s="1">
        <v>-71.002994999999999</v>
      </c>
      <c r="F815" s="1">
        <v>42.385143999999997</v>
      </c>
      <c r="G815" s="16" t="s">
        <v>1696</v>
      </c>
      <c r="H815">
        <v>2001</v>
      </c>
      <c r="I815" s="11">
        <v>2001</v>
      </c>
      <c r="J815" s="10">
        <v>2965767.47</v>
      </c>
      <c r="K815" s="10">
        <v>790439.80900000001</v>
      </c>
      <c r="L815" s="63" t="str">
        <f t="shared" si="13"/>
        <v>{lat:42.385144,lng:-71.002995},</v>
      </c>
    </row>
    <row r="816" spans="1:12" hidden="1" x14ac:dyDescent="0.3">
      <c r="A816" s="16" t="s">
        <v>875</v>
      </c>
      <c r="B816" s="133"/>
      <c r="C816" s="14" t="s">
        <v>10</v>
      </c>
      <c r="D816" s="15" t="s">
        <v>11</v>
      </c>
      <c r="E816" s="1">
        <v>-71.013951658895493</v>
      </c>
      <c r="F816" s="1">
        <v>42.384905821098549</v>
      </c>
      <c r="G816" s="16" t="s">
        <v>1697</v>
      </c>
      <c r="H816">
        <v>2001</v>
      </c>
      <c r="I816" s="11">
        <v>2001</v>
      </c>
      <c r="J816" s="10">
        <v>2965663.6140000001</v>
      </c>
      <c r="K816" s="10">
        <v>787480.23499999999</v>
      </c>
      <c r="L816" s="63" t="str">
        <f t="shared" si="13"/>
        <v>{lat:42.3849058210985,lng:-71.0139516588955},</v>
      </c>
    </row>
    <row r="817" spans="1:12" hidden="1" x14ac:dyDescent="0.3">
      <c r="A817" s="16" t="s">
        <v>876</v>
      </c>
      <c r="B817" s="133"/>
      <c r="C817" s="14" t="s">
        <v>10</v>
      </c>
      <c r="D817" s="15" t="s">
        <v>11</v>
      </c>
      <c r="E817" s="1">
        <v>-71.012951000000001</v>
      </c>
      <c r="F817" s="1">
        <v>42.384675000000001</v>
      </c>
      <c r="G817" s="16" t="s">
        <v>1698</v>
      </c>
      <c r="H817">
        <v>2001</v>
      </c>
      <c r="I817" s="11">
        <v>2001</v>
      </c>
      <c r="J817" s="10">
        <v>2965581.0410000002</v>
      </c>
      <c r="K817" s="10">
        <v>787751.05599999998</v>
      </c>
      <c r="L817" s="63" t="str">
        <f t="shared" si="13"/>
        <v>{lat:42.384675,lng:-71.012951},</v>
      </c>
    </row>
    <row r="818" spans="1:12" hidden="1" x14ac:dyDescent="0.3">
      <c r="A818" s="16" t="s">
        <v>877</v>
      </c>
      <c r="B818" s="133"/>
      <c r="C818" s="14" t="s">
        <v>10</v>
      </c>
      <c r="D818" s="15" t="s">
        <v>11</v>
      </c>
      <c r="E818" s="1">
        <v>-71.005438046627035</v>
      </c>
      <c r="F818" s="1">
        <v>42.384367225784906</v>
      </c>
      <c r="G818" s="16" t="s">
        <v>1699</v>
      </c>
      <c r="H818">
        <v>2001</v>
      </c>
      <c r="I818" s="11">
        <v>2001</v>
      </c>
      <c r="J818" s="10">
        <v>2965480.5619999999</v>
      </c>
      <c r="K818" s="10">
        <v>789781.43200000003</v>
      </c>
      <c r="L818" s="63" t="str">
        <f t="shared" si="13"/>
        <v>{lat:42.3843672257849,lng:-71.005438046627},</v>
      </c>
    </row>
    <row r="819" spans="1:12" hidden="1" x14ac:dyDescent="0.3">
      <c r="A819" s="16" t="s">
        <v>878</v>
      </c>
      <c r="B819" s="133"/>
      <c r="C819" s="14" t="s">
        <v>10</v>
      </c>
      <c r="D819" s="15" t="s">
        <v>11</v>
      </c>
      <c r="E819" s="1">
        <v>-71.003858647238701</v>
      </c>
      <c r="F819" s="1">
        <v>42.384233018810846</v>
      </c>
      <c r="G819" s="16" t="s">
        <v>1700</v>
      </c>
      <c r="H819">
        <v>2001</v>
      </c>
      <c r="I819" s="11">
        <v>2001</v>
      </c>
      <c r="J819" s="10">
        <v>2965434.1320000002</v>
      </c>
      <c r="K819" s="10">
        <v>790208.41500000004</v>
      </c>
      <c r="L819" s="63" t="str">
        <f t="shared" si="13"/>
        <v>{lat:42.3842330188108,lng:-71.0038586472387},</v>
      </c>
    </row>
    <row r="820" spans="1:12" hidden="1" x14ac:dyDescent="0.3">
      <c r="A820" s="16" t="s">
        <v>879</v>
      </c>
      <c r="B820" s="133"/>
      <c r="C820" s="14" t="s">
        <v>10</v>
      </c>
      <c r="D820" s="15" t="s">
        <v>11</v>
      </c>
      <c r="E820" s="1">
        <v>-70.998877728836078</v>
      </c>
      <c r="F820" s="1">
        <v>42.38210578584826</v>
      </c>
      <c r="G820" s="16" t="s">
        <v>1701</v>
      </c>
      <c r="H820">
        <v>2001</v>
      </c>
      <c r="I820" s="11">
        <v>2001</v>
      </c>
      <c r="J820" s="10">
        <v>2964666.7930000001</v>
      </c>
      <c r="K820" s="10">
        <v>791558.64199999999</v>
      </c>
      <c r="L820" s="63" t="str">
        <f t="shared" si="13"/>
        <v>{lat:42.3821057858483,lng:-70.9988777288361},</v>
      </c>
    </row>
    <row r="821" spans="1:12" hidden="1" x14ac:dyDescent="0.3">
      <c r="A821" s="16" t="s">
        <v>880</v>
      </c>
      <c r="B821" s="133"/>
      <c r="C821" s="14" t="s">
        <v>10</v>
      </c>
      <c r="D821" s="15" t="s">
        <v>11</v>
      </c>
      <c r="E821" s="1">
        <v>-71.000879860118857</v>
      </c>
      <c r="F821" s="1">
        <v>42.384394263428504</v>
      </c>
      <c r="G821" s="16" t="s">
        <v>1702</v>
      </c>
      <c r="H821">
        <v>2001</v>
      </c>
      <c r="I821" s="11">
        <v>2001</v>
      </c>
      <c r="J821" s="10">
        <v>2965497.5860000001</v>
      </c>
      <c r="K821" s="10">
        <v>791012.83700000006</v>
      </c>
      <c r="L821" s="63" t="str">
        <f t="shared" si="13"/>
        <v>{lat:42.3843942634285,lng:-71.0008798601189},</v>
      </c>
    </row>
    <row r="822" spans="1:12" hidden="1" x14ac:dyDescent="0.3">
      <c r="A822" s="16" t="s">
        <v>881</v>
      </c>
      <c r="B822" s="133"/>
      <c r="C822" s="14" t="s">
        <v>10</v>
      </c>
      <c r="D822" s="15" t="s">
        <v>11</v>
      </c>
      <c r="E822" s="1">
        <v>-71.001529425760282</v>
      </c>
      <c r="F822" s="1">
        <v>42.383454479069172</v>
      </c>
      <c r="G822" s="16" t="s">
        <v>1703</v>
      </c>
      <c r="H822">
        <v>2001</v>
      </c>
      <c r="I822" s="11">
        <v>2001</v>
      </c>
      <c r="J822" s="10">
        <v>2965154.085</v>
      </c>
      <c r="K822" s="10">
        <v>790839.348</v>
      </c>
      <c r="L822" s="63" t="str">
        <f t="shared" si="13"/>
        <v>{lat:42.3834544790692,lng:-71.0015294257603},</v>
      </c>
    </row>
    <row r="823" spans="1:12" hidden="1" x14ac:dyDescent="0.3">
      <c r="A823" s="16" t="s">
        <v>882</v>
      </c>
      <c r="B823" s="133"/>
      <c r="C823" s="14" t="s">
        <v>10</v>
      </c>
      <c r="D823" s="15" t="s">
        <v>11</v>
      </c>
      <c r="E823" s="1">
        <v>-71.000243810433403</v>
      </c>
      <c r="F823" s="1">
        <v>42.382763319004134</v>
      </c>
      <c r="G823" s="16" t="s">
        <v>1704</v>
      </c>
      <c r="H823">
        <v>2001</v>
      </c>
      <c r="I823" s="11">
        <v>2001</v>
      </c>
      <c r="J823" s="10">
        <v>2964904.2450000001</v>
      </c>
      <c r="K823" s="10">
        <v>791188.15800000005</v>
      </c>
      <c r="L823" s="63" t="str">
        <f t="shared" si="13"/>
        <v>{lat:42.3827633190041,lng:-71.0002438104334},</v>
      </c>
    </row>
    <row r="824" spans="1:12" x14ac:dyDescent="0.3">
      <c r="A824" s="38"/>
      <c r="B824" s="135"/>
      <c r="G824" s="38"/>
    </row>
    <row r="825" spans="1:12" ht="16.2" thickBot="1" x14ac:dyDescent="0.35">
      <c r="C825" s="137" t="s">
        <v>883</v>
      </c>
      <c r="D825" s="39" t="s">
        <v>884</v>
      </c>
    </row>
    <row r="826" spans="1:12" ht="16.2" thickBot="1" x14ac:dyDescent="0.35">
      <c r="C826" s="137"/>
      <c r="D826" s="40" t="s">
        <v>885</v>
      </c>
    </row>
    <row r="827" spans="1:12" x14ac:dyDescent="0.3">
      <c r="C827" s="137"/>
      <c r="D827" s="41" t="s">
        <v>886</v>
      </c>
    </row>
    <row r="828" spans="1:12" x14ac:dyDescent="0.3">
      <c r="C828" s="137"/>
      <c r="D828" s="41" t="s">
        <v>887</v>
      </c>
    </row>
    <row r="830" spans="1:12" ht="16.2" thickBot="1" x14ac:dyDescent="0.35">
      <c r="C830" s="138" t="s">
        <v>888</v>
      </c>
      <c r="D830" s="42" t="s">
        <v>889</v>
      </c>
    </row>
    <row r="831" spans="1:12" ht="16.2" thickBot="1" x14ac:dyDescent="0.35">
      <c r="C831" s="138"/>
      <c r="D831" s="43" t="s">
        <v>890</v>
      </c>
    </row>
    <row r="832" spans="1:12" x14ac:dyDescent="0.3">
      <c r="C832" s="138"/>
      <c r="D832" s="44" t="s">
        <v>891</v>
      </c>
    </row>
    <row r="833" spans="3:4" x14ac:dyDescent="0.3">
      <c r="C833" s="138"/>
      <c r="D833" s="44" t="s">
        <v>892</v>
      </c>
    </row>
    <row r="834" spans="3:4" x14ac:dyDescent="0.3">
      <c r="C834" s="138"/>
      <c r="D834" s="45" t="s">
        <v>893</v>
      </c>
    </row>
    <row r="835" spans="3:4" x14ac:dyDescent="0.3">
      <c r="C835" s="138"/>
      <c r="D835" s="45" t="s">
        <v>894</v>
      </c>
    </row>
    <row r="837" spans="3:4" ht="16.2" thickBot="1" x14ac:dyDescent="0.35">
      <c r="C837" s="139" t="s">
        <v>895</v>
      </c>
      <c r="D837" s="46" t="s">
        <v>896</v>
      </c>
    </row>
    <row r="838" spans="3:4" ht="16.2" thickBot="1" x14ac:dyDescent="0.35">
      <c r="C838" s="139"/>
      <c r="D838" s="47" t="s">
        <v>897</v>
      </c>
    </row>
    <row r="839" spans="3:4" x14ac:dyDescent="0.3">
      <c r="C839" s="139"/>
      <c r="D839" s="48" t="s">
        <v>892</v>
      </c>
    </row>
    <row r="840" spans="3:4" x14ac:dyDescent="0.3">
      <c r="C840" s="139"/>
      <c r="D840" s="49" t="s">
        <v>898</v>
      </c>
    </row>
    <row r="842" spans="3:4" ht="16.2" thickBot="1" x14ac:dyDescent="0.35">
      <c r="C842" s="140" t="s">
        <v>899</v>
      </c>
      <c r="D842" s="50" t="s">
        <v>896</v>
      </c>
    </row>
    <row r="843" spans="3:4" ht="16.2" thickBot="1" x14ac:dyDescent="0.35">
      <c r="C843" s="140"/>
      <c r="D843" s="51" t="s">
        <v>900</v>
      </c>
    </row>
    <row r="844" spans="3:4" x14ac:dyDescent="0.3">
      <c r="C844" s="140"/>
      <c r="D844" s="52" t="s">
        <v>892</v>
      </c>
    </row>
    <row r="845" spans="3:4" x14ac:dyDescent="0.3">
      <c r="C845" s="140"/>
      <c r="D845" s="52" t="s">
        <v>901</v>
      </c>
    </row>
    <row r="846" spans="3:4" x14ac:dyDescent="0.3">
      <c r="C846" s="140"/>
      <c r="D846" s="52" t="s">
        <v>902</v>
      </c>
    </row>
    <row r="847" spans="3:4" x14ac:dyDescent="0.3">
      <c r="C847" s="140"/>
      <c r="D847" s="52" t="s">
        <v>903</v>
      </c>
    </row>
    <row r="848" spans="3:4" x14ac:dyDescent="0.3">
      <c r="C848" s="140"/>
      <c r="D848" s="53" t="s">
        <v>904</v>
      </c>
    </row>
    <row r="850" spans="3:4" ht="16.2" thickBot="1" x14ac:dyDescent="0.35">
      <c r="C850" s="141" t="s">
        <v>905</v>
      </c>
      <c r="D850" s="54" t="s">
        <v>906</v>
      </c>
    </row>
    <row r="851" spans="3:4" ht="16.2" thickBot="1" x14ac:dyDescent="0.35">
      <c r="C851" s="141"/>
      <c r="D851" s="55" t="s">
        <v>907</v>
      </c>
    </row>
    <row r="852" spans="3:4" x14ac:dyDescent="0.3">
      <c r="C852" s="141"/>
      <c r="D852" s="56" t="s">
        <v>908</v>
      </c>
    </row>
    <row r="853" spans="3:4" x14ac:dyDescent="0.3">
      <c r="C853" s="141"/>
      <c r="D853" s="56" t="s">
        <v>909</v>
      </c>
    </row>
    <row r="854" spans="3:4" x14ac:dyDescent="0.3">
      <c r="C854" s="141"/>
      <c r="D854" s="57" t="s">
        <v>910</v>
      </c>
    </row>
    <row r="856" spans="3:4" x14ac:dyDescent="0.3">
      <c r="C856" s="96" t="s">
        <v>1705</v>
      </c>
      <c r="D856" s="106" t="s">
        <v>1706</v>
      </c>
    </row>
    <row r="858" spans="3:4" x14ac:dyDescent="0.3">
      <c r="C858" s="111" t="s">
        <v>1728</v>
      </c>
      <c r="D858" s="111"/>
    </row>
  </sheetData>
  <autoFilter ref="A1:K823">
    <sortState ref="A2:K823">
      <sortCondition ref="B1:B823"/>
    </sortState>
  </autoFilter>
  <mergeCells count="5">
    <mergeCell ref="C825:C828"/>
    <mergeCell ref="C830:C835"/>
    <mergeCell ref="C837:C840"/>
    <mergeCell ref="C842:C848"/>
    <mergeCell ref="C850:C854"/>
  </mergeCells>
  <phoneticPr fontId="11" type="noConversion"/>
  <pageMargins left="0.75" right="0.75" top="1" bottom="1" header="0.5" footer="0.5"/>
  <pageSetup scale="51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trinoy hazarika</cp:lastModifiedBy>
  <cp:lastPrinted>2016-10-26T16:39:34Z</cp:lastPrinted>
  <dcterms:created xsi:type="dcterms:W3CDTF">2016-02-08T19:43:55Z</dcterms:created>
  <dcterms:modified xsi:type="dcterms:W3CDTF">2017-03-13T04:02:24Z</dcterms:modified>
</cp:coreProperties>
</file>