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yaneshSamanta\XIM\MAC\Data Files\16 Sept\Session_16-Sep\"/>
    </mc:Choice>
  </mc:AlternateContent>
  <xr:revisionPtr revIDLastSave="0" documentId="13_ncr:1_{6FBF5F08-737B-4D8E-AC7C-EDF3F8DEB0A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olver_1" sheetId="1" r:id="rId1"/>
    <sheet name="Solver_2" sheetId="2" r:id="rId2"/>
  </sheets>
  <externalReferences>
    <externalReference r:id="rId3"/>
    <externalReference r:id="rId4"/>
    <externalReference r:id="rId5"/>
  </externalReferences>
  <definedNames>
    <definedName name="_xlcn.WorksheetConnection_T9A2C161" hidden="1">#REF!</definedName>
    <definedName name="applist">INDEX(('[1]INDEX MATCH'!$A$37:$A$51,'[1]INDEX MATCH'!$B$37:$B$51,'[1]INDEX MATCH'!$C$37:$C$51),,,'[1]INDEX MATCH'!$I$36)</definedName>
    <definedName name="Flag">INDIRECT([2]Report!$C$2)</definedName>
    <definedName name="mylist">INDEX(([3]!TableProd[Productivity],[3]!TableGame[Games],[3]!TableUtility[Utility]),,,MATCH([3]Table!$F$4,[3]Table!$A$4:$C$4,0))</definedName>
    <definedName name="solver_adj" localSheetId="0" hidden="1">Solver_1!$B$3:$B$4,Solver_1!$B$8</definedName>
    <definedName name="solver_adj" localSheetId="1" hidden="1">Solver_2!$B$5:$B$13,Solver_2!$D$5:$D$13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Solver_1!$B$3</definedName>
    <definedName name="solver_lhs1" localSheetId="1" hidden="1">Solver_2!$C$5:$C$13</definedName>
    <definedName name="solver_lhs2" localSheetId="0" hidden="1">Solver_1!$B$4</definedName>
    <definedName name="solver_lhs2" localSheetId="1" hidden="1">Solver_2!$D$5:$D$13</definedName>
    <definedName name="solver_lhs3" localSheetId="0" hidden="1">Solver_1!$B$4</definedName>
    <definedName name="solver_lhs3" localSheetId="1" hidden="1">Solver_2!$E$5:$E$13</definedName>
    <definedName name="solver_lhs4" localSheetId="0" hidden="1">Solver_1!$B$4</definedName>
    <definedName name="solver_lhs5" localSheetId="0" hidden="1">Solver_1!$B$4</definedName>
    <definedName name="solver_lhs6" localSheetId="0" hidden="1">Solver_1!$B$7</definedName>
    <definedName name="solver_lhs7" localSheetId="0" hidden="1">Solver_1!$B$7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Solver_1!$B$11</definedName>
    <definedName name="solver_opt" localSheetId="1" hidden="1">Solver_2!$E$14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4</definedName>
    <definedName name="solver_rel1" localSheetId="1" hidden="1">2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hs1" localSheetId="0" hidden="1">"integer"</definedName>
    <definedName name="solver_rhs1" localSheetId="1" hidden="1">2000</definedName>
    <definedName name="solver_rhs2" localSheetId="0" hidden="1">4</definedName>
    <definedName name="solver_rhs2" localSheetId="1" hidden="1">1000</definedName>
    <definedName name="solver_rhs3" localSheetId="0" hidden="1">4</definedName>
    <definedName name="solver_rhs3" localSheetId="1" hidden="1">9600</definedName>
    <definedName name="solver_rhs4" localSheetId="0" hidden="1">6</definedName>
    <definedName name="solver_rhs5" localSheetId="0" hidden="1">4</definedName>
    <definedName name="solver_rhs6" localSheetId="0" hidden="1">2</definedName>
    <definedName name="solver_rhs7" localSheetId="0" hidden="1">0.5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2000</definedName>
    <definedName name="solver_val" localSheetId="1" hidden="1">65000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E12" i="2"/>
  <c r="E11" i="2"/>
  <c r="E10" i="2"/>
  <c r="E9" i="2"/>
  <c r="E8" i="2"/>
  <c r="E7" i="2"/>
  <c r="E6" i="2"/>
  <c r="E5" i="2"/>
  <c r="E14" i="2" l="1"/>
  <c r="B9" i="1"/>
  <c r="B5" i="1"/>
  <c r="B11" i="1" l="1"/>
</calcChain>
</file>

<file path=xl/sharedStrings.xml><?xml version="1.0" encoding="utf-8"?>
<sst xmlns="http://schemas.openxmlformats.org/spreadsheetml/2006/main" count="32" uniqueCount="30">
  <si>
    <t>Units sold</t>
  </si>
  <si>
    <t>Price per unit</t>
  </si>
  <si>
    <t>=B3*B4</t>
  </si>
  <si>
    <t>Revenue</t>
  </si>
  <si>
    <t>Income</t>
  </si>
  <si>
    <t>cost per unit</t>
  </si>
  <si>
    <t>Costs</t>
  </si>
  <si>
    <t>Project name</t>
  </si>
  <si>
    <t>Production cost</t>
  </si>
  <si>
    <t>Fixed cost</t>
  </si>
  <si>
    <t>Extra costs</t>
  </si>
  <si>
    <t>Total Costs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</si>
  <si>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</si>
  <si>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</si>
  <si>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</si>
  <si>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</si>
  <si>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</si>
  <si>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</si>
  <si>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</si>
  <si>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</si>
  <si>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</si>
  <si>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Total costs</t>
  </si>
  <si>
    <t>Total budget should not exceed:</t>
  </si>
  <si>
    <t>Extra costs should not exceed:</t>
  </si>
  <si>
    <t>Fixed costs need to remain at:</t>
  </si>
  <si>
    <t>Total project cost for each project should not exceed:</t>
  </si>
  <si>
    <t>Constraints:</t>
  </si>
  <si>
    <t>=B3*B8</t>
  </si>
  <si>
    <t>=B5-B9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</si>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</sst>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Schriftart für Textkörper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quotePrefix="1"/>
    <xf numFmtId="3" fontId="0" fillId="0" borderId="0" xfId="0" applyNumberFormat="1"/>
    <xf numFmtId="3" fontId="0" fillId="2" borderId="2" xfId="0" applyNumberFormat="1" applyFill="1" applyBorder="1"/>
    <xf numFmtId="2" fontId="0" fillId="3" borderId="2" xfId="0" applyNumberFormat="1" applyFill="1" applyBorder="1"/>
    <xf numFmtId="0" fontId="1" fillId="0" borderId="0" xfId="0" applyFont="1"/>
    <xf numFmtId="0" fontId="2" fillId="0" borderId="1" xfId="0" applyFont="1" applyBorder="1"/>
    <xf numFmtId="1" fontId="0" fillId="3" borderId="2" xfId="0" applyNumberForma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1" xfId="0" applyBorder="1"/>
    <xf numFmtId="3" fontId="0" fillId="0" borderId="1" xfId="0" applyNumberFormat="1" applyBorder="1"/>
    <xf numFmtId="3" fontId="1" fillId="0" borderId="3" xfId="0" applyNumberFormat="1" applyFont="1" applyBorder="1"/>
    <xf numFmtId="3" fontId="0" fillId="0" borderId="3" xfId="0" applyNumberFormat="1" applyBorder="1"/>
    <xf numFmtId="0" fontId="0" fillId="4" borderId="4" xfId="0" applyFill="1" applyBorder="1"/>
    <xf numFmtId="3" fontId="0" fillId="4" borderId="5" xfId="0" applyNumberFormat="1" applyFill="1" applyBorder="1"/>
    <xf numFmtId="0" fontId="0" fillId="4" borderId="5" xfId="0" applyFill="1" applyBorder="1"/>
    <xf numFmtId="3" fontId="0" fillId="4" borderId="5" xfId="0" applyNumberFormat="1" applyFill="1" applyBorder="1" applyAlignment="1">
      <alignment horizontal="right"/>
    </xf>
    <xf numFmtId="3" fontId="0" fillId="4" borderId="6" xfId="0" applyNumberFormat="1" applyFill="1" applyBorder="1"/>
    <xf numFmtId="0" fontId="0" fillId="4" borderId="7" xfId="0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3" fontId="0" fillId="4" borderId="8" xfId="0" applyNumberForma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0" xfId="0" applyFill="1" applyBorder="1" applyAlignment="1">
      <alignment horizontal="right"/>
    </xf>
    <xf numFmtId="3" fontId="0" fillId="4" borderId="11" xfId="0" applyNumberFormat="1" applyFill="1" applyBorder="1"/>
    <xf numFmtId="3" fontId="0" fillId="2" borderId="12" xfId="0" applyNumberFormat="1" applyFill="1" applyBorder="1"/>
    <xf numFmtId="3" fontId="0" fillId="2" borderId="13" xfId="0" applyNumberFormat="1" applyFill="1" applyBorder="1"/>
    <xf numFmtId="3" fontId="0" fillId="2" borderId="14" xfId="0" applyNumberFormat="1" applyFill="1" applyBorder="1"/>
    <xf numFmtId="0" fontId="0" fillId="0" borderId="0" xfId="0" applyBorder="1"/>
  </cellXfs>
  <cellStyles count="4">
    <cellStyle name="Hyperlink 2" xfId="2" xr:uid="{DB96F70A-80DB-4891-8EC5-94D7AF26B01D}"/>
    <cellStyle name="Hyperlink 3" xfId="3" xr:uid="{9B6B1CC1-9276-47C2-8527-BE0348DE5D2F}"/>
    <cellStyle name="Normal" xfId="0" builtinId="0"/>
    <cellStyle name="Normal 2 2" xfId="1" xr:uid="{9A897DBA-5EA5-4008-990D-EB061E54AFA0}"/>
  </cellStyles>
  <dxfs count="0"/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kogl/Downloads/Index_Match_Basics_Excel_Free_WorkBook_Xelplus%20l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re --&gt;"/>
      <sheetName val="INDEX MATCH"/>
    </sheetNames>
    <sheetDataSet>
      <sheetData sheetId="0" refreshError="1"/>
      <sheetData sheetId="1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11"/>
  <sheetViews>
    <sheetView showGridLines="0" zoomScale="120" zoomScaleNormal="120" workbookViewId="0">
      <selection activeCell="E13" sqref="E13"/>
    </sheetView>
  </sheetViews>
  <sheetFormatPr defaultRowHeight="14.5"/>
  <cols>
    <col min="1" max="1" width="21.54296875" customWidth="1"/>
    <col min="2" max="2" width="12.453125" customWidth="1"/>
    <col min="3" max="3" width="22.26953125" customWidth="1"/>
  </cols>
  <sheetData>
    <row r="1" spans="1:4" ht="22.9" customHeight="1">
      <c r="A1" s="6"/>
      <c r="B1" s="6"/>
      <c r="C1" s="6"/>
    </row>
    <row r="2" spans="1:4">
      <c r="A2" s="5"/>
    </row>
    <row r="3" spans="1:4">
      <c r="A3" t="s">
        <v>0</v>
      </c>
      <c r="B3" s="7">
        <v>757</v>
      </c>
      <c r="C3" t="s">
        <v>29</v>
      </c>
    </row>
    <row r="4" spans="1:4">
      <c r="A4" t="s">
        <v>1</v>
      </c>
      <c r="B4" s="4">
        <v>3.9999999999999996</v>
      </c>
      <c r="C4" t="s">
        <v>29</v>
      </c>
    </row>
    <row r="5" spans="1:4">
      <c r="A5" t="s">
        <v>3</v>
      </c>
      <c r="B5" s="3">
        <f>B3*B4</f>
        <v>3027.9999999999995</v>
      </c>
      <c r="C5" s="1" t="s">
        <v>2</v>
      </c>
    </row>
    <row r="8" spans="1:4">
      <c r="A8" t="s">
        <v>5</v>
      </c>
      <c r="B8" s="4">
        <v>1.3579894319680215</v>
      </c>
      <c r="C8" t="s">
        <v>29</v>
      </c>
      <c r="D8" s="31"/>
    </row>
    <row r="9" spans="1:4">
      <c r="A9" t="s">
        <v>6</v>
      </c>
      <c r="B9" s="3">
        <f>B3*B8</f>
        <v>1027.9979999997922</v>
      </c>
      <c r="C9" s="1" t="s">
        <v>27</v>
      </c>
    </row>
    <row r="10" spans="1:4">
      <c r="B10" s="2"/>
    </row>
    <row r="11" spans="1:4">
      <c r="A11" t="s">
        <v>4</v>
      </c>
      <c r="B11" s="3">
        <f>B5-B9</f>
        <v>2000.0020000002073</v>
      </c>
      <c r="C11" s="1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20"/>
  <sheetViews>
    <sheetView tabSelected="1" zoomScale="110" zoomScaleNormal="110" workbookViewId="0">
      <selection activeCell="H14" sqref="H14"/>
    </sheetView>
  </sheetViews>
  <sheetFormatPr defaultRowHeight="14.5"/>
  <cols>
    <col min="1" max="1" width="55.26953125" bestFit="1" customWidth="1"/>
    <col min="2" max="2" width="15.1796875" bestFit="1" customWidth="1"/>
    <col min="3" max="3" width="8.7265625" bestFit="1" customWidth="1"/>
    <col min="4" max="4" width="49" bestFit="1" customWidth="1"/>
    <col min="5" max="5" width="10.54296875" bestFit="1" customWidth="1"/>
  </cols>
  <sheetData>
    <row r="1" spans="1:5" ht="25.15" customHeight="1">
      <c r="A1" s="6"/>
      <c r="B1" s="6"/>
      <c r="C1" s="6"/>
      <c r="D1" s="11"/>
      <c r="E1" s="11"/>
    </row>
    <row r="4" spans="1:5">
      <c r="A4" s="8" t="s">
        <v>7</v>
      </c>
      <c r="B4" s="9" t="s">
        <v>8</v>
      </c>
      <c r="C4" s="9" t="s">
        <v>9</v>
      </c>
      <c r="D4" s="9" t="s">
        <v>10</v>
      </c>
      <c r="E4" s="10" t="s">
        <v>11</v>
      </c>
    </row>
    <row r="5" spans="1:5">
      <c r="A5" t="s">
        <v>12</v>
      </c>
      <c r="B5" s="2">
        <v>4478.5714286428574</v>
      </c>
      <c r="C5" s="2">
        <v>2000</v>
      </c>
      <c r="D5" s="2">
        <v>478.5714286428572</v>
      </c>
      <c r="E5" s="28">
        <f>SUM(B5:D5)</f>
        <v>6957.1428572857149</v>
      </c>
    </row>
    <row r="6" spans="1:5">
      <c r="A6" t="s">
        <v>13</v>
      </c>
      <c r="B6" s="2">
        <v>5578.5714286428574</v>
      </c>
      <c r="C6" s="2">
        <v>2000</v>
      </c>
      <c r="D6" s="2">
        <v>878.5714286428572</v>
      </c>
      <c r="E6" s="29">
        <f t="shared" ref="E6:E13" si="0">SUM(B6:D6)</f>
        <v>8457.1428572857149</v>
      </c>
    </row>
    <row r="7" spans="1:5">
      <c r="A7" t="s">
        <v>14</v>
      </c>
      <c r="B7" s="2">
        <v>3478.571428642857</v>
      </c>
      <c r="C7" s="2">
        <v>2000</v>
      </c>
      <c r="D7" s="2">
        <v>1000</v>
      </c>
      <c r="E7" s="29">
        <f t="shared" si="0"/>
        <v>6478.5714286428574</v>
      </c>
    </row>
    <row r="8" spans="1:5">
      <c r="A8" t="s">
        <v>15</v>
      </c>
      <c r="B8" s="2">
        <v>4278.5714286428574</v>
      </c>
      <c r="C8" s="2">
        <v>2000</v>
      </c>
      <c r="D8" s="2">
        <v>778.5714286428572</v>
      </c>
      <c r="E8" s="29">
        <f>SUM(B8:D8)</f>
        <v>7057.1428572857149</v>
      </c>
    </row>
    <row r="9" spans="1:5">
      <c r="A9" t="s">
        <v>16</v>
      </c>
      <c r="B9" s="2">
        <v>1278.5714286428572</v>
      </c>
      <c r="C9" s="2">
        <v>2000</v>
      </c>
      <c r="D9" s="2">
        <v>678.5714286428572</v>
      </c>
      <c r="E9" s="29">
        <f t="shared" si="0"/>
        <v>3957.1428572857149</v>
      </c>
    </row>
    <row r="10" spans="1:5">
      <c r="A10" t="s">
        <v>17</v>
      </c>
      <c r="B10" s="2">
        <v>1178.5714286428572</v>
      </c>
      <c r="C10" s="2">
        <v>2000</v>
      </c>
      <c r="D10" s="2">
        <v>578.5714286428572</v>
      </c>
      <c r="E10" s="29">
        <f t="shared" si="0"/>
        <v>3757.1428572857149</v>
      </c>
    </row>
    <row r="11" spans="1:5">
      <c r="A11" t="s">
        <v>18</v>
      </c>
      <c r="B11" s="2">
        <v>6778.5714286428574</v>
      </c>
      <c r="C11" s="2">
        <v>2000</v>
      </c>
      <c r="D11" s="2">
        <v>478.5714286428572</v>
      </c>
      <c r="E11" s="29">
        <f t="shared" si="0"/>
        <v>9257.1428572857149</v>
      </c>
    </row>
    <row r="12" spans="1:5">
      <c r="A12" t="s">
        <v>19</v>
      </c>
      <c r="B12" s="2">
        <v>7000</v>
      </c>
      <c r="C12" s="2">
        <v>2000</v>
      </c>
      <c r="D12" s="2">
        <v>600</v>
      </c>
      <c r="E12" s="29">
        <f t="shared" si="0"/>
        <v>9600</v>
      </c>
    </row>
    <row r="13" spans="1:5">
      <c r="A13" s="11" t="s">
        <v>20</v>
      </c>
      <c r="B13" s="12">
        <v>6478.5714286428574</v>
      </c>
      <c r="C13" s="12">
        <v>2000</v>
      </c>
      <c r="D13" s="12">
        <v>1000</v>
      </c>
      <c r="E13" s="30">
        <f t="shared" si="0"/>
        <v>9478.5714286428574</v>
      </c>
    </row>
    <row r="14" spans="1:5" ht="15" thickBot="1">
      <c r="B14" s="2"/>
      <c r="C14" s="2"/>
      <c r="D14" s="13" t="s">
        <v>21</v>
      </c>
      <c r="E14" s="14">
        <f>SUM(E5:E13)</f>
        <v>65000.000000999993</v>
      </c>
    </row>
    <row r="15" spans="1:5" ht="15" thickTop="1"/>
    <row r="16" spans="1:5" ht="15" thickBot="1">
      <c r="A16" t="s">
        <v>26</v>
      </c>
    </row>
    <row r="17" spans="1:5">
      <c r="A17" s="15"/>
      <c r="B17" s="16"/>
      <c r="C17" s="17"/>
      <c r="D17" s="18" t="s">
        <v>22</v>
      </c>
      <c r="E17" s="19">
        <v>65000</v>
      </c>
    </row>
    <row r="18" spans="1:5">
      <c r="A18" s="20"/>
      <c r="B18" s="21"/>
      <c r="C18" s="21"/>
      <c r="D18" s="22" t="s">
        <v>23</v>
      </c>
      <c r="E18" s="23">
        <v>1000</v>
      </c>
    </row>
    <row r="19" spans="1:5">
      <c r="A19" s="20"/>
      <c r="B19" s="21"/>
      <c r="C19" s="21"/>
      <c r="D19" s="22" t="s">
        <v>24</v>
      </c>
      <c r="E19" s="23">
        <v>2000</v>
      </c>
    </row>
    <row r="20" spans="1:5" ht="15" thickBot="1">
      <c r="A20" s="24"/>
      <c r="B20" s="25"/>
      <c r="C20" s="25"/>
      <c r="D20" s="26" t="s">
        <v>25</v>
      </c>
      <c r="E20" s="27">
        <v>9600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Solver_1</vt:lpstr>
      <vt:lpstr>Solver_2</vt:lpstr>
    </vt:vector>
  </TitlesOfParts>
  <Company>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This file is part of the comprehensive courses offered at XelPlus.com, designed to enhance your Excel skills.</dc:description>
  <cp:lastModifiedBy>Gyanesh Samanta</cp:lastModifiedBy>
  <dcterms:created xsi:type="dcterms:W3CDTF">2017-08-30T11:16:41Z</dcterms:created>
  <dcterms:modified xsi:type="dcterms:W3CDTF">2024-09-16T12:23:38Z</dcterms:modified>
</cp:coreProperties>
</file>