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lozolotavin/OneDrive - Rice University/Projects/U01/"/>
    </mc:Choice>
  </mc:AlternateContent>
  <xr:revisionPtr revIDLastSave="0" documentId="13_ncr:1_{6B165F96-61E7-784F-888B-53EDEB17DAFF}" xr6:coauthVersionLast="47" xr6:coauthVersionMax="47" xr10:uidLastSave="{00000000-0000-0000-0000-000000000000}"/>
  <bookViews>
    <workbookView xWindow="2180" yWindow="460" windowWidth="27840" windowHeight="17040" activeTab="3" xr2:uid="{0102F801-F174-754E-AF0A-7425486030EE}"/>
  </bookViews>
  <sheets>
    <sheet name="SG black ZIF to PL128c" sheetId="3" r:id="rId1"/>
    <sheet name="SG ZIF 128ch" sheetId="1" r:id="rId2"/>
    <sheet name="TEMP SG black ZIF to PL128ch" sheetId="2" r:id="rId3"/>
    <sheet name="black ZIF INTan not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4" l="1"/>
  <c r="L26" i="4"/>
  <c r="M26" i="4"/>
  <c r="N26" i="4"/>
  <c r="O26" i="4"/>
  <c r="P26" i="4"/>
  <c r="Q26" i="4"/>
  <c r="R26" i="4"/>
  <c r="K27" i="4"/>
  <c r="L27" i="4"/>
  <c r="M27" i="4"/>
  <c r="N27" i="4"/>
  <c r="O27" i="4"/>
  <c r="P27" i="4"/>
  <c r="Q27" i="4"/>
  <c r="R27" i="4"/>
  <c r="K28" i="4"/>
  <c r="L28" i="4"/>
  <c r="M28" i="4"/>
  <c r="N28" i="4"/>
  <c r="O28" i="4"/>
  <c r="P28" i="4"/>
  <c r="Q28" i="4"/>
  <c r="R28" i="4"/>
  <c r="K29" i="4"/>
  <c r="L29" i="4"/>
  <c r="M29" i="4"/>
  <c r="N29" i="4"/>
  <c r="O29" i="4"/>
  <c r="P29" i="4"/>
  <c r="Q29" i="4"/>
  <c r="R29" i="4"/>
  <c r="K30" i="4"/>
  <c r="L30" i="4"/>
  <c r="M30" i="4"/>
  <c r="N30" i="4"/>
  <c r="O30" i="4"/>
  <c r="P30" i="4"/>
  <c r="Q30" i="4"/>
  <c r="R30" i="4"/>
  <c r="K31" i="4"/>
  <c r="L31" i="4"/>
  <c r="M31" i="4"/>
  <c r="N31" i="4"/>
  <c r="O31" i="4"/>
  <c r="P31" i="4"/>
  <c r="Q31" i="4"/>
  <c r="R31" i="4"/>
  <c r="K32" i="4"/>
  <c r="L32" i="4"/>
  <c r="M32" i="4"/>
  <c r="N32" i="4"/>
  <c r="O32" i="4"/>
  <c r="P32" i="4"/>
  <c r="Q32" i="4"/>
  <c r="R32" i="4"/>
  <c r="K33" i="4"/>
  <c r="L33" i="4"/>
  <c r="M33" i="4"/>
  <c r="N33" i="4"/>
  <c r="O33" i="4"/>
  <c r="P33" i="4"/>
  <c r="Q33" i="4"/>
  <c r="R33" i="4"/>
  <c r="K34" i="4"/>
  <c r="L34" i="4"/>
  <c r="M34" i="4"/>
  <c r="N34" i="4"/>
  <c r="O34" i="4"/>
  <c r="P34" i="4"/>
  <c r="Q34" i="4"/>
  <c r="R34" i="4"/>
  <c r="K35" i="4"/>
  <c r="L35" i="4"/>
  <c r="M35" i="4"/>
  <c r="N35" i="4"/>
  <c r="O35" i="4"/>
  <c r="P35" i="4"/>
  <c r="Q35" i="4"/>
  <c r="R35" i="4"/>
  <c r="K36" i="4"/>
  <c r="L36" i="4"/>
  <c r="M36" i="4"/>
  <c r="N36" i="4"/>
  <c r="O36" i="4"/>
  <c r="P36" i="4"/>
  <c r="Q36" i="4"/>
  <c r="R36" i="4"/>
  <c r="K37" i="4"/>
  <c r="L37" i="4"/>
  <c r="M37" i="4"/>
  <c r="N37" i="4"/>
  <c r="O37" i="4"/>
  <c r="P37" i="4"/>
  <c r="Q37" i="4"/>
  <c r="R37" i="4"/>
  <c r="K38" i="4"/>
  <c r="L38" i="4"/>
  <c r="M38" i="4"/>
  <c r="N38" i="4"/>
  <c r="O38" i="4"/>
  <c r="P38" i="4"/>
  <c r="Q38" i="4"/>
  <c r="R38" i="4"/>
  <c r="K39" i="4"/>
  <c r="L39" i="4"/>
  <c r="M39" i="4"/>
  <c r="N39" i="4"/>
  <c r="O39" i="4"/>
  <c r="P39" i="4"/>
  <c r="Q39" i="4"/>
  <c r="R39" i="4"/>
  <c r="K40" i="4"/>
  <c r="L40" i="4"/>
  <c r="M40" i="4"/>
  <c r="N40" i="4"/>
  <c r="O40" i="4"/>
  <c r="P40" i="4"/>
  <c r="Q40" i="4"/>
  <c r="R40" i="4"/>
  <c r="L25" i="4"/>
  <c r="M25" i="4"/>
  <c r="N25" i="4"/>
  <c r="O25" i="4"/>
  <c r="P25" i="4"/>
  <c r="Q25" i="4"/>
  <c r="R25" i="4"/>
  <c r="K25" i="4"/>
  <c r="AA100" i="4"/>
  <c r="Z100" i="4"/>
  <c r="Y100" i="4"/>
  <c r="X100" i="4"/>
  <c r="AA99" i="4"/>
  <c r="Z99" i="4"/>
  <c r="Y99" i="4"/>
  <c r="X99" i="4"/>
  <c r="AA98" i="4"/>
  <c r="Z98" i="4"/>
  <c r="Y98" i="4"/>
  <c r="X98" i="4"/>
  <c r="AA97" i="4"/>
  <c r="Z97" i="4"/>
  <c r="Y97" i="4"/>
  <c r="X97" i="4"/>
  <c r="AA96" i="4"/>
  <c r="Z96" i="4"/>
  <c r="Y96" i="4"/>
  <c r="X96" i="4"/>
  <c r="AA95" i="4"/>
  <c r="Z95" i="4"/>
  <c r="Y95" i="4"/>
  <c r="X95" i="4"/>
  <c r="AA94" i="4"/>
  <c r="Z94" i="4"/>
  <c r="Y94" i="4"/>
  <c r="X94" i="4"/>
  <c r="AA93" i="4"/>
  <c r="Z93" i="4"/>
  <c r="Y93" i="4"/>
  <c r="X93" i="4"/>
  <c r="AA92" i="4"/>
  <c r="Z92" i="4"/>
  <c r="Y92" i="4"/>
  <c r="X92" i="4"/>
  <c r="AA91" i="4"/>
  <c r="Z91" i="4"/>
  <c r="Y91" i="4"/>
  <c r="X91" i="4"/>
  <c r="AA90" i="4"/>
  <c r="Z90" i="4"/>
  <c r="Y90" i="4"/>
  <c r="X90" i="4"/>
  <c r="AA89" i="4"/>
  <c r="Z89" i="4"/>
  <c r="Y89" i="4"/>
  <c r="X89" i="4"/>
  <c r="AA88" i="4"/>
  <c r="Z88" i="4"/>
  <c r="Y88" i="4"/>
  <c r="X88" i="4"/>
  <c r="AA87" i="4"/>
  <c r="Z87" i="4"/>
  <c r="Y87" i="4"/>
  <c r="X87" i="4"/>
  <c r="AA86" i="4"/>
  <c r="Z86" i="4"/>
  <c r="Y86" i="4"/>
  <c r="X86" i="4"/>
  <c r="AA85" i="4"/>
  <c r="Z85" i="4"/>
  <c r="Y85" i="4"/>
  <c r="X85" i="4"/>
  <c r="AK84" i="4"/>
  <c r="AJ84" i="4"/>
  <c r="AI84" i="4"/>
  <c r="AH84" i="4"/>
  <c r="AG84" i="4"/>
  <c r="AF84" i="4"/>
  <c r="AD84" i="4"/>
  <c r="AA84" i="4"/>
  <c r="Z84" i="4"/>
  <c r="Y84" i="4"/>
  <c r="X84" i="4"/>
  <c r="AK83" i="4"/>
  <c r="AJ83" i="4"/>
  <c r="AI83" i="4"/>
  <c r="AH83" i="4"/>
  <c r="AG83" i="4"/>
  <c r="AF83" i="4"/>
  <c r="AA83" i="4"/>
  <c r="Z83" i="4"/>
  <c r="Y83" i="4"/>
  <c r="X83" i="4"/>
  <c r="AK82" i="4"/>
  <c r="AJ82" i="4"/>
  <c r="AI82" i="4"/>
  <c r="AH82" i="4"/>
  <c r="AG82" i="4"/>
  <c r="AF82" i="4"/>
  <c r="AE82" i="4"/>
  <c r="AD82" i="4"/>
  <c r="AA82" i="4"/>
  <c r="Z82" i="4"/>
  <c r="Y82" i="4"/>
  <c r="X82" i="4"/>
  <c r="AK81" i="4"/>
  <c r="AJ81" i="4"/>
  <c r="AI81" i="4"/>
  <c r="AH81" i="4"/>
  <c r="AG81" i="4"/>
  <c r="AF81" i="4"/>
  <c r="AA81" i="4"/>
  <c r="Z81" i="4"/>
  <c r="Y81" i="4"/>
  <c r="X81" i="4"/>
  <c r="AK80" i="4"/>
  <c r="AJ80" i="4"/>
  <c r="AI80" i="4"/>
  <c r="AH80" i="4"/>
  <c r="AG80" i="4"/>
  <c r="AF80" i="4"/>
  <c r="AE80" i="4"/>
  <c r="AD80" i="4"/>
  <c r="AA80" i="4"/>
  <c r="Z80" i="4"/>
  <c r="Y80" i="4"/>
  <c r="X80" i="4"/>
  <c r="AK79" i="4"/>
  <c r="AJ79" i="4"/>
  <c r="AI79" i="4"/>
  <c r="AH79" i="4"/>
  <c r="AG79" i="4"/>
  <c r="AF79" i="4"/>
  <c r="AA79" i="4"/>
  <c r="Z79" i="4"/>
  <c r="Y79" i="4"/>
  <c r="X79" i="4"/>
  <c r="AK78" i="4"/>
  <c r="AJ78" i="4"/>
  <c r="AI78" i="4"/>
  <c r="AH78" i="4"/>
  <c r="AG78" i="4"/>
  <c r="AF78" i="4"/>
  <c r="AE78" i="4"/>
  <c r="AD78" i="4"/>
  <c r="AA78" i="4"/>
  <c r="Z78" i="4"/>
  <c r="Y78" i="4"/>
  <c r="X78" i="4"/>
  <c r="AK77" i="4"/>
  <c r="AJ77" i="4"/>
  <c r="AI77" i="4"/>
  <c r="AH77" i="4"/>
  <c r="AG77" i="4"/>
  <c r="AF77" i="4"/>
  <c r="AA77" i="4"/>
  <c r="Z77" i="4"/>
  <c r="Y77" i="4"/>
  <c r="X77" i="4"/>
  <c r="AK76" i="4"/>
  <c r="AJ76" i="4"/>
  <c r="AI76" i="4"/>
  <c r="AH76" i="4"/>
  <c r="AG76" i="4"/>
  <c r="AF76" i="4"/>
  <c r="AE76" i="4"/>
  <c r="AD76" i="4"/>
  <c r="AA76" i="4"/>
  <c r="Z76" i="4"/>
  <c r="Y76" i="4"/>
  <c r="X76" i="4"/>
  <c r="AK75" i="4"/>
  <c r="AJ75" i="4"/>
  <c r="AI75" i="4"/>
  <c r="AH75" i="4"/>
  <c r="AG75" i="4"/>
  <c r="AF75" i="4"/>
  <c r="AA75" i="4"/>
  <c r="Z75" i="4"/>
  <c r="Y75" i="4"/>
  <c r="X75" i="4"/>
  <c r="AK74" i="4"/>
  <c r="AJ74" i="4"/>
  <c r="AI74" i="4"/>
  <c r="AH74" i="4"/>
  <c r="AG74" i="4"/>
  <c r="AF74" i="4"/>
  <c r="AE74" i="4"/>
  <c r="AD74" i="4"/>
  <c r="AA74" i="4"/>
  <c r="Z74" i="4"/>
  <c r="Y74" i="4"/>
  <c r="X74" i="4"/>
  <c r="AK73" i="4"/>
  <c r="AJ73" i="4"/>
  <c r="AI73" i="4"/>
  <c r="AH73" i="4"/>
  <c r="AG73" i="4"/>
  <c r="AF73" i="4"/>
  <c r="AA73" i="4"/>
  <c r="Z73" i="4"/>
  <c r="Y73" i="4"/>
  <c r="X73" i="4"/>
  <c r="AK72" i="4"/>
  <c r="AJ72" i="4"/>
  <c r="AI72" i="4"/>
  <c r="AH72" i="4"/>
  <c r="AG72" i="4"/>
  <c r="AF72" i="4"/>
  <c r="AE72" i="4"/>
  <c r="AD72" i="4"/>
  <c r="AA72" i="4"/>
  <c r="Z72" i="4"/>
  <c r="Y72" i="4"/>
  <c r="X72" i="4"/>
  <c r="AK71" i="4"/>
  <c r="AJ71" i="4"/>
  <c r="AI71" i="4"/>
  <c r="AH71" i="4"/>
  <c r="AG71" i="4"/>
  <c r="AF71" i="4"/>
  <c r="AA71" i="4"/>
  <c r="Z71" i="4"/>
  <c r="Y71" i="4"/>
  <c r="X71" i="4"/>
  <c r="AK70" i="4"/>
  <c r="AJ70" i="4"/>
  <c r="AI70" i="4"/>
  <c r="AH70" i="4"/>
  <c r="AG70" i="4"/>
  <c r="AF70" i="4"/>
  <c r="AE70" i="4"/>
  <c r="AD70" i="4"/>
  <c r="AA70" i="4"/>
  <c r="Z70" i="4"/>
  <c r="Y70" i="4"/>
  <c r="X70" i="4"/>
  <c r="AK69" i="4"/>
  <c r="AJ69" i="4"/>
  <c r="AI69" i="4"/>
  <c r="AH69" i="4"/>
  <c r="AG69" i="4"/>
  <c r="AF69" i="4"/>
  <c r="AA69" i="4"/>
  <c r="Z69" i="4"/>
  <c r="Y69" i="4"/>
  <c r="X69" i="4"/>
  <c r="AD47" i="4"/>
  <c r="AE84" i="4" s="1"/>
  <c r="AC47" i="4"/>
  <c r="AD46" i="4"/>
  <c r="AE83" i="4" s="1"/>
  <c r="AC46" i="4"/>
  <c r="AD83" i="4" s="1"/>
  <c r="AD45" i="4"/>
  <c r="AC45" i="4"/>
  <c r="AD44" i="4"/>
  <c r="AE81" i="4" s="1"/>
  <c r="AC44" i="4"/>
  <c r="AD81" i="4" s="1"/>
  <c r="AD43" i="4"/>
  <c r="AC43" i="4"/>
  <c r="AD42" i="4"/>
  <c r="AE79" i="4" s="1"/>
  <c r="AC42" i="4"/>
  <c r="AD79" i="4" s="1"/>
  <c r="AD41" i="4"/>
  <c r="AC41" i="4"/>
  <c r="AD40" i="4"/>
  <c r="AE77" i="4" s="1"/>
  <c r="AC40" i="4"/>
  <c r="AD77" i="4" s="1"/>
  <c r="AD39" i="4"/>
  <c r="AC39" i="4"/>
  <c r="AD38" i="4"/>
  <c r="AE75" i="4" s="1"/>
  <c r="AC38" i="4"/>
  <c r="AD75" i="4" s="1"/>
  <c r="AD37" i="4"/>
  <c r="AC37" i="4"/>
  <c r="AD36" i="4"/>
  <c r="AE73" i="4" s="1"/>
  <c r="AC36" i="4"/>
  <c r="AD73" i="4" s="1"/>
  <c r="AD35" i="4"/>
  <c r="AC35" i="4"/>
  <c r="AD34" i="4"/>
  <c r="AE71" i="4" s="1"/>
  <c r="AC34" i="4"/>
  <c r="AD71" i="4" s="1"/>
  <c r="AD33" i="4"/>
  <c r="AC33" i="4"/>
  <c r="AD32" i="4"/>
  <c r="AE69" i="4" s="1"/>
  <c r="AC32" i="4"/>
  <c r="AD69" i="4" s="1"/>
  <c r="AD70" i="2"/>
  <c r="AE70" i="2"/>
  <c r="AF70" i="2"/>
  <c r="AG70" i="2"/>
  <c r="AH70" i="2"/>
  <c r="AI70" i="2"/>
  <c r="AJ70" i="2"/>
  <c r="AK70" i="2"/>
  <c r="AD71" i="2"/>
  <c r="AE71" i="2"/>
  <c r="AF71" i="2"/>
  <c r="AG71" i="2"/>
  <c r="AH71" i="2"/>
  <c r="AI71" i="2"/>
  <c r="AJ71" i="2"/>
  <c r="AK71" i="2"/>
  <c r="AD72" i="2"/>
  <c r="AE72" i="2"/>
  <c r="AF72" i="2"/>
  <c r="AG72" i="2"/>
  <c r="AH72" i="2"/>
  <c r="AI72" i="2"/>
  <c r="AJ72" i="2"/>
  <c r="AK72" i="2"/>
  <c r="AD73" i="2"/>
  <c r="AE73" i="2"/>
  <c r="AF73" i="2"/>
  <c r="AG73" i="2"/>
  <c r="AH73" i="2"/>
  <c r="AI73" i="2"/>
  <c r="AJ73" i="2"/>
  <c r="AK73" i="2"/>
  <c r="AD74" i="2"/>
  <c r="AE74" i="2"/>
  <c r="AF74" i="2"/>
  <c r="AG74" i="2"/>
  <c r="AH74" i="2"/>
  <c r="AI74" i="2"/>
  <c r="AJ74" i="2"/>
  <c r="AK74" i="2"/>
  <c r="AD75" i="2"/>
  <c r="AE75" i="2"/>
  <c r="AF75" i="2"/>
  <c r="AG75" i="2"/>
  <c r="AH75" i="2"/>
  <c r="AI75" i="2"/>
  <c r="AJ75" i="2"/>
  <c r="AK75" i="2"/>
  <c r="AD76" i="2"/>
  <c r="AE76" i="2"/>
  <c r="AF76" i="2"/>
  <c r="AG76" i="2"/>
  <c r="AH76" i="2"/>
  <c r="AI76" i="2"/>
  <c r="AJ76" i="2"/>
  <c r="AK76" i="2"/>
  <c r="AD77" i="2"/>
  <c r="AE77" i="2"/>
  <c r="AF77" i="2"/>
  <c r="AG77" i="2"/>
  <c r="AH77" i="2"/>
  <c r="AI77" i="2"/>
  <c r="AJ77" i="2"/>
  <c r="AK77" i="2"/>
  <c r="AD78" i="2"/>
  <c r="AE78" i="2"/>
  <c r="AF78" i="2"/>
  <c r="AG78" i="2"/>
  <c r="AH78" i="2"/>
  <c r="AI78" i="2"/>
  <c r="AJ78" i="2"/>
  <c r="AK78" i="2"/>
  <c r="AD79" i="2"/>
  <c r="AE79" i="2"/>
  <c r="AF79" i="2"/>
  <c r="AG79" i="2"/>
  <c r="AH79" i="2"/>
  <c r="AI79" i="2"/>
  <c r="AJ79" i="2"/>
  <c r="AK79" i="2"/>
  <c r="AD80" i="2"/>
  <c r="AE80" i="2"/>
  <c r="AF80" i="2"/>
  <c r="AG80" i="2"/>
  <c r="AH80" i="2"/>
  <c r="AI80" i="2"/>
  <c r="AJ80" i="2"/>
  <c r="AK80" i="2"/>
  <c r="AD81" i="2"/>
  <c r="AE81" i="2"/>
  <c r="AF81" i="2"/>
  <c r="AG81" i="2"/>
  <c r="AH81" i="2"/>
  <c r="AI81" i="2"/>
  <c r="AJ81" i="2"/>
  <c r="AK81" i="2"/>
  <c r="AD82" i="2"/>
  <c r="AE82" i="2"/>
  <c r="AF82" i="2"/>
  <c r="AG82" i="2"/>
  <c r="AH82" i="2"/>
  <c r="AI82" i="2"/>
  <c r="AJ82" i="2"/>
  <c r="AK82" i="2"/>
  <c r="AD83" i="2"/>
  <c r="AE83" i="2"/>
  <c r="AF83" i="2"/>
  <c r="AG83" i="2"/>
  <c r="AH83" i="2"/>
  <c r="AI83" i="2"/>
  <c r="AJ83" i="2"/>
  <c r="AK83" i="2"/>
  <c r="AD84" i="2"/>
  <c r="AE84" i="2"/>
  <c r="AF84" i="2"/>
  <c r="AG84" i="2"/>
  <c r="AH84" i="2"/>
  <c r="AI84" i="2"/>
  <c r="AJ84" i="2"/>
  <c r="AK84" i="2"/>
  <c r="AE69" i="2"/>
  <c r="AF69" i="2"/>
  <c r="AG69" i="2"/>
  <c r="AH69" i="2"/>
  <c r="AI69" i="2"/>
  <c r="AJ69" i="2"/>
  <c r="AK69" i="2"/>
  <c r="AD69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Y69" i="2"/>
  <c r="Z69" i="2"/>
  <c r="AA69" i="2"/>
  <c r="X69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L25" i="2"/>
  <c r="M25" i="2"/>
  <c r="N25" i="2"/>
  <c r="O25" i="2"/>
  <c r="P25" i="2"/>
  <c r="Q25" i="2"/>
  <c r="R25" i="2"/>
  <c r="K25" i="2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27" i="1"/>
  <c r="T28" i="1"/>
  <c r="T29" i="1"/>
  <c r="T30" i="1"/>
  <c r="T26" i="1"/>
  <c r="T25" i="1"/>
  <c r="S30" i="1"/>
  <c r="S29" i="1"/>
  <c r="S28" i="1"/>
  <c r="S27" i="1"/>
  <c r="S25" i="1"/>
  <c r="S26" i="1"/>
</calcChain>
</file>

<file path=xl/sharedStrings.xml><?xml version="1.0" encoding="utf-8"?>
<sst xmlns="http://schemas.openxmlformats.org/spreadsheetml/2006/main" count="85" uniqueCount="19">
  <si>
    <t>ZIF connectors map</t>
  </si>
  <si>
    <t>BGA to ZIF</t>
  </si>
  <si>
    <t>looking at the ZIF cable from the back, like on the picture above</t>
  </si>
  <si>
    <t>shank 1</t>
  </si>
  <si>
    <t>shank 2</t>
  </si>
  <si>
    <t>Linear</t>
  </si>
  <si>
    <t>shank 3</t>
  </si>
  <si>
    <t>shank 4</t>
  </si>
  <si>
    <t>Grid</t>
  </si>
  <si>
    <t>SG channel</t>
  </si>
  <si>
    <t>ZIF spike gadgets channel map</t>
  </si>
  <si>
    <t>BGA to ZIF in Joey's notation</t>
  </si>
  <si>
    <t>Black ZIF (Joey's)</t>
  </si>
  <si>
    <t>A</t>
  </si>
  <si>
    <t>B</t>
  </si>
  <si>
    <t>BGA in SG notation</t>
  </si>
  <si>
    <t>SG</t>
  </si>
  <si>
    <t>Intan</t>
  </si>
  <si>
    <t>BGA in INTAN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</si>
</sst>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hyperlink" Target="https://files.slack.com/files-pri/T9L9JGUQ3-F02A7HT4QNB/screen_shot_2021-08-09_at_2.31.50_pm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3</xdr:row>
      <xdr:rowOff>101600</xdr:rowOff>
    </xdr:from>
    <xdr:to>
      <xdr:col>5</xdr:col>
      <xdr:colOff>279400</xdr:colOff>
      <xdr:row>49</xdr:row>
      <xdr:rowOff>33758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641F7-843E-F74A-A50F-2F1C42813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2328279" y="3255379"/>
          <a:ext cx="9279358" cy="4191000"/>
        </a:xfrm>
        <a:prstGeom prst="rect">
          <a:avLst/>
        </a:prstGeom>
      </xdr:spPr>
    </xdr:pic>
    <xdr:clientData/>
  </xdr:twoCellAnchor>
  <xdr:twoCellAnchor editAs="oneCell">
    <xdr:from>
      <xdr:col>5</xdr:col>
      <xdr:colOff>812799</xdr:colOff>
      <xdr:row>5</xdr:row>
      <xdr:rowOff>25399</xdr:rowOff>
    </xdr:from>
    <xdr:to>
      <xdr:col>11</xdr:col>
      <xdr:colOff>215899</xdr:colOff>
      <xdr:row>41</xdr:row>
      <xdr:rowOff>178460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563D47-2AF4-7743-B890-41E89BF62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940299" y="1041399"/>
          <a:ext cx="4330700" cy="7468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14</xdr:row>
      <xdr:rowOff>0</xdr:rowOff>
    </xdr:from>
    <xdr:to>
      <xdr:col>15</xdr:col>
      <xdr:colOff>304800</xdr:colOff>
      <xdr:row>15</xdr:row>
      <xdr:rowOff>101600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CF958-4592-FB4C-A6D8-27B524053124}"/>
            </a:ext>
          </a:extLst>
        </xdr:cNvPr>
        <xdr:cNvSpPr>
          <a:spLocks noChangeAspect="1" noChangeArrowheads="1"/>
        </xdr:cNvSpPr>
      </xdr:nvSpPr>
      <xdr:spPr bwMode="auto">
        <a:xfrm>
          <a:off x="12382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152401</xdr:colOff>
      <xdr:row>1</xdr:row>
      <xdr:rowOff>76202</xdr:rowOff>
    </xdr:from>
    <xdr:to>
      <xdr:col>5</xdr:col>
      <xdr:colOff>76203</xdr:colOff>
      <xdr:row>36</xdr:row>
      <xdr:rowOff>28228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B5C7D0-27A1-A049-B956-2F9307B28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1766711" y="2198514"/>
          <a:ext cx="7064026" cy="3225802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469901</xdr:colOff>
      <xdr:row>5</xdr:row>
      <xdr:rowOff>25400</xdr:rowOff>
    </xdr:from>
    <xdr:to>
      <xdr:col>10</xdr:col>
      <xdr:colOff>575660</xdr:colOff>
      <xdr:row>36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8C2BA1-259A-F748-A631-F760CA049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71901" y="1041400"/>
          <a:ext cx="3737959" cy="636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3</xdr:row>
      <xdr:rowOff>101600</xdr:rowOff>
    </xdr:from>
    <xdr:to>
      <xdr:col>5</xdr:col>
      <xdr:colOff>279400</xdr:colOff>
      <xdr:row>49</xdr:row>
      <xdr:rowOff>33758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B466E-838C-BE4E-A657-A1A8A8665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2328279" y="3255379"/>
          <a:ext cx="9279358" cy="4191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1</xdr:row>
      <xdr:rowOff>12700</xdr:rowOff>
    </xdr:from>
    <xdr:to>
      <xdr:col>23</xdr:col>
      <xdr:colOff>803237</xdr:colOff>
      <xdr:row>27</xdr:row>
      <xdr:rowOff>122570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F41409-865B-994D-8A35-AB785766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6637000" y="215900"/>
          <a:ext cx="3127337" cy="5393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3</xdr:row>
      <xdr:rowOff>101600</xdr:rowOff>
    </xdr:from>
    <xdr:to>
      <xdr:col>5</xdr:col>
      <xdr:colOff>279400</xdr:colOff>
      <xdr:row>49</xdr:row>
      <xdr:rowOff>33758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F6968-4C6D-4D4E-B316-B16D0A00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2328279" y="3255379"/>
          <a:ext cx="9279358" cy="4191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1</xdr:row>
      <xdr:rowOff>12700</xdr:rowOff>
    </xdr:from>
    <xdr:to>
      <xdr:col>23</xdr:col>
      <xdr:colOff>803237</xdr:colOff>
      <xdr:row>27</xdr:row>
      <xdr:rowOff>122570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D8B95-0388-AD42-A8EE-14442B1BB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018000" y="215900"/>
          <a:ext cx="3127337" cy="539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E8D4-EE56-844F-9153-4EC9B8B87883}">
  <dimension ref="B1:AK196"/>
  <sheetViews>
    <sheetView topLeftCell="A68" workbookViewId="0">
      <selection activeCell="C92" sqref="C92"/>
    </sheetView>
  </sheetViews>
  <sheetFormatPr baseColWidth="10" defaultRowHeight="16" x14ac:dyDescent="0.2"/>
  <cols>
    <col min="8" max="8" width="10.5" customWidth="1"/>
  </cols>
  <sheetData>
    <row r="1" spans="2:20" x14ac:dyDescent="0.2">
      <c r="B1" s="8" t="s">
        <v>10</v>
      </c>
      <c r="C1" s="8"/>
      <c r="D1" s="8"/>
    </row>
    <row r="2" spans="2:20" x14ac:dyDescent="0.2">
      <c r="H2" s="3"/>
      <c r="I2" s="3"/>
    </row>
    <row r="5" spans="2:20" x14ac:dyDescent="0.2">
      <c r="K5" s="8"/>
      <c r="L5" s="8"/>
      <c r="M5" s="8"/>
      <c r="N5" s="8"/>
      <c r="O5" s="8"/>
      <c r="P5" s="8"/>
      <c r="Q5" s="8"/>
      <c r="R5" s="8"/>
    </row>
    <row r="6" spans="2:20" x14ac:dyDescent="0.2">
      <c r="T6" s="9"/>
    </row>
    <row r="7" spans="2:20" x14ac:dyDescent="0.2">
      <c r="T7" s="9"/>
    </row>
    <row r="8" spans="2:20" x14ac:dyDescent="0.2">
      <c r="T8" s="9"/>
    </row>
    <row r="9" spans="2:20" x14ac:dyDescent="0.2">
      <c r="T9" s="9"/>
    </row>
    <row r="10" spans="2:20" x14ac:dyDescent="0.2">
      <c r="T10" s="9"/>
    </row>
    <row r="11" spans="2:20" x14ac:dyDescent="0.2">
      <c r="T11" s="9"/>
    </row>
    <row r="12" spans="2:20" x14ac:dyDescent="0.2">
      <c r="T12" s="9"/>
    </row>
    <row r="13" spans="2:20" x14ac:dyDescent="0.2">
      <c r="T13" s="9"/>
    </row>
    <row r="14" spans="2:20" x14ac:dyDescent="0.2">
      <c r="T14" s="9"/>
    </row>
    <row r="15" spans="2:20" x14ac:dyDescent="0.2">
      <c r="T15" s="9"/>
    </row>
    <row r="16" spans="2:20" x14ac:dyDescent="0.2">
      <c r="T16" s="9"/>
    </row>
    <row r="17" spans="11:36" x14ac:dyDescent="0.2">
      <c r="T17" s="9"/>
    </row>
    <row r="18" spans="11:36" x14ac:dyDescent="0.2">
      <c r="T18" s="9"/>
    </row>
    <row r="19" spans="11:36" x14ac:dyDescent="0.2">
      <c r="T19" s="9"/>
    </row>
    <row r="20" spans="11:36" x14ac:dyDescent="0.2">
      <c r="T20" s="9"/>
    </row>
    <row r="21" spans="11:36" x14ac:dyDescent="0.2">
      <c r="T21" s="9"/>
    </row>
    <row r="25" spans="11:36" x14ac:dyDescent="0.2">
      <c r="K25" s="3"/>
      <c r="L25" s="3"/>
      <c r="M25" s="3"/>
      <c r="N25" s="3"/>
      <c r="O25" s="3"/>
      <c r="P25" s="3"/>
      <c r="Q25" s="3"/>
      <c r="R25" s="3"/>
    </row>
    <row r="26" spans="11:36" x14ac:dyDescent="0.2">
      <c r="K26" s="3"/>
      <c r="L26" s="3"/>
      <c r="M26" s="3"/>
      <c r="N26" s="3"/>
      <c r="O26" s="3"/>
      <c r="P26" s="3"/>
      <c r="Q26" s="3"/>
      <c r="R26" s="3"/>
    </row>
    <row r="27" spans="11:36" x14ac:dyDescent="0.2">
      <c r="K27" s="3"/>
      <c r="L27" s="3"/>
      <c r="M27" s="3"/>
      <c r="N27" s="3"/>
      <c r="O27" s="3"/>
      <c r="P27" s="3"/>
      <c r="Q27" s="3"/>
      <c r="R27" s="3"/>
    </row>
    <row r="28" spans="11:36" x14ac:dyDescent="0.2">
      <c r="K28" s="3"/>
      <c r="L28" s="3"/>
      <c r="M28" s="3"/>
      <c r="N28" s="3"/>
      <c r="O28" s="3"/>
      <c r="P28" s="3"/>
      <c r="Q28" s="3"/>
      <c r="R28" s="3"/>
    </row>
    <row r="29" spans="11:36" x14ac:dyDescent="0.2">
      <c r="K29" s="3"/>
      <c r="L29" s="3"/>
      <c r="M29" s="3"/>
      <c r="N29" s="3"/>
      <c r="O29" s="3"/>
      <c r="P29" s="3"/>
      <c r="Q29" s="3"/>
      <c r="R29" s="3"/>
    </row>
    <row r="30" spans="11:36" x14ac:dyDescent="0.2">
      <c r="K30" s="3"/>
      <c r="L30" s="3"/>
      <c r="M30" s="3"/>
      <c r="N30" s="3"/>
      <c r="O30" s="3"/>
      <c r="P30" s="3"/>
      <c r="Q30" s="3"/>
      <c r="R30" s="3"/>
      <c r="X30" s="7"/>
      <c r="Y30" s="7"/>
      <c r="Z30" s="7"/>
      <c r="AA30" s="7"/>
      <c r="AB30" s="5"/>
      <c r="AC30" s="7"/>
      <c r="AD30" s="7"/>
      <c r="AE30" s="7"/>
      <c r="AF30" s="7"/>
      <c r="AG30" s="7"/>
      <c r="AH30" s="7"/>
      <c r="AI30" s="7"/>
      <c r="AJ30" s="7"/>
    </row>
    <row r="31" spans="11:36" x14ac:dyDescent="0.2">
      <c r="K31" s="3"/>
      <c r="L31" s="3"/>
      <c r="M31" s="3"/>
      <c r="N31" s="3"/>
      <c r="O31" s="3"/>
      <c r="P31" s="3"/>
      <c r="Q31" s="3"/>
      <c r="R31" s="3"/>
      <c r="X31" s="4"/>
      <c r="Y31" s="4"/>
      <c r="Z31" s="4"/>
      <c r="AA31" s="4"/>
      <c r="AB31" s="5"/>
      <c r="AC31" s="7"/>
      <c r="AD31" s="7"/>
      <c r="AE31" s="7"/>
      <c r="AF31" s="7"/>
      <c r="AG31" s="7"/>
      <c r="AH31" s="7"/>
      <c r="AI31" s="7"/>
      <c r="AJ31" s="7"/>
    </row>
    <row r="32" spans="11:36" x14ac:dyDescent="0.2">
      <c r="K32" s="3"/>
      <c r="L32" s="3"/>
      <c r="M32" s="3"/>
      <c r="N32" s="3"/>
      <c r="O32" s="3"/>
      <c r="P32" s="3"/>
      <c r="Q32" s="3"/>
      <c r="R32" s="3"/>
      <c r="X32" s="6"/>
      <c r="Y32" s="6"/>
      <c r="Z32" s="6"/>
      <c r="AA32" s="6"/>
      <c r="AB32" s="5"/>
      <c r="AC32" s="5"/>
      <c r="AD32" s="5"/>
      <c r="AE32" s="5"/>
      <c r="AF32" s="5"/>
      <c r="AG32" s="5"/>
      <c r="AH32" s="5"/>
      <c r="AI32" s="5"/>
      <c r="AJ32" s="5"/>
    </row>
    <row r="33" spans="11:36" x14ac:dyDescent="0.2">
      <c r="K33" s="3"/>
      <c r="L33" s="3"/>
      <c r="M33" s="3"/>
      <c r="N33" s="3"/>
      <c r="O33" s="3"/>
      <c r="P33" s="3"/>
      <c r="Q33" s="3"/>
      <c r="R33" s="3"/>
      <c r="X33" s="6"/>
      <c r="Y33" s="6"/>
      <c r="Z33" s="6"/>
      <c r="AA33" s="6"/>
      <c r="AB33" s="5"/>
      <c r="AC33" s="5"/>
      <c r="AD33" s="5"/>
      <c r="AE33" s="5"/>
      <c r="AF33" s="5"/>
      <c r="AG33" s="5"/>
      <c r="AH33" s="5"/>
      <c r="AI33" s="5"/>
      <c r="AJ33" s="5"/>
    </row>
    <row r="34" spans="11:36" x14ac:dyDescent="0.2">
      <c r="K34" s="3"/>
      <c r="L34" s="3"/>
      <c r="M34" s="3"/>
      <c r="N34" s="3"/>
      <c r="O34" s="3"/>
      <c r="P34" s="3"/>
      <c r="Q34" s="3"/>
      <c r="R34" s="3"/>
      <c r="X34" s="6"/>
      <c r="Y34" s="6"/>
      <c r="Z34" s="6"/>
      <c r="AA34" s="6"/>
      <c r="AB34" s="5"/>
      <c r="AC34" s="5"/>
      <c r="AD34" s="5"/>
      <c r="AE34" s="5"/>
      <c r="AF34" s="5"/>
      <c r="AG34" s="5"/>
      <c r="AH34" s="5"/>
      <c r="AI34" s="5"/>
      <c r="AJ34" s="5"/>
    </row>
    <row r="35" spans="11:36" x14ac:dyDescent="0.2">
      <c r="K35" s="3"/>
      <c r="L35" s="3"/>
      <c r="M35" s="3"/>
      <c r="N35" s="3"/>
      <c r="O35" s="3"/>
      <c r="P35" s="3"/>
      <c r="Q35" s="3"/>
      <c r="R35" s="3"/>
      <c r="X35" s="6"/>
      <c r="Y35" s="6"/>
      <c r="Z35" s="6"/>
      <c r="AA35" s="6"/>
      <c r="AB35" s="5"/>
      <c r="AC35" s="5"/>
      <c r="AD35" s="5"/>
      <c r="AE35" s="5"/>
      <c r="AF35" s="5"/>
      <c r="AG35" s="5"/>
      <c r="AH35" s="5"/>
      <c r="AI35" s="5"/>
      <c r="AJ35" s="5"/>
    </row>
    <row r="36" spans="11:36" x14ac:dyDescent="0.2">
      <c r="K36" s="3"/>
      <c r="L36" s="3"/>
      <c r="M36" s="3"/>
      <c r="N36" s="3"/>
      <c r="O36" s="3"/>
      <c r="P36" s="3"/>
      <c r="Q36" s="3"/>
      <c r="R36" s="3"/>
      <c r="X36" s="6"/>
      <c r="Y36" s="6"/>
      <c r="Z36" s="6"/>
      <c r="AA36" s="6"/>
      <c r="AB36" s="5"/>
      <c r="AC36" s="5"/>
      <c r="AD36" s="5"/>
      <c r="AE36" s="5"/>
      <c r="AF36" s="5"/>
      <c r="AG36" s="5"/>
      <c r="AH36" s="5"/>
      <c r="AI36" s="5"/>
      <c r="AJ36" s="5"/>
    </row>
    <row r="37" spans="11:36" x14ac:dyDescent="0.2">
      <c r="K37" s="3"/>
      <c r="L37" s="3"/>
      <c r="M37" s="3"/>
      <c r="N37" s="3"/>
      <c r="O37" s="3"/>
      <c r="P37" s="3"/>
      <c r="Q37" s="3"/>
      <c r="R37" s="3"/>
      <c r="X37" s="6"/>
      <c r="Y37" s="6"/>
      <c r="Z37" s="6"/>
      <c r="AA37" s="6"/>
      <c r="AB37" s="5"/>
      <c r="AC37" s="5"/>
      <c r="AD37" s="5"/>
      <c r="AE37" s="5"/>
      <c r="AF37" s="5"/>
      <c r="AG37" s="5"/>
      <c r="AH37" s="5"/>
      <c r="AI37" s="5"/>
      <c r="AJ37" s="5"/>
    </row>
    <row r="38" spans="11:36" x14ac:dyDescent="0.2">
      <c r="K38" s="3"/>
      <c r="L38" s="3"/>
      <c r="M38" s="3"/>
      <c r="N38" s="3"/>
      <c r="O38" s="3"/>
      <c r="P38" s="3"/>
      <c r="Q38" s="3"/>
      <c r="R38" s="3"/>
      <c r="X38" s="6"/>
      <c r="Y38" s="6"/>
      <c r="Z38" s="6"/>
      <c r="AA38" s="6"/>
      <c r="AB38" s="5"/>
      <c r="AC38" s="5"/>
      <c r="AD38" s="5"/>
      <c r="AE38" s="5"/>
      <c r="AF38" s="5"/>
      <c r="AG38" s="5"/>
      <c r="AH38" s="5"/>
      <c r="AI38" s="5"/>
      <c r="AJ38" s="5"/>
    </row>
    <row r="39" spans="11:36" x14ac:dyDescent="0.2">
      <c r="K39" s="3"/>
      <c r="L39" s="3"/>
      <c r="M39" s="3"/>
      <c r="N39" s="3"/>
      <c r="O39" s="3"/>
      <c r="P39" s="3"/>
      <c r="Q39" s="3"/>
      <c r="R39" s="3"/>
      <c r="X39" s="6"/>
      <c r="Y39" s="6"/>
      <c r="Z39" s="6"/>
      <c r="AA39" s="6"/>
      <c r="AB39" s="5"/>
      <c r="AC39" s="5"/>
      <c r="AD39" s="5"/>
      <c r="AE39" s="5"/>
      <c r="AF39" s="5"/>
      <c r="AG39" s="5"/>
      <c r="AH39" s="5"/>
      <c r="AI39" s="5"/>
      <c r="AJ39" s="5"/>
    </row>
    <row r="40" spans="11:36" x14ac:dyDescent="0.2">
      <c r="K40" s="3"/>
      <c r="L40" s="3"/>
      <c r="M40" s="3"/>
      <c r="N40" s="3"/>
      <c r="O40" s="3"/>
      <c r="P40" s="3"/>
      <c r="Q40" s="3"/>
      <c r="R40" s="3"/>
      <c r="X40" s="6"/>
      <c r="Y40" s="6"/>
      <c r="Z40" s="6"/>
      <c r="AA40" s="6"/>
      <c r="AB40" s="5"/>
      <c r="AC40" s="5"/>
      <c r="AD40" s="5"/>
      <c r="AE40" s="5"/>
      <c r="AF40" s="5"/>
      <c r="AG40" s="5"/>
      <c r="AH40" s="5"/>
      <c r="AI40" s="5"/>
      <c r="AJ40" s="5"/>
    </row>
    <row r="41" spans="11:36" x14ac:dyDescent="0.2">
      <c r="X41" s="6"/>
      <c r="Y41" s="6"/>
      <c r="Z41" s="6"/>
      <c r="AA41" s="6"/>
      <c r="AB41" s="5"/>
      <c r="AC41" s="5"/>
      <c r="AD41" s="5"/>
      <c r="AE41" s="5"/>
      <c r="AF41" s="5"/>
      <c r="AG41" s="5"/>
      <c r="AH41" s="5"/>
      <c r="AI41" s="5"/>
      <c r="AJ41" s="5"/>
    </row>
    <row r="42" spans="11:36" x14ac:dyDescent="0.2">
      <c r="X42" s="6"/>
      <c r="Y42" s="6"/>
      <c r="Z42" s="6"/>
      <c r="AA42" s="6"/>
      <c r="AB42" s="5"/>
      <c r="AC42" s="5"/>
      <c r="AD42" s="5"/>
      <c r="AE42" s="5"/>
      <c r="AF42" s="5"/>
      <c r="AG42" s="5"/>
      <c r="AH42" s="5"/>
      <c r="AI42" s="5"/>
      <c r="AJ42" s="5"/>
    </row>
    <row r="43" spans="11:36" x14ac:dyDescent="0.2">
      <c r="X43" s="6"/>
      <c r="Y43" s="6"/>
      <c r="Z43" s="6"/>
      <c r="AA43" s="6"/>
      <c r="AB43" s="5"/>
      <c r="AC43" s="5"/>
      <c r="AD43" s="5"/>
      <c r="AE43" s="5"/>
      <c r="AF43" s="5"/>
      <c r="AG43" s="5"/>
      <c r="AH43" s="5"/>
      <c r="AI43" s="5"/>
      <c r="AJ43" s="5"/>
    </row>
    <row r="44" spans="11:36" x14ac:dyDescent="0.2">
      <c r="X44" s="6"/>
      <c r="Y44" s="6"/>
      <c r="Z44" s="6"/>
      <c r="AA44" s="6"/>
      <c r="AB44" s="5"/>
      <c r="AC44" s="5"/>
      <c r="AD44" s="5"/>
      <c r="AE44" s="5"/>
      <c r="AF44" s="5"/>
      <c r="AG44" s="5"/>
      <c r="AH44" s="5"/>
      <c r="AI44" s="5"/>
      <c r="AJ44" s="5"/>
    </row>
    <row r="45" spans="11:36" x14ac:dyDescent="0.2">
      <c r="X45" s="6"/>
      <c r="Y45" s="6"/>
      <c r="Z45" s="6"/>
      <c r="AA45" s="6"/>
      <c r="AB45" s="5"/>
      <c r="AC45" s="5"/>
      <c r="AD45" s="5"/>
      <c r="AE45" s="5"/>
      <c r="AF45" s="5"/>
      <c r="AG45" s="5"/>
      <c r="AH45" s="5"/>
      <c r="AI45" s="5"/>
      <c r="AJ45" s="5"/>
    </row>
    <row r="46" spans="11:36" x14ac:dyDescent="0.2">
      <c r="K46" s="10"/>
      <c r="L46" s="10"/>
      <c r="M46" s="10"/>
      <c r="N46" s="10"/>
      <c r="O46" s="10"/>
      <c r="P46" s="10"/>
      <c r="Q46" s="10"/>
      <c r="R46" s="10"/>
      <c r="X46" s="6"/>
      <c r="Y46" s="6"/>
      <c r="Z46" s="6"/>
      <c r="AA46" s="6"/>
      <c r="AB46" s="5"/>
      <c r="AC46" s="5"/>
      <c r="AD46" s="5"/>
      <c r="AE46" s="5"/>
      <c r="AF46" s="5"/>
      <c r="AG46" s="5"/>
      <c r="AH46" s="5"/>
      <c r="AI46" s="5"/>
      <c r="AJ46" s="5"/>
    </row>
    <row r="47" spans="11:36" x14ac:dyDescent="0.2">
      <c r="K47" s="5"/>
      <c r="L47" s="5"/>
      <c r="M47" s="5"/>
      <c r="N47" s="5"/>
      <c r="O47" s="5"/>
      <c r="P47" s="5"/>
      <c r="Q47" s="5"/>
      <c r="R47" s="5"/>
      <c r="T47" s="11"/>
      <c r="X47" s="6"/>
      <c r="Y47" s="6"/>
      <c r="Z47" s="6"/>
      <c r="AA47" s="6"/>
      <c r="AB47" s="5"/>
      <c r="AC47" s="5"/>
      <c r="AD47" s="5"/>
      <c r="AE47" s="5"/>
      <c r="AF47" s="5"/>
      <c r="AG47" s="5"/>
      <c r="AH47" s="5"/>
      <c r="AI47" s="5"/>
      <c r="AJ47" s="5"/>
    </row>
    <row r="48" spans="11:36" x14ac:dyDescent="0.2">
      <c r="K48" s="5"/>
      <c r="L48" s="5"/>
      <c r="M48" s="5"/>
      <c r="N48" s="5"/>
      <c r="O48" s="5"/>
      <c r="P48" s="5"/>
      <c r="Q48" s="5"/>
      <c r="R48" s="5"/>
      <c r="T48" s="11"/>
      <c r="X48" s="6"/>
      <c r="Y48" s="6"/>
      <c r="Z48" s="6"/>
      <c r="AA48" s="6"/>
      <c r="AB48" s="5"/>
      <c r="AC48" s="5"/>
      <c r="AD48" s="5"/>
      <c r="AE48" s="5"/>
      <c r="AF48" s="5"/>
      <c r="AG48" s="5"/>
      <c r="AH48" s="5"/>
      <c r="AI48" s="5"/>
      <c r="AJ48" s="5"/>
    </row>
    <row r="49" spans="2:36" x14ac:dyDescent="0.2">
      <c r="K49" s="5"/>
      <c r="L49" s="5"/>
      <c r="M49" s="5"/>
      <c r="N49" s="5"/>
      <c r="O49" s="5"/>
      <c r="P49" s="5"/>
      <c r="Q49" s="5"/>
      <c r="R49" s="5"/>
      <c r="T49" s="11"/>
      <c r="X49" s="6"/>
      <c r="Y49" s="6"/>
      <c r="Z49" s="6"/>
      <c r="AA49" s="6"/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">
      <c r="K50" s="5"/>
      <c r="L50" s="5"/>
      <c r="M50" s="5"/>
      <c r="N50" s="5"/>
      <c r="O50" s="5"/>
      <c r="P50" s="5"/>
      <c r="Q50" s="5"/>
      <c r="R50" s="5"/>
      <c r="T50" s="11"/>
      <c r="X50" s="6"/>
      <c r="Y50" s="6"/>
      <c r="Z50" s="6"/>
      <c r="AA50" s="6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">
      <c r="K51" s="5"/>
      <c r="L51" s="5"/>
      <c r="M51" s="5"/>
      <c r="N51" s="5"/>
      <c r="O51" s="5"/>
      <c r="P51" s="5"/>
      <c r="Q51" s="5"/>
      <c r="R51" s="5"/>
      <c r="T51" s="11"/>
      <c r="X51" s="6"/>
      <c r="Y51" s="6"/>
      <c r="Z51" s="6"/>
      <c r="AA51" s="6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">
      <c r="P52" s="5"/>
      <c r="Q52" s="5"/>
      <c r="R52" s="5"/>
      <c r="T52" s="11"/>
      <c r="X52" s="6"/>
      <c r="Y52" s="6"/>
      <c r="Z52" s="6"/>
      <c r="AA52" s="6"/>
      <c r="AB52" s="5"/>
      <c r="AC52" s="5"/>
      <c r="AD52" s="5"/>
      <c r="AE52" s="5"/>
      <c r="AF52" s="5"/>
      <c r="AG52" s="5"/>
      <c r="AH52" s="5"/>
      <c r="AI52" s="5"/>
      <c r="AJ52" s="5"/>
    </row>
    <row r="53" spans="2:36" x14ac:dyDescent="0.2">
      <c r="P53" s="5"/>
      <c r="Q53" s="5"/>
      <c r="R53" s="5"/>
      <c r="T53" s="11"/>
      <c r="X53" s="6"/>
      <c r="Y53" s="6"/>
      <c r="Z53" s="6"/>
      <c r="AA53" s="6"/>
      <c r="AB53" s="5"/>
      <c r="AC53" s="5"/>
      <c r="AD53" s="5"/>
      <c r="AE53" s="5"/>
      <c r="AF53" s="5"/>
      <c r="AG53" s="5"/>
      <c r="AH53" s="5"/>
      <c r="AI53" s="5"/>
      <c r="AJ53" s="5"/>
    </row>
    <row r="54" spans="2:36" x14ac:dyDescent="0.2">
      <c r="B54" s="12" t="s">
        <v>5</v>
      </c>
      <c r="C54" s="12"/>
      <c r="D54" s="12"/>
      <c r="E54" s="12"/>
      <c r="H54" s="12" t="s">
        <v>8</v>
      </c>
      <c r="I54" s="12"/>
      <c r="J54" s="12"/>
      <c r="K54" s="12"/>
      <c r="L54" s="12"/>
      <c r="M54" s="12"/>
      <c r="N54" s="12"/>
      <c r="O54" s="12"/>
      <c r="P54" s="5"/>
      <c r="Q54" s="5"/>
      <c r="R54" s="5"/>
      <c r="T54" s="11"/>
      <c r="X54" s="6"/>
      <c r="Y54" s="6"/>
      <c r="Z54" s="6"/>
      <c r="AA54" s="6"/>
      <c r="AB54" s="5"/>
      <c r="AC54" s="5"/>
      <c r="AD54" s="5"/>
      <c r="AE54" s="5"/>
      <c r="AF54" s="5"/>
      <c r="AG54" s="5"/>
      <c r="AH54" s="5"/>
      <c r="AI54" s="5"/>
      <c r="AJ54" s="5"/>
    </row>
    <row r="55" spans="2:36" x14ac:dyDescent="0.2">
      <c r="B55" s="3" t="s">
        <v>3</v>
      </c>
      <c r="C55" s="3" t="s">
        <v>4</v>
      </c>
      <c r="D55" s="3" t="s">
        <v>6</v>
      </c>
      <c r="E55" s="3" t="s">
        <v>7</v>
      </c>
      <c r="H55" s="12" t="s">
        <v>3</v>
      </c>
      <c r="I55" s="12"/>
      <c r="J55" s="12" t="s">
        <v>4</v>
      </c>
      <c r="K55" s="12"/>
      <c r="L55" s="12" t="s">
        <v>6</v>
      </c>
      <c r="M55" s="12"/>
      <c r="N55" s="12" t="s">
        <v>7</v>
      </c>
      <c r="O55" s="12"/>
      <c r="P55" s="5"/>
      <c r="Q55" s="5"/>
      <c r="R55" s="5"/>
      <c r="T55" s="11"/>
      <c r="X55" s="6"/>
      <c r="Y55" s="6"/>
      <c r="Z55" s="6"/>
      <c r="AA55" s="6"/>
      <c r="AB55" s="5"/>
      <c r="AC55" s="5"/>
      <c r="AD55" s="5"/>
      <c r="AE55" s="5"/>
      <c r="AF55" s="5"/>
      <c r="AG55" s="5"/>
      <c r="AH55" s="5"/>
      <c r="AI55" s="5"/>
      <c r="AJ55" s="5"/>
    </row>
    <row r="56" spans="2:36" x14ac:dyDescent="0.2">
      <c r="B56">
        <v>26</v>
      </c>
      <c r="C56">
        <v>34</v>
      </c>
      <c r="D56">
        <v>95</v>
      </c>
      <c r="E56">
        <v>91</v>
      </c>
      <c r="H56">
        <v>26</v>
      </c>
      <c r="I56">
        <v>56</v>
      </c>
      <c r="J56">
        <v>34</v>
      </c>
      <c r="K56">
        <v>25</v>
      </c>
      <c r="L56">
        <v>95</v>
      </c>
      <c r="M56">
        <v>121</v>
      </c>
      <c r="N56">
        <v>91</v>
      </c>
      <c r="O56">
        <v>78</v>
      </c>
      <c r="P56" s="5"/>
      <c r="Q56" s="5"/>
      <c r="R56" s="5"/>
      <c r="T56" s="11"/>
      <c r="X56" s="6"/>
      <c r="Y56" s="6"/>
      <c r="Z56" s="6"/>
      <c r="AA56" s="6"/>
      <c r="AB56" s="5"/>
      <c r="AC56" s="5"/>
      <c r="AD56" s="5"/>
      <c r="AE56" s="5"/>
      <c r="AF56" s="5"/>
      <c r="AG56" s="5"/>
      <c r="AH56" s="5"/>
      <c r="AI56" s="5"/>
      <c r="AJ56" s="5"/>
    </row>
    <row r="57" spans="2:36" x14ac:dyDescent="0.2">
      <c r="B57">
        <v>28</v>
      </c>
      <c r="C57">
        <v>35</v>
      </c>
      <c r="D57">
        <v>94</v>
      </c>
      <c r="E57">
        <v>90</v>
      </c>
      <c r="H57">
        <v>28</v>
      </c>
      <c r="I57">
        <v>54</v>
      </c>
      <c r="J57">
        <v>35</v>
      </c>
      <c r="K57">
        <v>21</v>
      </c>
      <c r="L57">
        <v>94</v>
      </c>
      <c r="M57">
        <v>116</v>
      </c>
      <c r="N57">
        <v>90</v>
      </c>
      <c r="O57">
        <v>76</v>
      </c>
      <c r="P57" s="5"/>
      <c r="Q57" s="5"/>
      <c r="R57" s="5"/>
      <c r="T57" s="11"/>
      <c r="X57" s="6"/>
      <c r="Y57" s="6"/>
      <c r="Z57" s="6"/>
      <c r="AA57" s="6"/>
      <c r="AB57" s="5"/>
      <c r="AC57" s="5"/>
      <c r="AD57" s="5"/>
      <c r="AE57" s="5"/>
      <c r="AF57" s="5"/>
      <c r="AG57" s="5"/>
      <c r="AH57" s="5"/>
      <c r="AI57" s="5"/>
      <c r="AJ57" s="5"/>
    </row>
    <row r="58" spans="2:36" x14ac:dyDescent="0.2">
      <c r="B58">
        <v>24</v>
      </c>
      <c r="C58">
        <v>38</v>
      </c>
      <c r="D58">
        <v>122</v>
      </c>
      <c r="E58">
        <v>87</v>
      </c>
      <c r="H58">
        <v>24</v>
      </c>
      <c r="I58">
        <v>52</v>
      </c>
      <c r="J58">
        <v>38</v>
      </c>
      <c r="K58">
        <v>14</v>
      </c>
      <c r="L58">
        <v>122</v>
      </c>
      <c r="M58">
        <v>112</v>
      </c>
      <c r="N58">
        <v>87</v>
      </c>
      <c r="O58">
        <v>74</v>
      </c>
      <c r="P58" s="5"/>
      <c r="Q58" s="5"/>
      <c r="R58" s="5"/>
      <c r="T58" s="11"/>
      <c r="X58" s="6"/>
      <c r="Y58" s="6"/>
      <c r="Z58" s="6"/>
      <c r="AA58" s="6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">
      <c r="B59">
        <v>62</v>
      </c>
      <c r="C59">
        <v>0</v>
      </c>
      <c r="D59">
        <v>126</v>
      </c>
      <c r="E59">
        <v>85</v>
      </c>
      <c r="H59">
        <v>62</v>
      </c>
      <c r="I59">
        <v>50</v>
      </c>
      <c r="J59">
        <v>0</v>
      </c>
      <c r="K59">
        <v>18</v>
      </c>
      <c r="L59">
        <v>126</v>
      </c>
      <c r="M59">
        <v>98</v>
      </c>
      <c r="N59">
        <v>85</v>
      </c>
      <c r="O59">
        <v>72</v>
      </c>
      <c r="P59" s="5"/>
      <c r="Q59" s="5"/>
      <c r="R59" s="5"/>
      <c r="T59" s="11"/>
      <c r="X59" s="6"/>
      <c r="Y59" s="6"/>
      <c r="Z59" s="6"/>
      <c r="AA59" s="6"/>
      <c r="AB59" s="5"/>
      <c r="AC59" s="5"/>
      <c r="AD59" s="5"/>
      <c r="AE59" s="5"/>
      <c r="AF59" s="5"/>
      <c r="AG59" s="5"/>
      <c r="AH59" s="5"/>
      <c r="AI59" s="5"/>
      <c r="AJ59" s="5"/>
    </row>
    <row r="60" spans="2:36" x14ac:dyDescent="0.2">
      <c r="B60">
        <v>60</v>
      </c>
      <c r="C60">
        <v>7</v>
      </c>
      <c r="D60">
        <v>124</v>
      </c>
      <c r="E60">
        <v>83</v>
      </c>
      <c r="H60">
        <v>60</v>
      </c>
      <c r="I60">
        <v>48</v>
      </c>
      <c r="J60">
        <v>7</v>
      </c>
      <c r="K60">
        <v>12</v>
      </c>
      <c r="L60">
        <v>124</v>
      </c>
      <c r="M60">
        <v>100</v>
      </c>
      <c r="N60">
        <v>83</v>
      </c>
      <c r="O60">
        <v>70</v>
      </c>
      <c r="P60" s="5"/>
      <c r="Q60" s="5"/>
      <c r="R60" s="5"/>
      <c r="T60" s="11"/>
      <c r="X60" s="6"/>
      <c r="Y60" s="6"/>
      <c r="Z60" s="6"/>
      <c r="AA60" s="6"/>
      <c r="AB60" s="5"/>
      <c r="AC60" s="5"/>
      <c r="AD60" s="5"/>
      <c r="AE60" s="5"/>
      <c r="AF60" s="5"/>
      <c r="AG60" s="5"/>
      <c r="AH60" s="5"/>
      <c r="AI60" s="5"/>
      <c r="AJ60" s="5"/>
    </row>
    <row r="61" spans="2:36" x14ac:dyDescent="0.2">
      <c r="B61">
        <v>58</v>
      </c>
      <c r="C61">
        <v>32</v>
      </c>
      <c r="D61">
        <v>114</v>
      </c>
      <c r="E61">
        <v>81</v>
      </c>
      <c r="H61">
        <v>58</v>
      </c>
      <c r="I61">
        <v>47</v>
      </c>
      <c r="J61">
        <v>32</v>
      </c>
      <c r="K61">
        <v>16</v>
      </c>
      <c r="L61">
        <v>114</v>
      </c>
      <c r="M61">
        <v>107</v>
      </c>
      <c r="N61">
        <v>81</v>
      </c>
      <c r="O61">
        <v>68</v>
      </c>
      <c r="P61" s="5"/>
      <c r="Q61" s="5"/>
      <c r="R61" s="5"/>
      <c r="T61" s="11"/>
      <c r="X61" s="6"/>
      <c r="Y61" s="6"/>
      <c r="Z61" s="6"/>
      <c r="AA61" s="6"/>
      <c r="AB61" s="5"/>
      <c r="AC61" s="5"/>
      <c r="AD61" s="5"/>
      <c r="AE61" s="5"/>
      <c r="AF61" s="5"/>
      <c r="AG61" s="5"/>
      <c r="AH61" s="5"/>
      <c r="AI61" s="5"/>
      <c r="AJ61" s="5"/>
    </row>
    <row r="62" spans="2:36" x14ac:dyDescent="0.2">
      <c r="B62">
        <v>56</v>
      </c>
      <c r="C62">
        <v>25</v>
      </c>
      <c r="D62">
        <v>121</v>
      </c>
      <c r="E62">
        <v>78</v>
      </c>
      <c r="H62">
        <v>45</v>
      </c>
      <c r="I62">
        <v>43</v>
      </c>
      <c r="J62">
        <v>10</v>
      </c>
      <c r="K62">
        <v>4</v>
      </c>
      <c r="L62">
        <v>110</v>
      </c>
      <c r="M62">
        <v>105</v>
      </c>
      <c r="N62">
        <v>66</v>
      </c>
      <c r="O62">
        <v>97</v>
      </c>
      <c r="P62" s="5"/>
      <c r="Q62" s="5"/>
      <c r="R62" s="5"/>
      <c r="T62" s="11"/>
      <c r="X62" s="6"/>
      <c r="Y62" s="6"/>
      <c r="Z62" s="6"/>
      <c r="AA62" s="6"/>
      <c r="AB62" s="5"/>
      <c r="AC62" s="5"/>
      <c r="AD62" s="5"/>
      <c r="AE62" s="5"/>
      <c r="AF62" s="5"/>
      <c r="AG62" s="5"/>
      <c r="AH62" s="5"/>
      <c r="AI62" s="5"/>
      <c r="AJ62" s="5"/>
    </row>
    <row r="63" spans="2:36" x14ac:dyDescent="0.2">
      <c r="B63">
        <v>54</v>
      </c>
      <c r="C63">
        <v>21</v>
      </c>
      <c r="D63">
        <v>116</v>
      </c>
      <c r="E63">
        <v>76</v>
      </c>
      <c r="H63">
        <v>41</v>
      </c>
      <c r="I63">
        <v>39</v>
      </c>
      <c r="J63">
        <v>9</v>
      </c>
      <c r="K63">
        <v>2</v>
      </c>
      <c r="L63">
        <v>108</v>
      </c>
      <c r="M63">
        <v>119</v>
      </c>
      <c r="N63">
        <v>104</v>
      </c>
      <c r="O63">
        <v>64</v>
      </c>
      <c r="X63" s="6"/>
      <c r="Y63" s="6"/>
      <c r="Z63" s="6"/>
      <c r="AA63" s="6"/>
      <c r="AB63" s="5"/>
      <c r="AC63" s="5"/>
      <c r="AD63" s="5"/>
      <c r="AE63" s="5"/>
      <c r="AF63" s="5"/>
      <c r="AG63" s="5"/>
      <c r="AH63" s="5"/>
      <c r="AI63" s="5"/>
      <c r="AJ63" s="5"/>
    </row>
    <row r="64" spans="2:36" x14ac:dyDescent="0.2">
      <c r="B64">
        <v>52</v>
      </c>
      <c r="C64">
        <v>14</v>
      </c>
      <c r="D64">
        <v>112</v>
      </c>
      <c r="E64">
        <v>74</v>
      </c>
      <c r="H64">
        <v>37</v>
      </c>
      <c r="I64">
        <v>36</v>
      </c>
      <c r="J64">
        <v>33</v>
      </c>
      <c r="K64">
        <v>31</v>
      </c>
      <c r="L64">
        <v>92</v>
      </c>
      <c r="M64">
        <v>93</v>
      </c>
      <c r="N64">
        <v>88</v>
      </c>
      <c r="O64">
        <v>86</v>
      </c>
    </row>
    <row r="65" spans="2:37" x14ac:dyDescent="0.2">
      <c r="B65">
        <v>50</v>
      </c>
      <c r="C65">
        <v>18</v>
      </c>
      <c r="D65">
        <v>98</v>
      </c>
      <c r="E65">
        <v>72</v>
      </c>
      <c r="H65">
        <v>40</v>
      </c>
      <c r="I65">
        <v>30</v>
      </c>
      <c r="J65">
        <v>5</v>
      </c>
      <c r="K65">
        <v>1</v>
      </c>
      <c r="L65">
        <v>89</v>
      </c>
      <c r="M65">
        <v>127</v>
      </c>
      <c r="N65">
        <v>84</v>
      </c>
      <c r="O65">
        <v>82</v>
      </c>
    </row>
    <row r="66" spans="2:37" x14ac:dyDescent="0.2">
      <c r="B66">
        <v>48</v>
      </c>
      <c r="C66">
        <v>12</v>
      </c>
      <c r="D66">
        <v>100</v>
      </c>
      <c r="E66">
        <v>70</v>
      </c>
      <c r="H66">
        <v>23</v>
      </c>
      <c r="I66">
        <v>63</v>
      </c>
      <c r="J66">
        <v>3</v>
      </c>
      <c r="K66">
        <v>13</v>
      </c>
      <c r="L66">
        <v>120</v>
      </c>
      <c r="M66">
        <v>125</v>
      </c>
      <c r="N66">
        <v>80</v>
      </c>
      <c r="O66">
        <v>79</v>
      </c>
    </row>
    <row r="67" spans="2:37" x14ac:dyDescent="0.2">
      <c r="B67">
        <v>47</v>
      </c>
      <c r="C67">
        <v>16</v>
      </c>
      <c r="D67">
        <v>107</v>
      </c>
      <c r="E67">
        <v>68</v>
      </c>
      <c r="H67">
        <v>61</v>
      </c>
      <c r="I67">
        <v>59</v>
      </c>
      <c r="J67">
        <v>6</v>
      </c>
      <c r="K67">
        <v>29</v>
      </c>
      <c r="L67">
        <v>118</v>
      </c>
      <c r="M67">
        <v>123</v>
      </c>
      <c r="N67">
        <v>77</v>
      </c>
      <c r="O67">
        <v>75</v>
      </c>
      <c r="X67" s="12"/>
      <c r="Y67" s="12"/>
      <c r="Z67" s="12"/>
      <c r="AA67" s="12"/>
      <c r="AD67" s="12"/>
      <c r="AE67" s="12"/>
      <c r="AF67" s="12"/>
      <c r="AG67" s="12"/>
      <c r="AH67" s="12"/>
      <c r="AI67" s="12"/>
      <c r="AJ67" s="12"/>
      <c r="AK67" s="12"/>
    </row>
    <row r="68" spans="2:37" x14ac:dyDescent="0.2">
      <c r="B68">
        <v>45</v>
      </c>
      <c r="C68">
        <v>10</v>
      </c>
      <c r="D68">
        <v>110</v>
      </c>
      <c r="E68">
        <v>66</v>
      </c>
      <c r="H68">
        <v>57</v>
      </c>
      <c r="I68">
        <v>55</v>
      </c>
      <c r="J68">
        <v>27</v>
      </c>
      <c r="K68">
        <v>17</v>
      </c>
      <c r="L68">
        <v>117</v>
      </c>
      <c r="M68">
        <v>111</v>
      </c>
      <c r="N68">
        <v>73</v>
      </c>
      <c r="O68">
        <v>71</v>
      </c>
      <c r="X68" s="2"/>
      <c r="Y68" s="2"/>
      <c r="Z68" s="2"/>
      <c r="AA68" s="2"/>
      <c r="AD68" s="12"/>
      <c r="AE68" s="12"/>
      <c r="AF68" s="12"/>
      <c r="AG68" s="12"/>
      <c r="AH68" s="12"/>
      <c r="AI68" s="12"/>
      <c r="AJ68" s="12"/>
      <c r="AK68" s="12"/>
    </row>
    <row r="69" spans="2:37" x14ac:dyDescent="0.2">
      <c r="B69">
        <v>43</v>
      </c>
      <c r="C69">
        <v>4</v>
      </c>
      <c r="D69">
        <v>105</v>
      </c>
      <c r="E69">
        <v>97</v>
      </c>
      <c r="H69">
        <v>53</v>
      </c>
      <c r="I69">
        <v>51</v>
      </c>
      <c r="J69">
        <v>20</v>
      </c>
      <c r="K69">
        <v>22</v>
      </c>
      <c r="L69">
        <v>115</v>
      </c>
      <c r="M69">
        <v>96</v>
      </c>
      <c r="N69">
        <v>69</v>
      </c>
      <c r="O69">
        <v>67</v>
      </c>
    </row>
    <row r="70" spans="2:37" x14ac:dyDescent="0.2">
      <c r="B70">
        <v>41</v>
      </c>
      <c r="C70">
        <v>9</v>
      </c>
      <c r="D70">
        <v>108</v>
      </c>
      <c r="E70">
        <v>104</v>
      </c>
      <c r="H70">
        <v>49</v>
      </c>
      <c r="I70">
        <v>46</v>
      </c>
      <c r="J70">
        <v>19</v>
      </c>
      <c r="K70">
        <v>8</v>
      </c>
      <c r="L70">
        <v>102</v>
      </c>
      <c r="M70">
        <v>106</v>
      </c>
      <c r="N70">
        <v>65</v>
      </c>
      <c r="O70">
        <v>103</v>
      </c>
    </row>
    <row r="71" spans="2:37" x14ac:dyDescent="0.2">
      <c r="B71">
        <v>39</v>
      </c>
      <c r="C71">
        <v>2</v>
      </c>
      <c r="D71">
        <v>119</v>
      </c>
      <c r="E71">
        <v>64</v>
      </c>
      <c r="H71">
        <v>44</v>
      </c>
      <c r="I71">
        <v>42</v>
      </c>
      <c r="J71">
        <v>15</v>
      </c>
      <c r="K71">
        <v>11</v>
      </c>
      <c r="L71">
        <v>113</v>
      </c>
      <c r="M71">
        <v>109</v>
      </c>
      <c r="N71">
        <v>101</v>
      </c>
      <c r="O71">
        <v>99</v>
      </c>
    </row>
    <row r="72" spans="2:37" x14ac:dyDescent="0.2">
      <c r="B72">
        <v>37</v>
      </c>
      <c r="C72">
        <v>33</v>
      </c>
      <c r="D72">
        <v>92</v>
      </c>
      <c r="E72">
        <v>88</v>
      </c>
    </row>
    <row r="73" spans="2:37" x14ac:dyDescent="0.2">
      <c r="B73">
        <v>36</v>
      </c>
      <c r="C73">
        <v>31</v>
      </c>
      <c r="D73">
        <v>93</v>
      </c>
      <c r="E73">
        <v>86</v>
      </c>
    </row>
    <row r="74" spans="2:37" x14ac:dyDescent="0.2">
      <c r="B74">
        <v>40</v>
      </c>
      <c r="C74">
        <v>5</v>
      </c>
      <c r="D74">
        <v>89</v>
      </c>
      <c r="E74">
        <v>84</v>
      </c>
    </row>
    <row r="75" spans="2:37" x14ac:dyDescent="0.2">
      <c r="B75">
        <v>30</v>
      </c>
      <c r="C75">
        <v>1</v>
      </c>
      <c r="D75">
        <v>127</v>
      </c>
      <c r="E75">
        <v>82</v>
      </c>
    </row>
    <row r="76" spans="2:37" x14ac:dyDescent="0.2">
      <c r="B76">
        <v>23</v>
      </c>
      <c r="C76">
        <v>3</v>
      </c>
      <c r="D76">
        <v>120</v>
      </c>
      <c r="E76">
        <v>80</v>
      </c>
    </row>
    <row r="77" spans="2:37" x14ac:dyDescent="0.2">
      <c r="B77">
        <v>63</v>
      </c>
      <c r="C77">
        <v>13</v>
      </c>
      <c r="D77">
        <v>125</v>
      </c>
      <c r="E77">
        <v>79</v>
      </c>
    </row>
    <row r="78" spans="2:37" x14ac:dyDescent="0.2">
      <c r="B78">
        <v>61</v>
      </c>
      <c r="C78">
        <v>6</v>
      </c>
      <c r="D78">
        <v>118</v>
      </c>
      <c r="E78">
        <v>77</v>
      </c>
    </row>
    <row r="79" spans="2:37" x14ac:dyDescent="0.2">
      <c r="B79">
        <v>59</v>
      </c>
      <c r="C79">
        <v>29</v>
      </c>
      <c r="D79">
        <v>123</v>
      </c>
      <c r="E79">
        <v>75</v>
      </c>
    </row>
    <row r="80" spans="2:37" x14ac:dyDescent="0.2">
      <c r="B80">
        <v>57</v>
      </c>
      <c r="C80">
        <v>27</v>
      </c>
      <c r="D80">
        <v>117</v>
      </c>
      <c r="E80">
        <v>73</v>
      </c>
    </row>
    <row r="81" spans="2:12" x14ac:dyDescent="0.2">
      <c r="B81">
        <v>55</v>
      </c>
      <c r="C81">
        <v>17</v>
      </c>
      <c r="D81">
        <v>111</v>
      </c>
      <c r="E81">
        <v>71</v>
      </c>
    </row>
    <row r="82" spans="2:12" x14ac:dyDescent="0.2">
      <c r="B82">
        <v>53</v>
      </c>
      <c r="C82">
        <v>20</v>
      </c>
      <c r="D82">
        <v>115</v>
      </c>
      <c r="E82">
        <v>69</v>
      </c>
    </row>
    <row r="83" spans="2:12" x14ac:dyDescent="0.2">
      <c r="B83">
        <v>51</v>
      </c>
      <c r="C83">
        <v>22</v>
      </c>
      <c r="D83">
        <v>96</v>
      </c>
      <c r="E83">
        <v>67</v>
      </c>
    </row>
    <row r="84" spans="2:12" x14ac:dyDescent="0.2">
      <c r="B84">
        <v>49</v>
      </c>
      <c r="C84">
        <v>19</v>
      </c>
      <c r="D84">
        <v>102</v>
      </c>
      <c r="E84">
        <v>65</v>
      </c>
    </row>
    <row r="85" spans="2:12" x14ac:dyDescent="0.2">
      <c r="B85">
        <v>46</v>
      </c>
      <c r="C85">
        <v>8</v>
      </c>
      <c r="D85">
        <v>106</v>
      </c>
      <c r="E85">
        <v>103</v>
      </c>
    </row>
    <row r="86" spans="2:12" x14ac:dyDescent="0.2">
      <c r="B86">
        <v>44</v>
      </c>
      <c r="C86">
        <v>15</v>
      </c>
      <c r="D86">
        <v>113</v>
      </c>
      <c r="E86">
        <v>101</v>
      </c>
    </row>
    <row r="87" spans="2:12" x14ac:dyDescent="0.2">
      <c r="B87">
        <v>42</v>
      </c>
      <c r="C87">
        <v>11</v>
      </c>
      <c r="D87">
        <v>109</v>
      </c>
      <c r="E87">
        <v>99</v>
      </c>
    </row>
    <row r="92" spans="2:12" x14ac:dyDescent="0.2">
      <c r="L92" s="3"/>
    </row>
    <row r="93" spans="2:12" x14ac:dyDescent="0.2">
      <c r="L93" s="3"/>
    </row>
    <row r="94" spans="2:12" x14ac:dyDescent="0.2">
      <c r="L94" s="3"/>
    </row>
    <row r="95" spans="2:12" x14ac:dyDescent="0.2">
      <c r="L95" s="3"/>
    </row>
    <row r="96" spans="2:12" x14ac:dyDescent="0.2">
      <c r="L96" s="3"/>
    </row>
    <row r="97" spans="12:12" x14ac:dyDescent="0.2">
      <c r="L97" s="3"/>
    </row>
    <row r="98" spans="12:12" x14ac:dyDescent="0.2">
      <c r="L98" s="3"/>
    </row>
    <row r="99" spans="12:12" x14ac:dyDescent="0.2">
      <c r="L99" s="3"/>
    </row>
    <row r="100" spans="12:12" x14ac:dyDescent="0.2">
      <c r="L100" s="3"/>
    </row>
    <row r="101" spans="12:12" x14ac:dyDescent="0.2">
      <c r="L101" s="3"/>
    </row>
    <row r="102" spans="12:12" x14ac:dyDescent="0.2">
      <c r="L102" s="3"/>
    </row>
    <row r="103" spans="12:12" x14ac:dyDescent="0.2">
      <c r="L103" s="3"/>
    </row>
    <row r="104" spans="12:12" x14ac:dyDescent="0.2">
      <c r="L104" s="3"/>
    </row>
    <row r="105" spans="12:12" x14ac:dyDescent="0.2">
      <c r="L105" s="3"/>
    </row>
    <row r="106" spans="12:12" x14ac:dyDescent="0.2">
      <c r="L106" s="3"/>
    </row>
    <row r="107" spans="12:12" x14ac:dyDescent="0.2">
      <c r="L107" s="3"/>
    </row>
    <row r="108" spans="12:12" x14ac:dyDescent="0.2">
      <c r="L108" s="3"/>
    </row>
    <row r="109" spans="12:12" x14ac:dyDescent="0.2">
      <c r="L109" s="3"/>
    </row>
    <row r="110" spans="12:12" x14ac:dyDescent="0.2">
      <c r="L110" s="3"/>
    </row>
    <row r="111" spans="12:12" x14ac:dyDescent="0.2">
      <c r="L111" s="3"/>
    </row>
    <row r="112" spans="12:12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  <row r="125" spans="12:12" x14ac:dyDescent="0.2">
      <c r="L125" s="3"/>
    </row>
    <row r="126" spans="12:12" x14ac:dyDescent="0.2">
      <c r="L126" s="3"/>
    </row>
    <row r="127" spans="12:12" x14ac:dyDescent="0.2">
      <c r="L127" s="3"/>
    </row>
    <row r="128" spans="1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  <row r="160" spans="12:12" x14ac:dyDescent="0.2">
      <c r="L160" s="3"/>
    </row>
    <row r="161" spans="12:12" x14ac:dyDescent="0.2">
      <c r="L161" s="3"/>
    </row>
    <row r="162" spans="12:12" x14ac:dyDescent="0.2">
      <c r="L162" s="3"/>
    </row>
    <row r="163" spans="12:12" x14ac:dyDescent="0.2">
      <c r="L163" s="3"/>
    </row>
    <row r="164" spans="12:12" x14ac:dyDescent="0.2">
      <c r="L164" s="3"/>
    </row>
    <row r="165" spans="12:12" x14ac:dyDescent="0.2">
      <c r="L165" s="3"/>
    </row>
    <row r="166" spans="12:12" x14ac:dyDescent="0.2">
      <c r="L166" s="3"/>
    </row>
    <row r="167" spans="12:12" x14ac:dyDescent="0.2">
      <c r="L167" s="3"/>
    </row>
    <row r="168" spans="12:12" x14ac:dyDescent="0.2">
      <c r="L168" s="3"/>
    </row>
    <row r="169" spans="12:12" x14ac:dyDescent="0.2">
      <c r="L169" s="3"/>
    </row>
    <row r="170" spans="12:12" x14ac:dyDescent="0.2">
      <c r="L170" s="3"/>
    </row>
    <row r="171" spans="12:12" x14ac:dyDescent="0.2">
      <c r="L171" s="3"/>
    </row>
    <row r="172" spans="12:12" x14ac:dyDescent="0.2">
      <c r="L172" s="3"/>
    </row>
    <row r="173" spans="12:12" x14ac:dyDescent="0.2">
      <c r="L173" s="3"/>
    </row>
    <row r="174" spans="12:12" x14ac:dyDescent="0.2">
      <c r="L174" s="3"/>
    </row>
    <row r="175" spans="12:12" x14ac:dyDescent="0.2">
      <c r="L175" s="3"/>
    </row>
    <row r="176" spans="1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  <row r="186" spans="12:12" x14ac:dyDescent="0.2">
      <c r="L186" s="3"/>
    </row>
    <row r="187" spans="12:12" x14ac:dyDescent="0.2">
      <c r="L187" s="3"/>
    </row>
    <row r="188" spans="12:12" x14ac:dyDescent="0.2">
      <c r="L188" s="3"/>
    </row>
    <row r="189" spans="12:12" x14ac:dyDescent="0.2">
      <c r="L189" s="3"/>
    </row>
    <row r="190" spans="12:12" x14ac:dyDescent="0.2">
      <c r="L190" s="3"/>
    </row>
    <row r="191" spans="12:12" x14ac:dyDescent="0.2">
      <c r="L191" s="3"/>
    </row>
    <row r="192" spans="12:12" x14ac:dyDescent="0.2">
      <c r="L192" s="3"/>
    </row>
    <row r="193" spans="12:12" x14ac:dyDescent="0.2">
      <c r="L193" s="3"/>
    </row>
    <row r="194" spans="12:12" x14ac:dyDescent="0.2">
      <c r="L194" s="3"/>
    </row>
    <row r="195" spans="12:12" x14ac:dyDescent="0.2">
      <c r="L195" s="3"/>
    </row>
    <row r="196" spans="12:12" x14ac:dyDescent="0.2">
      <c r="L196" s="3"/>
    </row>
  </sheetData>
  <mergeCells count="23">
    <mergeCell ref="B54:E54"/>
    <mergeCell ref="H54:O54"/>
    <mergeCell ref="H55:I55"/>
    <mergeCell ref="J55:K55"/>
    <mergeCell ref="L55:M55"/>
    <mergeCell ref="N55:O55"/>
    <mergeCell ref="K46:R46"/>
    <mergeCell ref="T47:T62"/>
    <mergeCell ref="X67:AA67"/>
    <mergeCell ref="AD67:AK67"/>
    <mergeCell ref="AD68:AE68"/>
    <mergeCell ref="AF68:AG68"/>
    <mergeCell ref="AH68:AI68"/>
    <mergeCell ref="AJ68:AK68"/>
    <mergeCell ref="AC31:AD31"/>
    <mergeCell ref="AE31:AF31"/>
    <mergeCell ref="AG31:AH31"/>
    <mergeCell ref="AI31:AJ31"/>
    <mergeCell ref="B1:D1"/>
    <mergeCell ref="K5:R5"/>
    <mergeCell ref="T6:T21"/>
    <mergeCell ref="X30:AA30"/>
    <mergeCell ref="AC30:AJ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E83C-1030-EF43-8497-E1E17212FE3B}">
  <dimension ref="A1:Z93"/>
  <sheetViews>
    <sheetView topLeftCell="A25" zoomScale="106" workbookViewId="0">
      <selection activeCell="N23" sqref="N23:Z56"/>
    </sheetView>
  </sheetViews>
  <sheetFormatPr baseColWidth="10" defaultRowHeight="16" x14ac:dyDescent="0.2"/>
  <cols>
    <col min="1" max="8" width="8.6640625" customWidth="1"/>
  </cols>
  <sheetData>
    <row r="1" spans="1:11" x14ac:dyDescent="0.2">
      <c r="A1" s="8" t="s">
        <v>0</v>
      </c>
      <c r="B1" s="8"/>
      <c r="C1" s="8"/>
      <c r="D1" s="8"/>
      <c r="E1" s="8"/>
      <c r="F1" s="8"/>
      <c r="G1" s="8"/>
      <c r="H1" s="8"/>
    </row>
    <row r="10" spans="1:11" x14ac:dyDescent="0.2">
      <c r="K10" s="9"/>
    </row>
    <row r="11" spans="1:11" x14ac:dyDescent="0.2">
      <c r="K11" s="9"/>
    </row>
    <row r="12" spans="1:11" x14ac:dyDescent="0.2">
      <c r="K12" s="9"/>
    </row>
    <row r="13" spans="1:11" x14ac:dyDescent="0.2">
      <c r="K13" s="9"/>
    </row>
    <row r="14" spans="1:11" x14ac:dyDescent="0.2">
      <c r="K14" s="9"/>
    </row>
    <row r="15" spans="1:11" x14ac:dyDescent="0.2">
      <c r="K15" s="9"/>
    </row>
    <row r="16" spans="1:11" x14ac:dyDescent="0.2">
      <c r="K16" s="9"/>
    </row>
    <row r="17" spans="11:26" x14ac:dyDescent="0.2">
      <c r="K17" s="9"/>
    </row>
    <row r="18" spans="11:26" x14ac:dyDescent="0.2">
      <c r="K18" s="9"/>
    </row>
    <row r="19" spans="11:26" x14ac:dyDescent="0.2">
      <c r="K19" s="9"/>
    </row>
    <row r="20" spans="11:26" x14ac:dyDescent="0.2">
      <c r="K20" s="9"/>
    </row>
    <row r="21" spans="11:26" x14ac:dyDescent="0.2">
      <c r="K21" s="9"/>
    </row>
    <row r="22" spans="11:26" x14ac:dyDescent="0.2">
      <c r="K22" s="9"/>
    </row>
    <row r="23" spans="11:26" x14ac:dyDescent="0.2">
      <c r="K23" s="9"/>
      <c r="N23" s="12" t="s">
        <v>5</v>
      </c>
      <c r="O23" s="12"/>
      <c r="P23" s="12"/>
      <c r="Q23" s="12"/>
      <c r="S23" s="12" t="s">
        <v>8</v>
      </c>
      <c r="T23" s="12"/>
      <c r="U23" s="12"/>
      <c r="V23" s="12"/>
      <c r="W23" s="12"/>
      <c r="X23" s="12"/>
      <c r="Y23" s="12"/>
      <c r="Z23" s="12"/>
    </row>
    <row r="24" spans="11:26" x14ac:dyDescent="0.2">
      <c r="K24" s="9"/>
      <c r="N24" s="2" t="s">
        <v>3</v>
      </c>
      <c r="O24" s="2" t="s">
        <v>4</v>
      </c>
      <c r="P24" s="2" t="s">
        <v>6</v>
      </c>
      <c r="Q24" s="2" t="s">
        <v>7</v>
      </c>
      <c r="S24" s="12" t="s">
        <v>3</v>
      </c>
      <c r="T24" s="12"/>
      <c r="U24" s="12" t="s">
        <v>4</v>
      </c>
      <c r="V24" s="12"/>
      <c r="W24" s="12" t="s">
        <v>6</v>
      </c>
      <c r="X24" s="12"/>
      <c r="Y24" s="12" t="s">
        <v>7</v>
      </c>
      <c r="Z24" s="12"/>
    </row>
    <row r="25" spans="11:26" x14ac:dyDescent="0.2">
      <c r="K25" s="9"/>
      <c r="N25" s="1">
        <v>57</v>
      </c>
      <c r="O25" s="1">
        <v>9</v>
      </c>
      <c r="P25" s="1">
        <v>118</v>
      </c>
      <c r="Q25" s="1">
        <v>121</v>
      </c>
      <c r="S25">
        <f t="shared" ref="S25:S30" si="0">N25</f>
        <v>57</v>
      </c>
      <c r="T25">
        <f>N31</f>
        <v>36</v>
      </c>
      <c r="U25">
        <v>9</v>
      </c>
      <c r="V25">
        <v>58</v>
      </c>
      <c r="W25">
        <v>118</v>
      </c>
      <c r="X25">
        <v>99</v>
      </c>
      <c r="Y25">
        <v>121</v>
      </c>
      <c r="Z25">
        <v>100</v>
      </c>
    </row>
    <row r="26" spans="11:26" x14ac:dyDescent="0.2">
      <c r="N26" s="1">
        <v>61</v>
      </c>
      <c r="O26" s="1">
        <v>5</v>
      </c>
      <c r="P26" s="1">
        <v>122</v>
      </c>
      <c r="Q26" s="1">
        <v>127</v>
      </c>
      <c r="S26">
        <f t="shared" si="0"/>
        <v>61</v>
      </c>
      <c r="T26">
        <f>N32</f>
        <v>31</v>
      </c>
      <c r="U26">
        <v>5</v>
      </c>
      <c r="V26">
        <v>54</v>
      </c>
      <c r="W26">
        <v>122</v>
      </c>
      <c r="X26">
        <v>96</v>
      </c>
      <c r="Y26">
        <v>127</v>
      </c>
      <c r="Z26">
        <v>95</v>
      </c>
    </row>
    <row r="27" spans="11:26" x14ac:dyDescent="0.2">
      <c r="N27" s="1">
        <v>53</v>
      </c>
      <c r="O27" s="1">
        <v>13</v>
      </c>
      <c r="P27" s="1">
        <v>114</v>
      </c>
      <c r="Q27" s="1">
        <v>117</v>
      </c>
      <c r="S27">
        <f t="shared" si="0"/>
        <v>53</v>
      </c>
      <c r="T27">
        <f t="shared" ref="T27:T30" si="1">N33</f>
        <v>27</v>
      </c>
      <c r="U27">
        <v>13</v>
      </c>
      <c r="V27">
        <v>50</v>
      </c>
      <c r="W27">
        <v>114</v>
      </c>
      <c r="X27">
        <v>92</v>
      </c>
      <c r="Y27">
        <v>117</v>
      </c>
      <c r="Z27">
        <v>91</v>
      </c>
    </row>
    <row r="28" spans="11:26" x14ac:dyDescent="0.2">
      <c r="N28" s="1">
        <v>49</v>
      </c>
      <c r="O28" s="1">
        <v>16</v>
      </c>
      <c r="P28" s="1">
        <v>111</v>
      </c>
      <c r="Q28" s="1">
        <v>113</v>
      </c>
      <c r="S28">
        <f t="shared" si="0"/>
        <v>49</v>
      </c>
      <c r="T28">
        <f t="shared" si="1"/>
        <v>23</v>
      </c>
      <c r="U28">
        <v>16</v>
      </c>
      <c r="V28">
        <v>47</v>
      </c>
      <c r="W28">
        <v>111</v>
      </c>
      <c r="X28">
        <v>124</v>
      </c>
      <c r="Y28">
        <v>113</v>
      </c>
      <c r="Z28">
        <v>87</v>
      </c>
    </row>
    <row r="29" spans="11:26" x14ac:dyDescent="0.2">
      <c r="N29" s="1">
        <v>44</v>
      </c>
      <c r="O29" s="1">
        <v>20</v>
      </c>
      <c r="P29" s="1">
        <v>107</v>
      </c>
      <c r="Q29" s="1">
        <v>108</v>
      </c>
      <c r="S29">
        <f t="shared" si="0"/>
        <v>44</v>
      </c>
      <c r="T29">
        <f t="shared" si="1"/>
        <v>19</v>
      </c>
      <c r="U29">
        <v>20</v>
      </c>
      <c r="V29">
        <v>43</v>
      </c>
      <c r="W29">
        <v>107</v>
      </c>
      <c r="X29">
        <v>69</v>
      </c>
      <c r="Y29">
        <v>108</v>
      </c>
      <c r="Z29">
        <v>83</v>
      </c>
    </row>
    <row r="30" spans="11:26" x14ac:dyDescent="0.2">
      <c r="N30" s="1">
        <v>40</v>
      </c>
      <c r="O30" s="1">
        <v>62</v>
      </c>
      <c r="P30" s="1">
        <v>103</v>
      </c>
      <c r="Q30" s="1">
        <v>104</v>
      </c>
      <c r="S30">
        <f t="shared" si="0"/>
        <v>40</v>
      </c>
      <c r="T30">
        <f t="shared" si="1"/>
        <v>14</v>
      </c>
      <c r="U30">
        <v>62</v>
      </c>
      <c r="V30">
        <v>39</v>
      </c>
      <c r="W30">
        <v>103</v>
      </c>
      <c r="X30">
        <v>73</v>
      </c>
      <c r="Y30">
        <v>104</v>
      </c>
      <c r="Z30">
        <v>78</v>
      </c>
    </row>
    <row r="31" spans="11:26" x14ac:dyDescent="0.2">
      <c r="N31" s="1">
        <v>36</v>
      </c>
      <c r="O31" s="1">
        <v>58</v>
      </c>
      <c r="P31" s="1">
        <v>99</v>
      </c>
      <c r="Q31" s="1">
        <v>100</v>
      </c>
      <c r="S31">
        <f>N37</f>
        <v>10</v>
      </c>
      <c r="T31">
        <f>N38</f>
        <v>6</v>
      </c>
      <c r="U31">
        <v>35</v>
      </c>
      <c r="V31">
        <v>32</v>
      </c>
      <c r="W31">
        <v>77</v>
      </c>
      <c r="X31">
        <v>80</v>
      </c>
      <c r="Y31">
        <v>74</v>
      </c>
      <c r="Z31">
        <v>67</v>
      </c>
    </row>
    <row r="32" spans="11:26" x14ac:dyDescent="0.2">
      <c r="N32" s="1">
        <v>31</v>
      </c>
      <c r="O32" s="1">
        <v>54</v>
      </c>
      <c r="P32" s="1">
        <v>96</v>
      </c>
      <c r="Q32" s="1">
        <v>95</v>
      </c>
      <c r="S32">
        <f>N39</f>
        <v>2</v>
      </c>
      <c r="T32">
        <f>N40</f>
        <v>1</v>
      </c>
      <c r="U32">
        <v>28</v>
      </c>
      <c r="V32">
        <v>24</v>
      </c>
      <c r="W32">
        <v>84</v>
      </c>
      <c r="X32">
        <v>88</v>
      </c>
      <c r="Y32">
        <v>66</v>
      </c>
      <c r="Z32">
        <v>70</v>
      </c>
    </row>
    <row r="33" spans="1:26" x14ac:dyDescent="0.2">
      <c r="N33" s="1">
        <v>27</v>
      </c>
      <c r="O33" s="1">
        <v>50</v>
      </c>
      <c r="P33" s="1">
        <v>92</v>
      </c>
      <c r="Q33" s="1">
        <v>91</v>
      </c>
      <c r="S33">
        <f>N41</f>
        <v>0</v>
      </c>
      <c r="T33">
        <f>N42</f>
        <v>4</v>
      </c>
      <c r="U33">
        <v>7</v>
      </c>
      <c r="V33">
        <v>11</v>
      </c>
      <c r="W33">
        <v>125</v>
      </c>
      <c r="X33">
        <v>120</v>
      </c>
      <c r="Y33">
        <v>126</v>
      </c>
      <c r="Z33">
        <v>123</v>
      </c>
    </row>
    <row r="34" spans="1:26" x14ac:dyDescent="0.2">
      <c r="N34" s="1">
        <v>23</v>
      </c>
      <c r="O34" s="1">
        <v>47</v>
      </c>
      <c r="P34" s="1">
        <v>124</v>
      </c>
      <c r="Q34" s="1">
        <v>87</v>
      </c>
      <c r="S34">
        <f>N43</f>
        <v>8</v>
      </c>
      <c r="T34">
        <f>N44</f>
        <v>63</v>
      </c>
      <c r="U34">
        <v>15</v>
      </c>
      <c r="V34">
        <v>18</v>
      </c>
      <c r="W34">
        <v>116</v>
      </c>
      <c r="X34">
        <v>112</v>
      </c>
      <c r="Y34">
        <v>119</v>
      </c>
      <c r="Z34">
        <v>115</v>
      </c>
    </row>
    <row r="35" spans="1:26" x14ac:dyDescent="0.2">
      <c r="N35" s="1">
        <v>19</v>
      </c>
      <c r="O35" s="1">
        <v>43</v>
      </c>
      <c r="P35" s="1">
        <v>69</v>
      </c>
      <c r="Q35" s="1">
        <v>83</v>
      </c>
      <c r="S35">
        <f>N45</f>
        <v>59</v>
      </c>
      <c r="T35">
        <f>N46</f>
        <v>55</v>
      </c>
      <c r="U35">
        <v>22</v>
      </c>
      <c r="V35">
        <v>26</v>
      </c>
      <c r="W35">
        <v>109</v>
      </c>
      <c r="X35">
        <v>105</v>
      </c>
      <c r="Y35">
        <v>110</v>
      </c>
      <c r="Z35">
        <v>106</v>
      </c>
    </row>
    <row r="36" spans="1:26" x14ac:dyDescent="0.2">
      <c r="N36" s="1">
        <v>14</v>
      </c>
      <c r="O36" s="1">
        <v>39</v>
      </c>
      <c r="P36" s="1">
        <v>73</v>
      </c>
      <c r="Q36" s="1">
        <v>78</v>
      </c>
      <c r="S36">
        <f>N47</f>
        <v>51</v>
      </c>
      <c r="T36">
        <f>N48</f>
        <v>46</v>
      </c>
      <c r="U36">
        <v>30</v>
      </c>
      <c r="V36">
        <v>3</v>
      </c>
      <c r="W36">
        <v>101</v>
      </c>
      <c r="X36">
        <v>97</v>
      </c>
      <c r="Y36">
        <v>102</v>
      </c>
      <c r="Z36">
        <v>98</v>
      </c>
    </row>
    <row r="37" spans="1:26" x14ac:dyDescent="0.2">
      <c r="N37" s="1">
        <v>10</v>
      </c>
      <c r="O37" s="1">
        <v>35</v>
      </c>
      <c r="P37" s="1">
        <v>77</v>
      </c>
      <c r="Q37" s="1">
        <v>74</v>
      </c>
      <c r="S37">
        <f>N49</f>
        <v>42</v>
      </c>
      <c r="T37">
        <f>N50</f>
        <v>38</v>
      </c>
      <c r="U37">
        <v>60</v>
      </c>
      <c r="V37">
        <v>56</v>
      </c>
      <c r="W37">
        <v>94</v>
      </c>
      <c r="X37">
        <v>90</v>
      </c>
      <c r="Y37">
        <v>93</v>
      </c>
      <c r="Z37">
        <v>89</v>
      </c>
    </row>
    <row r="38" spans="1:26" x14ac:dyDescent="0.2">
      <c r="A38" s="8" t="s">
        <v>1</v>
      </c>
      <c r="B38" s="8"/>
      <c r="C38" s="8"/>
      <c r="D38" s="8"/>
      <c r="E38" s="8"/>
      <c r="F38" s="8"/>
      <c r="G38" s="8"/>
      <c r="H38" s="8"/>
      <c r="N38" s="1">
        <v>6</v>
      </c>
      <c r="O38" s="1">
        <v>32</v>
      </c>
      <c r="P38" s="1">
        <v>80</v>
      </c>
      <c r="Q38" s="1">
        <v>67</v>
      </c>
      <c r="S38">
        <f>N51</f>
        <v>34</v>
      </c>
      <c r="T38">
        <f>N52</f>
        <v>29</v>
      </c>
      <c r="U38">
        <v>52</v>
      </c>
      <c r="V38">
        <v>48</v>
      </c>
      <c r="W38">
        <v>86</v>
      </c>
      <c r="X38">
        <v>65</v>
      </c>
      <c r="Y38">
        <v>85</v>
      </c>
      <c r="Z38">
        <v>81</v>
      </c>
    </row>
    <row r="39" spans="1:26" x14ac:dyDescent="0.2">
      <c r="A39">
        <v>1</v>
      </c>
      <c r="B39">
        <v>0</v>
      </c>
      <c r="C39">
        <v>5</v>
      </c>
      <c r="D39">
        <v>7</v>
      </c>
      <c r="E39">
        <v>122</v>
      </c>
      <c r="F39">
        <v>125</v>
      </c>
      <c r="G39">
        <v>127</v>
      </c>
      <c r="H39">
        <v>126</v>
      </c>
      <c r="J39" s="9" t="s">
        <v>2</v>
      </c>
      <c r="N39" s="1">
        <v>2</v>
      </c>
      <c r="O39" s="1">
        <v>28</v>
      </c>
      <c r="P39" s="1">
        <v>84</v>
      </c>
      <c r="Q39" s="1">
        <v>66</v>
      </c>
      <c r="S39">
        <f>N53</f>
        <v>25</v>
      </c>
      <c r="T39">
        <f>N54</f>
        <v>21</v>
      </c>
      <c r="U39">
        <v>45</v>
      </c>
      <c r="V39">
        <v>41</v>
      </c>
      <c r="W39">
        <v>71</v>
      </c>
      <c r="X39">
        <v>75</v>
      </c>
      <c r="Y39">
        <v>76</v>
      </c>
      <c r="Z39">
        <v>72</v>
      </c>
    </row>
    <row r="40" spans="1:26" x14ac:dyDescent="0.2">
      <c r="A40">
        <v>2</v>
      </c>
      <c r="B40">
        <v>4</v>
      </c>
      <c r="C40">
        <v>9</v>
      </c>
      <c r="D40">
        <v>11</v>
      </c>
      <c r="E40">
        <v>118</v>
      </c>
      <c r="F40">
        <v>120</v>
      </c>
      <c r="G40">
        <v>121</v>
      </c>
      <c r="H40">
        <v>123</v>
      </c>
      <c r="J40" s="9"/>
      <c r="N40" s="1">
        <v>1</v>
      </c>
      <c r="O40" s="1">
        <v>24</v>
      </c>
      <c r="P40" s="1">
        <v>88</v>
      </c>
      <c r="Q40" s="1">
        <v>70</v>
      </c>
      <c r="S40">
        <f>N55</f>
        <v>17</v>
      </c>
      <c r="T40">
        <f>N56</f>
        <v>12</v>
      </c>
      <c r="U40">
        <v>37</v>
      </c>
      <c r="V40">
        <v>33</v>
      </c>
      <c r="W40">
        <v>79</v>
      </c>
      <c r="X40">
        <v>82</v>
      </c>
      <c r="Y40">
        <v>68</v>
      </c>
      <c r="Z40">
        <v>64</v>
      </c>
    </row>
    <row r="41" spans="1:26" x14ac:dyDescent="0.2">
      <c r="A41">
        <v>6</v>
      </c>
      <c r="B41">
        <v>8</v>
      </c>
      <c r="C41">
        <v>13</v>
      </c>
      <c r="D41">
        <v>15</v>
      </c>
      <c r="E41">
        <v>114</v>
      </c>
      <c r="F41">
        <v>116</v>
      </c>
      <c r="G41">
        <v>117</v>
      </c>
      <c r="H41">
        <v>119</v>
      </c>
      <c r="J41" s="9"/>
      <c r="N41" s="1">
        <v>0</v>
      </c>
      <c r="O41" s="1">
        <v>7</v>
      </c>
      <c r="P41" s="1">
        <v>125</v>
      </c>
      <c r="Q41" s="1">
        <v>126</v>
      </c>
    </row>
    <row r="42" spans="1:26" x14ac:dyDescent="0.2">
      <c r="A42">
        <v>10</v>
      </c>
      <c r="B42">
        <v>12</v>
      </c>
      <c r="C42">
        <v>16</v>
      </c>
      <c r="D42">
        <v>18</v>
      </c>
      <c r="E42">
        <v>111</v>
      </c>
      <c r="F42">
        <v>112</v>
      </c>
      <c r="G42">
        <v>113</v>
      </c>
      <c r="H42">
        <v>115</v>
      </c>
      <c r="J42" s="9"/>
      <c r="N42" s="1">
        <v>4</v>
      </c>
      <c r="O42" s="1">
        <v>11</v>
      </c>
      <c r="P42" s="1">
        <v>120</v>
      </c>
      <c r="Q42" s="1">
        <v>123</v>
      </c>
    </row>
    <row r="43" spans="1:26" x14ac:dyDescent="0.2">
      <c r="A43">
        <v>14</v>
      </c>
      <c r="B43">
        <v>17</v>
      </c>
      <c r="C43">
        <v>20</v>
      </c>
      <c r="D43">
        <v>22</v>
      </c>
      <c r="E43">
        <v>107</v>
      </c>
      <c r="F43">
        <v>109</v>
      </c>
      <c r="G43">
        <v>108</v>
      </c>
      <c r="H43">
        <v>110</v>
      </c>
      <c r="J43" s="9"/>
      <c r="N43" s="1">
        <v>8</v>
      </c>
      <c r="O43" s="1">
        <v>15</v>
      </c>
      <c r="P43" s="1">
        <v>116</v>
      </c>
      <c r="Q43" s="1">
        <v>119</v>
      </c>
    </row>
    <row r="44" spans="1:26" x14ac:dyDescent="0.2">
      <c r="A44">
        <v>19</v>
      </c>
      <c r="B44">
        <v>21</v>
      </c>
      <c r="C44">
        <v>24</v>
      </c>
      <c r="D44">
        <v>26</v>
      </c>
      <c r="E44">
        <v>103</v>
      </c>
      <c r="F44">
        <v>105</v>
      </c>
      <c r="G44">
        <v>104</v>
      </c>
      <c r="H44">
        <v>106</v>
      </c>
      <c r="J44" s="9"/>
      <c r="N44" s="1">
        <v>63</v>
      </c>
      <c r="O44" s="1">
        <v>18</v>
      </c>
      <c r="P44" s="1">
        <v>112</v>
      </c>
      <c r="Q44" s="1">
        <v>115</v>
      </c>
    </row>
    <row r="45" spans="1:26" x14ac:dyDescent="0.2">
      <c r="A45">
        <v>23</v>
      </c>
      <c r="B45">
        <v>25</v>
      </c>
      <c r="C45">
        <v>28</v>
      </c>
      <c r="D45">
        <v>30</v>
      </c>
      <c r="E45">
        <v>99</v>
      </c>
      <c r="F45">
        <v>101</v>
      </c>
      <c r="G45">
        <v>100</v>
      </c>
      <c r="H45">
        <v>102</v>
      </c>
      <c r="J45" s="9"/>
      <c r="N45" s="1">
        <v>59</v>
      </c>
      <c r="O45" s="1">
        <v>22</v>
      </c>
      <c r="P45" s="1">
        <v>109</v>
      </c>
      <c r="Q45" s="1">
        <v>110</v>
      </c>
    </row>
    <row r="46" spans="1:26" x14ac:dyDescent="0.2">
      <c r="A46">
        <v>27</v>
      </c>
      <c r="B46">
        <v>29</v>
      </c>
      <c r="C46">
        <v>32</v>
      </c>
      <c r="D46">
        <v>33</v>
      </c>
      <c r="E46">
        <v>96</v>
      </c>
      <c r="F46">
        <v>97</v>
      </c>
      <c r="G46">
        <v>95</v>
      </c>
      <c r="H46">
        <v>98</v>
      </c>
      <c r="J46" s="9"/>
      <c r="N46" s="1">
        <v>55</v>
      </c>
      <c r="O46" s="1">
        <v>26</v>
      </c>
      <c r="P46" s="1">
        <v>105</v>
      </c>
      <c r="Q46" s="1">
        <v>106</v>
      </c>
    </row>
    <row r="47" spans="1:26" x14ac:dyDescent="0.2">
      <c r="A47">
        <v>31</v>
      </c>
      <c r="B47">
        <v>34</v>
      </c>
      <c r="C47">
        <v>35</v>
      </c>
      <c r="D47">
        <v>37</v>
      </c>
      <c r="E47">
        <v>92</v>
      </c>
      <c r="F47">
        <v>94</v>
      </c>
      <c r="G47">
        <v>91</v>
      </c>
      <c r="H47">
        <v>93</v>
      </c>
      <c r="J47" s="9"/>
      <c r="N47" s="1">
        <v>51</v>
      </c>
      <c r="O47" s="1">
        <v>30</v>
      </c>
      <c r="P47" s="1">
        <v>101</v>
      </c>
      <c r="Q47" s="1">
        <v>102</v>
      </c>
    </row>
    <row r="48" spans="1:26" x14ac:dyDescent="0.2">
      <c r="A48">
        <v>36</v>
      </c>
      <c r="B48">
        <v>38</v>
      </c>
      <c r="C48">
        <v>39</v>
      </c>
      <c r="D48">
        <v>41</v>
      </c>
      <c r="E48">
        <v>88</v>
      </c>
      <c r="F48">
        <v>90</v>
      </c>
      <c r="G48">
        <v>87</v>
      </c>
      <c r="H48">
        <v>89</v>
      </c>
      <c r="J48" s="9"/>
      <c r="N48" s="1">
        <v>46</v>
      </c>
      <c r="O48" s="1">
        <v>3</v>
      </c>
      <c r="P48" s="1">
        <v>97</v>
      </c>
      <c r="Q48" s="1">
        <v>98</v>
      </c>
    </row>
    <row r="49" spans="1:20" x14ac:dyDescent="0.2">
      <c r="A49">
        <v>40</v>
      </c>
      <c r="B49">
        <v>42</v>
      </c>
      <c r="C49">
        <v>43</v>
      </c>
      <c r="D49">
        <v>45</v>
      </c>
      <c r="E49">
        <v>84</v>
      </c>
      <c r="F49">
        <v>86</v>
      </c>
      <c r="G49">
        <v>83</v>
      </c>
      <c r="H49">
        <v>85</v>
      </c>
      <c r="J49" s="9"/>
      <c r="N49" s="1">
        <v>42</v>
      </c>
      <c r="O49" s="1">
        <v>60</v>
      </c>
      <c r="P49" s="1">
        <v>94</v>
      </c>
      <c r="Q49" s="1">
        <v>93</v>
      </c>
    </row>
    <row r="50" spans="1:20" x14ac:dyDescent="0.2">
      <c r="A50">
        <v>44</v>
      </c>
      <c r="B50">
        <v>46</v>
      </c>
      <c r="C50">
        <v>47</v>
      </c>
      <c r="D50">
        <v>48</v>
      </c>
      <c r="E50">
        <v>80</v>
      </c>
      <c r="F50">
        <v>82</v>
      </c>
      <c r="G50">
        <v>78</v>
      </c>
      <c r="H50">
        <v>81</v>
      </c>
      <c r="J50" s="9"/>
      <c r="N50" s="1">
        <v>38</v>
      </c>
      <c r="O50" s="1">
        <v>56</v>
      </c>
      <c r="P50" s="1">
        <v>90</v>
      </c>
      <c r="Q50" s="1">
        <v>89</v>
      </c>
    </row>
    <row r="51" spans="1:20" x14ac:dyDescent="0.2">
      <c r="A51">
        <v>49</v>
      </c>
      <c r="B51">
        <v>51</v>
      </c>
      <c r="C51">
        <v>50</v>
      </c>
      <c r="D51">
        <v>52</v>
      </c>
      <c r="E51">
        <v>77</v>
      </c>
      <c r="F51">
        <v>79</v>
      </c>
      <c r="G51">
        <v>74</v>
      </c>
      <c r="H51">
        <v>76</v>
      </c>
      <c r="J51" s="9"/>
      <c r="N51" s="1">
        <v>34</v>
      </c>
      <c r="O51" s="1">
        <v>52</v>
      </c>
      <c r="P51" s="1">
        <v>86</v>
      </c>
      <c r="Q51" s="1">
        <v>85</v>
      </c>
    </row>
    <row r="52" spans="1:20" x14ac:dyDescent="0.2">
      <c r="A52">
        <v>53</v>
      </c>
      <c r="B52">
        <v>55</v>
      </c>
      <c r="C52">
        <v>54</v>
      </c>
      <c r="D52">
        <v>56</v>
      </c>
      <c r="E52">
        <v>73</v>
      </c>
      <c r="F52">
        <v>75</v>
      </c>
      <c r="G52">
        <v>70</v>
      </c>
      <c r="H52">
        <v>72</v>
      </c>
      <c r="J52" s="9"/>
      <c r="N52" s="1">
        <v>29</v>
      </c>
      <c r="O52" s="1">
        <v>48</v>
      </c>
      <c r="P52" s="1">
        <v>65</v>
      </c>
      <c r="Q52" s="1">
        <v>81</v>
      </c>
    </row>
    <row r="53" spans="1:20" x14ac:dyDescent="0.2">
      <c r="A53">
        <v>57</v>
      </c>
      <c r="B53">
        <v>59</v>
      </c>
      <c r="C53">
        <v>58</v>
      </c>
      <c r="D53">
        <v>60</v>
      </c>
      <c r="E53">
        <v>69</v>
      </c>
      <c r="F53">
        <v>71</v>
      </c>
      <c r="G53">
        <v>66</v>
      </c>
      <c r="H53">
        <v>68</v>
      </c>
      <c r="J53" s="9"/>
      <c r="N53" s="1">
        <v>25</v>
      </c>
      <c r="O53" s="1">
        <v>45</v>
      </c>
      <c r="P53" s="1">
        <v>71</v>
      </c>
      <c r="Q53" s="1">
        <v>76</v>
      </c>
    </row>
    <row r="54" spans="1:20" x14ac:dyDescent="0.2">
      <c r="A54">
        <v>61</v>
      </c>
      <c r="B54">
        <v>63</v>
      </c>
      <c r="C54">
        <v>62</v>
      </c>
      <c r="D54">
        <v>3</v>
      </c>
      <c r="E54">
        <v>124</v>
      </c>
      <c r="F54">
        <v>65</v>
      </c>
      <c r="G54">
        <v>67</v>
      </c>
      <c r="H54">
        <v>64</v>
      </c>
      <c r="J54" s="9"/>
      <c r="N54" s="1">
        <v>21</v>
      </c>
      <c r="O54" s="1">
        <v>41</v>
      </c>
      <c r="P54" s="1">
        <v>75</v>
      </c>
      <c r="Q54" s="1">
        <v>72</v>
      </c>
    </row>
    <row r="55" spans="1:20" x14ac:dyDescent="0.2">
      <c r="A55" s="8"/>
      <c r="B55" s="8"/>
      <c r="C55" s="8"/>
      <c r="D55" s="8"/>
      <c r="E55" s="8"/>
      <c r="F55" s="8"/>
      <c r="G55" s="8"/>
      <c r="H55" s="8"/>
      <c r="N55" s="1">
        <v>17</v>
      </c>
      <c r="O55" s="1">
        <v>37</v>
      </c>
      <c r="P55" s="1">
        <v>79</v>
      </c>
      <c r="Q55" s="1">
        <v>68</v>
      </c>
    </row>
    <row r="56" spans="1:20" x14ac:dyDescent="0.2">
      <c r="N56" s="1">
        <v>12</v>
      </c>
      <c r="O56" s="1">
        <v>33</v>
      </c>
      <c r="P56" s="1">
        <v>82</v>
      </c>
      <c r="Q56" s="1">
        <v>64</v>
      </c>
    </row>
    <row r="61" spans="1:20" x14ac:dyDescent="0.2">
      <c r="N61" s="1"/>
      <c r="O61" s="1"/>
      <c r="P61" s="1"/>
      <c r="Q61" s="1"/>
      <c r="S61" s="8"/>
      <c r="T61" s="8"/>
    </row>
    <row r="62" spans="1:20" x14ac:dyDescent="0.2">
      <c r="N62" s="1"/>
      <c r="O62" s="1"/>
      <c r="P62" s="1"/>
      <c r="Q62" s="1"/>
    </row>
    <row r="63" spans="1:20" x14ac:dyDescent="0.2">
      <c r="N63" s="1"/>
      <c r="O63" s="1"/>
      <c r="P63" s="1"/>
      <c r="Q63" s="1"/>
    </row>
    <row r="64" spans="1:20" x14ac:dyDescent="0.2">
      <c r="N64" s="1"/>
      <c r="O64" s="1"/>
      <c r="P64" s="1"/>
      <c r="Q64" s="1"/>
    </row>
    <row r="65" spans="14:17" x14ac:dyDescent="0.2">
      <c r="N65" s="1"/>
      <c r="O65" s="1"/>
      <c r="P65" s="1"/>
      <c r="Q65" s="1"/>
    </row>
    <row r="66" spans="14:17" x14ac:dyDescent="0.2">
      <c r="N66" s="1"/>
      <c r="O66" s="1"/>
      <c r="P66" s="1"/>
      <c r="Q66" s="1"/>
    </row>
    <row r="67" spans="14:17" x14ac:dyDescent="0.2">
      <c r="N67" s="1"/>
      <c r="O67" s="1"/>
      <c r="P67" s="1"/>
      <c r="Q67" s="1"/>
    </row>
    <row r="68" spans="14:17" x14ac:dyDescent="0.2">
      <c r="N68" s="1"/>
      <c r="O68" s="1"/>
      <c r="P68" s="1"/>
      <c r="Q68" s="1"/>
    </row>
    <row r="69" spans="14:17" x14ac:dyDescent="0.2">
      <c r="N69" s="1"/>
      <c r="O69" s="1"/>
      <c r="P69" s="1"/>
      <c r="Q69" s="1"/>
    </row>
    <row r="70" spans="14:17" x14ac:dyDescent="0.2">
      <c r="N70" s="1"/>
      <c r="O70" s="1"/>
      <c r="P70" s="1"/>
      <c r="Q70" s="1"/>
    </row>
    <row r="71" spans="14:17" x14ac:dyDescent="0.2">
      <c r="N71" s="1"/>
      <c r="O71" s="1"/>
      <c r="P71" s="1"/>
      <c r="Q71" s="1"/>
    </row>
    <row r="72" spans="14:17" x14ac:dyDescent="0.2">
      <c r="N72" s="1"/>
      <c r="O72" s="1"/>
      <c r="P72" s="1"/>
      <c r="Q72" s="1"/>
    </row>
    <row r="73" spans="14:17" x14ac:dyDescent="0.2">
      <c r="N73" s="1"/>
      <c r="O73" s="1"/>
      <c r="P73" s="1"/>
      <c r="Q73" s="1"/>
    </row>
    <row r="74" spans="14:17" x14ac:dyDescent="0.2">
      <c r="N74" s="1"/>
      <c r="O74" s="1"/>
      <c r="P74" s="1"/>
      <c r="Q74" s="1"/>
    </row>
    <row r="75" spans="14:17" x14ac:dyDescent="0.2">
      <c r="N75" s="1"/>
      <c r="O75" s="1"/>
      <c r="P75" s="1"/>
      <c r="Q75" s="1"/>
    </row>
    <row r="76" spans="14:17" x14ac:dyDescent="0.2">
      <c r="N76" s="1"/>
      <c r="O76" s="1"/>
      <c r="P76" s="1"/>
      <c r="Q76" s="1"/>
    </row>
    <row r="77" spans="14:17" x14ac:dyDescent="0.2">
      <c r="N77" s="1"/>
      <c r="O77" s="1"/>
      <c r="P77" s="1"/>
      <c r="Q77" s="1"/>
    </row>
    <row r="78" spans="14:17" x14ac:dyDescent="0.2">
      <c r="N78" s="1"/>
      <c r="O78" s="1"/>
      <c r="P78" s="1"/>
      <c r="Q78" s="1"/>
    </row>
    <row r="79" spans="14:17" x14ac:dyDescent="0.2">
      <c r="N79" s="1"/>
      <c r="O79" s="1"/>
      <c r="P79" s="1"/>
      <c r="Q79" s="1"/>
    </row>
    <row r="80" spans="14:17" x14ac:dyDescent="0.2">
      <c r="N80" s="1"/>
      <c r="O80" s="1"/>
      <c r="P80" s="1"/>
      <c r="Q80" s="1"/>
    </row>
    <row r="81" spans="14:17" x14ac:dyDescent="0.2">
      <c r="N81" s="1"/>
      <c r="O81" s="1"/>
      <c r="P81" s="1"/>
      <c r="Q81" s="1"/>
    </row>
    <row r="82" spans="14:17" x14ac:dyDescent="0.2">
      <c r="N82" s="1"/>
      <c r="O82" s="1"/>
      <c r="P82" s="1"/>
      <c r="Q82" s="1"/>
    </row>
    <row r="83" spans="14:17" x14ac:dyDescent="0.2">
      <c r="N83" s="1"/>
      <c r="O83" s="1"/>
      <c r="P83" s="1"/>
      <c r="Q83" s="1"/>
    </row>
    <row r="84" spans="14:17" x14ac:dyDescent="0.2">
      <c r="N84" s="1"/>
      <c r="O84" s="1"/>
      <c r="P84" s="1"/>
      <c r="Q84" s="1"/>
    </row>
    <row r="85" spans="14:17" x14ac:dyDescent="0.2">
      <c r="N85" s="1"/>
      <c r="O85" s="1"/>
      <c r="P85" s="1"/>
      <c r="Q85" s="1"/>
    </row>
    <row r="86" spans="14:17" x14ac:dyDescent="0.2">
      <c r="N86" s="1"/>
      <c r="O86" s="1"/>
      <c r="P86" s="1"/>
      <c r="Q86" s="1"/>
    </row>
    <row r="87" spans="14:17" x14ac:dyDescent="0.2">
      <c r="N87" s="1"/>
      <c r="O87" s="1"/>
      <c r="P87" s="1"/>
      <c r="Q87" s="1"/>
    </row>
    <row r="88" spans="14:17" x14ac:dyDescent="0.2">
      <c r="N88" s="1"/>
      <c r="O88" s="1"/>
      <c r="P88" s="1"/>
      <c r="Q88" s="1"/>
    </row>
    <row r="89" spans="14:17" x14ac:dyDescent="0.2">
      <c r="N89" s="1"/>
      <c r="O89" s="1"/>
      <c r="P89" s="1"/>
      <c r="Q89" s="1"/>
    </row>
    <row r="90" spans="14:17" x14ac:dyDescent="0.2">
      <c r="N90" s="1"/>
      <c r="O90" s="1"/>
      <c r="P90" s="1"/>
      <c r="Q90" s="1"/>
    </row>
    <row r="91" spans="14:17" x14ac:dyDescent="0.2">
      <c r="N91" s="1"/>
      <c r="O91" s="1"/>
      <c r="P91" s="1"/>
      <c r="Q91" s="1"/>
    </row>
    <row r="92" spans="14:17" x14ac:dyDescent="0.2">
      <c r="N92" s="1"/>
      <c r="O92" s="1"/>
      <c r="P92" s="1"/>
      <c r="Q92" s="1"/>
    </row>
    <row r="93" spans="14:17" x14ac:dyDescent="0.2">
      <c r="N93" s="1"/>
      <c r="O93" s="1"/>
      <c r="P93" s="1"/>
      <c r="Q93" s="1"/>
    </row>
  </sheetData>
  <mergeCells count="13">
    <mergeCell ref="A1:H1"/>
    <mergeCell ref="J39:J54"/>
    <mergeCell ref="K10:K25"/>
    <mergeCell ref="Y24:Z24"/>
    <mergeCell ref="S23:Z23"/>
    <mergeCell ref="A38:H38"/>
    <mergeCell ref="U24:V24"/>
    <mergeCell ref="W24:X24"/>
    <mergeCell ref="E55:H55"/>
    <mergeCell ref="A55:D55"/>
    <mergeCell ref="S61:T61"/>
    <mergeCell ref="N23:Q23"/>
    <mergeCell ref="S24:T2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47FE-580C-2E44-9128-6721013038D7}">
  <dimension ref="B1:AK196"/>
  <sheetViews>
    <sheetView topLeftCell="C1" workbookViewId="0">
      <selection activeCell="K25" sqref="K25"/>
    </sheetView>
  </sheetViews>
  <sheetFormatPr baseColWidth="10" defaultRowHeight="16" x14ac:dyDescent="0.2"/>
  <cols>
    <col min="8" max="8" width="15.5" bestFit="1" customWidth="1"/>
  </cols>
  <sheetData>
    <row r="1" spans="2:20" x14ac:dyDescent="0.2">
      <c r="B1" s="8" t="s">
        <v>10</v>
      </c>
      <c r="C1" s="8"/>
      <c r="D1" s="8"/>
    </row>
    <row r="2" spans="2:20" x14ac:dyDescent="0.2">
      <c r="H2" s="3" t="s">
        <v>12</v>
      </c>
      <c r="I2" s="3" t="s">
        <v>9</v>
      </c>
    </row>
    <row r="3" spans="2:20" x14ac:dyDescent="0.2">
      <c r="H3">
        <v>1</v>
      </c>
      <c r="I3">
        <v>28</v>
      </c>
    </row>
    <row r="4" spans="2:20" x14ac:dyDescent="0.2">
      <c r="H4">
        <v>2</v>
      </c>
      <c r="I4">
        <v>30</v>
      </c>
    </row>
    <row r="5" spans="2:20" x14ac:dyDescent="0.2">
      <c r="H5">
        <v>3</v>
      </c>
      <c r="I5">
        <v>32</v>
      </c>
      <c r="K5" s="8" t="s">
        <v>11</v>
      </c>
      <c r="L5" s="8"/>
      <c r="M5" s="8"/>
      <c r="N5" s="8"/>
      <c r="O5" s="8"/>
      <c r="P5" s="8"/>
      <c r="Q5" s="8"/>
      <c r="R5" s="8"/>
    </row>
    <row r="6" spans="2:20" x14ac:dyDescent="0.2">
      <c r="H6">
        <v>4</v>
      </c>
      <c r="I6">
        <v>29</v>
      </c>
      <c r="K6">
        <v>66</v>
      </c>
      <c r="L6">
        <v>67</v>
      </c>
      <c r="M6">
        <v>68</v>
      </c>
      <c r="N6">
        <v>69</v>
      </c>
      <c r="O6">
        <v>136</v>
      </c>
      <c r="P6">
        <v>137</v>
      </c>
      <c r="Q6">
        <v>138</v>
      </c>
      <c r="R6">
        <v>139</v>
      </c>
      <c r="T6" s="9" t="s">
        <v>2</v>
      </c>
    </row>
    <row r="7" spans="2:20" x14ac:dyDescent="0.2">
      <c r="H7">
        <v>5</v>
      </c>
      <c r="I7">
        <v>26</v>
      </c>
      <c r="K7">
        <v>62</v>
      </c>
      <c r="L7">
        <v>63</v>
      </c>
      <c r="M7">
        <v>64</v>
      </c>
      <c r="N7">
        <v>65</v>
      </c>
      <c r="O7">
        <v>132</v>
      </c>
      <c r="P7">
        <v>133</v>
      </c>
      <c r="Q7">
        <v>134</v>
      </c>
      <c r="R7">
        <v>135</v>
      </c>
      <c r="T7" s="9"/>
    </row>
    <row r="8" spans="2:20" x14ac:dyDescent="0.2">
      <c r="H8">
        <v>6</v>
      </c>
      <c r="I8">
        <v>23</v>
      </c>
      <c r="K8">
        <v>58</v>
      </c>
      <c r="L8">
        <v>59</v>
      </c>
      <c r="M8">
        <v>60</v>
      </c>
      <c r="N8">
        <v>61</v>
      </c>
      <c r="O8">
        <v>128</v>
      </c>
      <c r="P8">
        <v>129</v>
      </c>
      <c r="Q8">
        <v>130</v>
      </c>
      <c r="R8">
        <v>131</v>
      </c>
      <c r="T8" s="9"/>
    </row>
    <row r="9" spans="2:20" x14ac:dyDescent="0.2">
      <c r="H9">
        <v>7</v>
      </c>
      <c r="I9">
        <v>25</v>
      </c>
      <c r="K9">
        <v>53</v>
      </c>
      <c r="L9">
        <v>54</v>
      </c>
      <c r="M9">
        <v>55</v>
      </c>
      <c r="N9">
        <v>57</v>
      </c>
      <c r="O9">
        <v>124</v>
      </c>
      <c r="P9">
        <v>125</v>
      </c>
      <c r="Q9">
        <v>126</v>
      </c>
      <c r="R9">
        <v>127</v>
      </c>
      <c r="T9" s="9"/>
    </row>
    <row r="10" spans="2:20" x14ac:dyDescent="0.2">
      <c r="H10">
        <v>8</v>
      </c>
      <c r="I10">
        <v>27</v>
      </c>
      <c r="K10">
        <v>49</v>
      </c>
      <c r="L10">
        <v>50</v>
      </c>
      <c r="M10">
        <v>51</v>
      </c>
      <c r="N10">
        <v>52</v>
      </c>
      <c r="O10">
        <v>120</v>
      </c>
      <c r="P10">
        <v>121</v>
      </c>
      <c r="Q10">
        <v>122</v>
      </c>
      <c r="R10">
        <v>123</v>
      </c>
      <c r="T10" s="9"/>
    </row>
    <row r="11" spans="2:20" x14ac:dyDescent="0.2">
      <c r="H11">
        <v>9</v>
      </c>
      <c r="I11">
        <v>24</v>
      </c>
      <c r="K11">
        <v>44</v>
      </c>
      <c r="L11">
        <v>45</v>
      </c>
      <c r="M11">
        <v>46</v>
      </c>
      <c r="N11">
        <v>48</v>
      </c>
      <c r="O11">
        <v>116</v>
      </c>
      <c r="P11">
        <v>117</v>
      </c>
      <c r="Q11">
        <v>118</v>
      </c>
      <c r="R11">
        <v>119</v>
      </c>
      <c r="T11" s="9"/>
    </row>
    <row r="12" spans="2:20" x14ac:dyDescent="0.2">
      <c r="H12">
        <v>10</v>
      </c>
      <c r="I12">
        <v>63</v>
      </c>
      <c r="K12">
        <v>40</v>
      </c>
      <c r="L12">
        <v>41</v>
      </c>
      <c r="M12">
        <v>42</v>
      </c>
      <c r="N12">
        <v>43</v>
      </c>
      <c r="O12">
        <v>112</v>
      </c>
      <c r="P12">
        <v>113</v>
      </c>
      <c r="Q12">
        <v>114</v>
      </c>
      <c r="R12">
        <v>115</v>
      </c>
      <c r="T12" s="9"/>
    </row>
    <row r="13" spans="2:20" x14ac:dyDescent="0.2">
      <c r="H13">
        <v>11</v>
      </c>
      <c r="I13">
        <v>21</v>
      </c>
      <c r="K13">
        <v>36</v>
      </c>
      <c r="L13">
        <v>37</v>
      </c>
      <c r="M13">
        <v>38</v>
      </c>
      <c r="N13">
        <v>39</v>
      </c>
      <c r="O13">
        <v>105</v>
      </c>
      <c r="P13">
        <v>107</v>
      </c>
      <c r="Q13">
        <v>108</v>
      </c>
      <c r="R13">
        <v>109</v>
      </c>
      <c r="T13" s="9"/>
    </row>
    <row r="14" spans="2:20" x14ac:dyDescent="0.2">
      <c r="H14">
        <v>12</v>
      </c>
      <c r="I14">
        <v>17</v>
      </c>
      <c r="K14">
        <v>31</v>
      </c>
      <c r="L14">
        <v>32</v>
      </c>
      <c r="M14">
        <v>33</v>
      </c>
      <c r="N14">
        <v>35</v>
      </c>
      <c r="O14">
        <v>101</v>
      </c>
      <c r="P14">
        <v>102</v>
      </c>
      <c r="Q14">
        <v>103</v>
      </c>
      <c r="R14">
        <v>104</v>
      </c>
      <c r="T14" s="9"/>
    </row>
    <row r="15" spans="2:20" x14ac:dyDescent="0.2">
      <c r="H15">
        <v>13</v>
      </c>
      <c r="I15">
        <v>62</v>
      </c>
      <c r="K15">
        <v>25</v>
      </c>
      <c r="L15">
        <v>27</v>
      </c>
      <c r="M15">
        <v>28</v>
      </c>
      <c r="N15">
        <v>30</v>
      </c>
      <c r="O15">
        <v>97</v>
      </c>
      <c r="P15">
        <v>98</v>
      </c>
      <c r="Q15">
        <v>99</v>
      </c>
      <c r="R15">
        <v>100</v>
      </c>
      <c r="T15" s="9"/>
    </row>
    <row r="16" spans="2:20" x14ac:dyDescent="0.2">
      <c r="H16">
        <v>14</v>
      </c>
      <c r="I16">
        <v>61</v>
      </c>
      <c r="K16">
        <v>21</v>
      </c>
      <c r="L16">
        <v>22</v>
      </c>
      <c r="M16">
        <v>23</v>
      </c>
      <c r="N16">
        <v>24</v>
      </c>
      <c r="O16">
        <v>93</v>
      </c>
      <c r="P16">
        <v>94</v>
      </c>
      <c r="Q16">
        <v>95</v>
      </c>
      <c r="R16">
        <v>96</v>
      </c>
      <c r="T16" s="9"/>
    </row>
    <row r="17" spans="8:36" x14ac:dyDescent="0.2">
      <c r="H17">
        <v>15</v>
      </c>
      <c r="I17">
        <v>14</v>
      </c>
      <c r="K17">
        <v>17</v>
      </c>
      <c r="L17">
        <v>18</v>
      </c>
      <c r="M17">
        <v>19</v>
      </c>
      <c r="N17">
        <v>20</v>
      </c>
      <c r="O17">
        <v>89</v>
      </c>
      <c r="P17">
        <v>90</v>
      </c>
      <c r="Q17">
        <v>91</v>
      </c>
      <c r="R17">
        <v>92</v>
      </c>
      <c r="T17" s="9"/>
    </row>
    <row r="18" spans="8:36" x14ac:dyDescent="0.2">
      <c r="H18">
        <v>16</v>
      </c>
      <c r="I18">
        <v>20</v>
      </c>
      <c r="K18">
        <v>13</v>
      </c>
      <c r="L18">
        <v>14</v>
      </c>
      <c r="M18">
        <v>15</v>
      </c>
      <c r="N18">
        <v>16</v>
      </c>
      <c r="O18">
        <v>85</v>
      </c>
      <c r="P18">
        <v>86</v>
      </c>
      <c r="Q18">
        <v>87</v>
      </c>
      <c r="R18">
        <v>88</v>
      </c>
      <c r="T18" s="9"/>
    </row>
    <row r="19" spans="8:36" x14ac:dyDescent="0.2">
      <c r="H19">
        <v>17</v>
      </c>
      <c r="I19">
        <v>60</v>
      </c>
      <c r="K19">
        <v>9</v>
      </c>
      <c r="L19">
        <v>10</v>
      </c>
      <c r="M19">
        <v>11</v>
      </c>
      <c r="N19">
        <v>12</v>
      </c>
      <c r="O19">
        <v>81</v>
      </c>
      <c r="P19">
        <v>82</v>
      </c>
      <c r="Q19">
        <v>83</v>
      </c>
      <c r="R19">
        <v>84</v>
      </c>
      <c r="T19" s="9"/>
    </row>
    <row r="20" spans="8:36" x14ac:dyDescent="0.2">
      <c r="H20">
        <v>18</v>
      </c>
      <c r="I20">
        <v>59</v>
      </c>
      <c r="K20">
        <v>5</v>
      </c>
      <c r="L20">
        <v>6</v>
      </c>
      <c r="M20">
        <v>7</v>
      </c>
      <c r="N20">
        <v>8</v>
      </c>
      <c r="O20">
        <v>77</v>
      </c>
      <c r="P20">
        <v>78</v>
      </c>
      <c r="Q20">
        <v>79</v>
      </c>
      <c r="R20">
        <v>80</v>
      </c>
      <c r="T20" s="9"/>
    </row>
    <row r="21" spans="8:36" x14ac:dyDescent="0.2">
      <c r="H21">
        <v>19</v>
      </c>
      <c r="I21">
        <v>18</v>
      </c>
      <c r="K21">
        <v>1</v>
      </c>
      <c r="L21">
        <v>2</v>
      </c>
      <c r="M21">
        <v>3</v>
      </c>
      <c r="N21">
        <v>4</v>
      </c>
      <c r="O21">
        <v>72</v>
      </c>
      <c r="P21">
        <v>74</v>
      </c>
      <c r="Q21">
        <v>76</v>
      </c>
      <c r="R21">
        <v>73</v>
      </c>
      <c r="T21" s="9"/>
    </row>
    <row r="22" spans="8:36" x14ac:dyDescent="0.2">
      <c r="H22">
        <v>20</v>
      </c>
      <c r="I22">
        <v>22</v>
      </c>
    </row>
    <row r="23" spans="8:36" x14ac:dyDescent="0.2">
      <c r="H23">
        <v>21</v>
      </c>
      <c r="I23">
        <v>58</v>
      </c>
    </row>
    <row r="24" spans="8:36" x14ac:dyDescent="0.2">
      <c r="H24">
        <v>22</v>
      </c>
      <c r="I24">
        <v>57</v>
      </c>
    </row>
    <row r="25" spans="8:36" x14ac:dyDescent="0.2">
      <c r="H25">
        <v>23</v>
      </c>
      <c r="I25">
        <v>12</v>
      </c>
      <c r="K25" s="3">
        <f t="shared" ref="K25:R34" si="0">LOOKUP(K6,$H$2:$I$130)</f>
        <v>39</v>
      </c>
      <c r="L25" s="3">
        <f t="shared" si="0"/>
        <v>37</v>
      </c>
      <c r="M25" s="3">
        <f t="shared" si="0"/>
        <v>35</v>
      </c>
      <c r="N25" s="3">
        <f t="shared" si="0"/>
        <v>33</v>
      </c>
      <c r="O25" s="3">
        <f t="shared" si="0"/>
        <v>94</v>
      </c>
      <c r="P25" s="3">
        <f t="shared" si="0"/>
        <v>92</v>
      </c>
      <c r="Q25" s="3">
        <f t="shared" si="0"/>
        <v>90</v>
      </c>
      <c r="R25" s="3">
        <f t="shared" si="0"/>
        <v>88</v>
      </c>
      <c r="T25" s="9" t="s">
        <v>2</v>
      </c>
    </row>
    <row r="26" spans="8:36" x14ac:dyDescent="0.2">
      <c r="H26">
        <v>24</v>
      </c>
      <c r="I26">
        <v>19</v>
      </c>
      <c r="K26" s="3">
        <f t="shared" si="0"/>
        <v>41</v>
      </c>
      <c r="L26" s="3">
        <f t="shared" si="0"/>
        <v>36</v>
      </c>
      <c r="M26" s="3">
        <f t="shared" si="0"/>
        <v>34</v>
      </c>
      <c r="N26" s="3">
        <f t="shared" si="0"/>
        <v>31</v>
      </c>
      <c r="O26" s="3">
        <f t="shared" si="0"/>
        <v>95</v>
      </c>
      <c r="P26" s="3">
        <f t="shared" si="0"/>
        <v>93</v>
      </c>
      <c r="Q26" s="3">
        <f t="shared" si="0"/>
        <v>91</v>
      </c>
      <c r="R26" s="3">
        <f t="shared" si="0"/>
        <v>86</v>
      </c>
      <c r="T26" s="9"/>
    </row>
    <row r="27" spans="8:36" x14ac:dyDescent="0.2">
      <c r="H27">
        <v>25</v>
      </c>
      <c r="I27">
        <v>56</v>
      </c>
      <c r="K27" s="3">
        <f t="shared" si="0"/>
        <v>43</v>
      </c>
      <c r="L27" s="3">
        <f t="shared" si="0"/>
        <v>40</v>
      </c>
      <c r="M27" s="3">
        <f t="shared" si="0"/>
        <v>38</v>
      </c>
      <c r="N27" s="3">
        <f t="shared" si="0"/>
        <v>5</v>
      </c>
      <c r="O27" s="3">
        <f t="shared" si="0"/>
        <v>122</v>
      </c>
      <c r="P27" s="3">
        <f t="shared" si="0"/>
        <v>89</v>
      </c>
      <c r="Q27" s="3">
        <f t="shared" si="0"/>
        <v>87</v>
      </c>
      <c r="R27" s="3">
        <f t="shared" si="0"/>
        <v>84</v>
      </c>
      <c r="T27" s="9"/>
    </row>
    <row r="28" spans="8:36" x14ac:dyDescent="0.2">
      <c r="H28">
        <v>27</v>
      </c>
      <c r="I28">
        <v>55</v>
      </c>
      <c r="K28" s="3">
        <f t="shared" si="0"/>
        <v>45</v>
      </c>
      <c r="L28" s="3">
        <f t="shared" si="0"/>
        <v>42</v>
      </c>
      <c r="M28" s="3">
        <f t="shared" si="0"/>
        <v>0</v>
      </c>
      <c r="N28" s="3">
        <f t="shared" si="0"/>
        <v>1</v>
      </c>
      <c r="O28" s="3">
        <f t="shared" si="0"/>
        <v>126</v>
      </c>
      <c r="P28" s="3">
        <f t="shared" si="0"/>
        <v>127</v>
      </c>
      <c r="Q28" s="3">
        <f t="shared" si="0"/>
        <v>85</v>
      </c>
      <c r="R28" s="3">
        <f t="shared" si="0"/>
        <v>82</v>
      </c>
      <c r="T28" s="9"/>
    </row>
    <row r="29" spans="8:36" x14ac:dyDescent="0.2">
      <c r="H29">
        <v>28</v>
      </c>
      <c r="I29">
        <v>16</v>
      </c>
      <c r="K29" s="3">
        <f t="shared" si="0"/>
        <v>47</v>
      </c>
      <c r="L29" s="3">
        <f t="shared" si="0"/>
        <v>44</v>
      </c>
      <c r="M29" s="3">
        <f t="shared" si="0"/>
        <v>7</v>
      </c>
      <c r="N29" s="3">
        <f t="shared" si="0"/>
        <v>3</v>
      </c>
      <c r="O29" s="3">
        <f t="shared" si="0"/>
        <v>124</v>
      </c>
      <c r="P29" s="3">
        <f t="shared" si="0"/>
        <v>120</v>
      </c>
      <c r="Q29" s="3">
        <f t="shared" si="0"/>
        <v>83</v>
      </c>
      <c r="R29" s="3">
        <f t="shared" si="0"/>
        <v>80</v>
      </c>
      <c r="T29" s="9"/>
    </row>
    <row r="30" spans="8:36" x14ac:dyDescent="0.2">
      <c r="H30">
        <v>30</v>
      </c>
      <c r="I30">
        <v>8</v>
      </c>
      <c r="K30" s="3">
        <f t="shared" si="0"/>
        <v>48</v>
      </c>
      <c r="L30" s="3">
        <f t="shared" si="0"/>
        <v>46</v>
      </c>
      <c r="M30" s="3">
        <f t="shared" si="0"/>
        <v>2</v>
      </c>
      <c r="N30" s="3">
        <f t="shared" si="0"/>
        <v>13</v>
      </c>
      <c r="O30" s="3">
        <f t="shared" si="0"/>
        <v>114</v>
      </c>
      <c r="P30" s="3">
        <f t="shared" si="0"/>
        <v>125</v>
      </c>
      <c r="Q30" s="3">
        <f t="shared" si="0"/>
        <v>81</v>
      </c>
      <c r="R30" s="3">
        <f t="shared" si="0"/>
        <v>79</v>
      </c>
      <c r="T30" s="9"/>
      <c r="X30" s="7" t="s">
        <v>5</v>
      </c>
      <c r="Y30" s="7"/>
      <c r="Z30" s="7"/>
      <c r="AA30" s="7"/>
      <c r="AB30" s="5"/>
      <c r="AC30" s="7" t="s">
        <v>8</v>
      </c>
      <c r="AD30" s="7"/>
      <c r="AE30" s="7"/>
      <c r="AF30" s="7"/>
      <c r="AG30" s="7"/>
      <c r="AH30" s="7"/>
      <c r="AI30" s="7"/>
      <c r="AJ30" s="7"/>
    </row>
    <row r="31" spans="8:36" x14ac:dyDescent="0.2">
      <c r="H31">
        <v>31</v>
      </c>
      <c r="I31">
        <v>54</v>
      </c>
      <c r="K31" s="3">
        <f t="shared" si="0"/>
        <v>50</v>
      </c>
      <c r="L31" s="3">
        <f t="shared" si="0"/>
        <v>49</v>
      </c>
      <c r="M31" s="3">
        <f t="shared" si="0"/>
        <v>9</v>
      </c>
      <c r="N31" s="3">
        <f t="shared" si="0"/>
        <v>6</v>
      </c>
      <c r="O31" s="3">
        <f t="shared" si="0"/>
        <v>121</v>
      </c>
      <c r="P31" s="3">
        <f t="shared" si="0"/>
        <v>118</v>
      </c>
      <c r="Q31" s="3">
        <f t="shared" si="0"/>
        <v>78</v>
      </c>
      <c r="R31" s="3">
        <f t="shared" si="0"/>
        <v>77</v>
      </c>
      <c r="T31" s="9"/>
      <c r="X31" s="4" t="s">
        <v>3</v>
      </c>
      <c r="Y31" s="4" t="s">
        <v>4</v>
      </c>
      <c r="Z31" s="4" t="s">
        <v>6</v>
      </c>
      <c r="AA31" s="4" t="s">
        <v>7</v>
      </c>
      <c r="AB31" s="5"/>
      <c r="AC31" s="7" t="s">
        <v>3</v>
      </c>
      <c r="AD31" s="7"/>
      <c r="AE31" s="7" t="s">
        <v>4</v>
      </c>
      <c r="AF31" s="7"/>
      <c r="AG31" s="7" t="s">
        <v>6</v>
      </c>
      <c r="AH31" s="7"/>
      <c r="AI31" s="7" t="s">
        <v>7</v>
      </c>
      <c r="AJ31" s="7"/>
    </row>
    <row r="32" spans="8:36" x14ac:dyDescent="0.2">
      <c r="H32">
        <v>32</v>
      </c>
      <c r="I32">
        <v>53</v>
      </c>
      <c r="K32" s="3">
        <f t="shared" si="0"/>
        <v>52</v>
      </c>
      <c r="L32" s="3">
        <f t="shared" si="0"/>
        <v>51</v>
      </c>
      <c r="M32" s="3">
        <f t="shared" si="0"/>
        <v>4</v>
      </c>
      <c r="N32" s="3">
        <f t="shared" si="0"/>
        <v>11</v>
      </c>
      <c r="O32" s="3">
        <f t="shared" si="0"/>
        <v>116</v>
      </c>
      <c r="P32" s="3">
        <f t="shared" si="0"/>
        <v>123</v>
      </c>
      <c r="Q32" s="3">
        <f t="shared" si="0"/>
        <v>76</v>
      </c>
      <c r="R32" s="3">
        <f t="shared" si="0"/>
        <v>75</v>
      </c>
      <c r="T32" s="9"/>
      <c r="X32" s="6">
        <v>57</v>
      </c>
      <c r="Y32" s="6">
        <v>9</v>
      </c>
      <c r="Z32" s="6">
        <v>118</v>
      </c>
      <c r="AA32" s="6">
        <v>121</v>
      </c>
      <c r="AB32" s="5"/>
      <c r="AC32" s="5">
        <f t="shared" ref="AC32:AC37" si="1">X32</f>
        <v>57</v>
      </c>
      <c r="AD32" s="5">
        <f>X38</f>
        <v>36</v>
      </c>
      <c r="AE32" s="5">
        <v>9</v>
      </c>
      <c r="AF32" s="5">
        <v>58</v>
      </c>
      <c r="AG32" s="5">
        <v>118</v>
      </c>
      <c r="AH32" s="5">
        <v>99</v>
      </c>
      <c r="AI32" s="5">
        <v>121</v>
      </c>
      <c r="AJ32" s="5">
        <v>100</v>
      </c>
    </row>
    <row r="33" spans="8:36" x14ac:dyDescent="0.2">
      <c r="H33">
        <v>33</v>
      </c>
      <c r="I33">
        <v>10</v>
      </c>
      <c r="K33" s="3">
        <f t="shared" si="0"/>
        <v>54</v>
      </c>
      <c r="L33" s="3">
        <f t="shared" si="0"/>
        <v>53</v>
      </c>
      <c r="M33" s="3">
        <f t="shared" si="0"/>
        <v>10</v>
      </c>
      <c r="N33" s="3">
        <f t="shared" si="0"/>
        <v>15</v>
      </c>
      <c r="O33" s="3">
        <f t="shared" si="0"/>
        <v>112</v>
      </c>
      <c r="P33" s="3">
        <f t="shared" si="0"/>
        <v>117</v>
      </c>
      <c r="Q33" s="3">
        <f t="shared" si="0"/>
        <v>74</v>
      </c>
      <c r="R33" s="3">
        <f t="shared" si="0"/>
        <v>73</v>
      </c>
      <c r="T33" s="9"/>
      <c r="X33" s="6">
        <v>61</v>
      </c>
      <c r="Y33" s="6">
        <v>5</v>
      </c>
      <c r="Z33" s="6">
        <v>122</v>
      </c>
      <c r="AA33" s="6">
        <v>127</v>
      </c>
      <c r="AB33" s="5"/>
      <c r="AC33" s="5">
        <f t="shared" si="1"/>
        <v>61</v>
      </c>
      <c r="AD33" s="5">
        <f>X39</f>
        <v>31</v>
      </c>
      <c r="AE33" s="5">
        <v>5</v>
      </c>
      <c r="AF33" s="5">
        <v>54</v>
      </c>
      <c r="AG33" s="5">
        <v>122</v>
      </c>
      <c r="AH33" s="5">
        <v>96</v>
      </c>
      <c r="AI33" s="5">
        <v>127</v>
      </c>
      <c r="AJ33" s="5">
        <v>95</v>
      </c>
    </row>
    <row r="34" spans="8:36" x14ac:dyDescent="0.2">
      <c r="H34">
        <v>35</v>
      </c>
      <c r="I34">
        <v>15</v>
      </c>
      <c r="K34" s="3">
        <f t="shared" si="0"/>
        <v>56</v>
      </c>
      <c r="L34" s="3">
        <f t="shared" si="0"/>
        <v>55</v>
      </c>
      <c r="M34" s="3">
        <f t="shared" si="0"/>
        <v>16</v>
      </c>
      <c r="N34" s="3">
        <f t="shared" si="0"/>
        <v>8</v>
      </c>
      <c r="O34" s="3">
        <f t="shared" si="0"/>
        <v>119</v>
      </c>
      <c r="P34" s="3">
        <f t="shared" si="0"/>
        <v>111</v>
      </c>
      <c r="Q34" s="3">
        <f t="shared" si="0"/>
        <v>72</v>
      </c>
      <c r="R34" s="3">
        <f t="shared" si="0"/>
        <v>71</v>
      </c>
      <c r="T34" s="9"/>
      <c r="X34" s="6">
        <v>53</v>
      </c>
      <c r="Y34" s="6">
        <v>13</v>
      </c>
      <c r="Z34" s="6">
        <v>114</v>
      </c>
      <c r="AA34" s="6">
        <v>117</v>
      </c>
      <c r="AB34" s="5"/>
      <c r="AC34" s="5">
        <f t="shared" si="1"/>
        <v>53</v>
      </c>
      <c r="AD34" s="5">
        <f t="shared" ref="AD34:AD37" si="2">X40</f>
        <v>27</v>
      </c>
      <c r="AE34" s="5">
        <v>13</v>
      </c>
      <c r="AF34" s="5">
        <v>50</v>
      </c>
      <c r="AG34" s="5">
        <v>114</v>
      </c>
      <c r="AH34" s="5">
        <v>92</v>
      </c>
      <c r="AI34" s="5">
        <v>117</v>
      </c>
      <c r="AJ34" s="5">
        <v>91</v>
      </c>
    </row>
    <row r="35" spans="8:36" x14ac:dyDescent="0.2">
      <c r="H35">
        <v>36</v>
      </c>
      <c r="I35">
        <v>52</v>
      </c>
      <c r="K35" s="3">
        <f t="shared" ref="K35:R40" si="3">LOOKUP(K16,$H$2:$I$130)</f>
        <v>58</v>
      </c>
      <c r="L35" s="3">
        <f t="shared" si="3"/>
        <v>57</v>
      </c>
      <c r="M35" s="3">
        <f t="shared" si="3"/>
        <v>12</v>
      </c>
      <c r="N35" s="3">
        <f t="shared" si="3"/>
        <v>19</v>
      </c>
      <c r="O35" s="3">
        <f t="shared" si="3"/>
        <v>108</v>
      </c>
      <c r="P35" s="3">
        <f t="shared" si="3"/>
        <v>115</v>
      </c>
      <c r="Q35" s="3">
        <f t="shared" si="3"/>
        <v>70</v>
      </c>
      <c r="R35" s="3">
        <f t="shared" si="3"/>
        <v>69</v>
      </c>
      <c r="T35" s="9"/>
      <c r="X35" s="6">
        <v>49</v>
      </c>
      <c r="Y35" s="6">
        <v>16</v>
      </c>
      <c r="Z35" s="6">
        <v>111</v>
      </c>
      <c r="AA35" s="6">
        <v>113</v>
      </c>
      <c r="AB35" s="5"/>
      <c r="AC35" s="5">
        <f t="shared" si="1"/>
        <v>49</v>
      </c>
      <c r="AD35" s="5">
        <f t="shared" si="2"/>
        <v>23</v>
      </c>
      <c r="AE35" s="5">
        <v>16</v>
      </c>
      <c r="AF35" s="5">
        <v>47</v>
      </c>
      <c r="AG35" s="5">
        <v>111</v>
      </c>
      <c r="AH35" s="5">
        <v>124</v>
      </c>
      <c r="AI35" s="5">
        <v>113</v>
      </c>
      <c r="AJ35" s="5">
        <v>87</v>
      </c>
    </row>
    <row r="36" spans="8:36" x14ac:dyDescent="0.2">
      <c r="H36">
        <v>37</v>
      </c>
      <c r="I36">
        <v>51</v>
      </c>
      <c r="K36" s="3">
        <f t="shared" si="3"/>
        <v>60</v>
      </c>
      <c r="L36" s="3">
        <f t="shared" si="3"/>
        <v>59</v>
      </c>
      <c r="M36" s="3">
        <f t="shared" si="3"/>
        <v>18</v>
      </c>
      <c r="N36" s="3">
        <f t="shared" si="3"/>
        <v>22</v>
      </c>
      <c r="O36" s="3">
        <f t="shared" si="3"/>
        <v>105</v>
      </c>
      <c r="P36" s="3">
        <f t="shared" si="3"/>
        <v>109</v>
      </c>
      <c r="Q36" s="3">
        <f t="shared" si="3"/>
        <v>68</v>
      </c>
      <c r="R36" s="3">
        <f t="shared" si="3"/>
        <v>67</v>
      </c>
      <c r="T36" s="9"/>
      <c r="X36" s="6">
        <v>44</v>
      </c>
      <c r="Y36" s="6">
        <v>20</v>
      </c>
      <c r="Z36" s="6">
        <v>107</v>
      </c>
      <c r="AA36" s="6">
        <v>108</v>
      </c>
      <c r="AB36" s="5"/>
      <c r="AC36" s="5">
        <f t="shared" si="1"/>
        <v>44</v>
      </c>
      <c r="AD36" s="5">
        <f t="shared" si="2"/>
        <v>19</v>
      </c>
      <c r="AE36" s="5">
        <v>20</v>
      </c>
      <c r="AF36" s="5">
        <v>43</v>
      </c>
      <c r="AG36" s="5">
        <v>107</v>
      </c>
      <c r="AH36" s="5">
        <v>69</v>
      </c>
      <c r="AI36" s="5">
        <v>108</v>
      </c>
      <c r="AJ36" s="5">
        <v>83</v>
      </c>
    </row>
    <row r="37" spans="8:36" x14ac:dyDescent="0.2">
      <c r="H37">
        <v>38</v>
      </c>
      <c r="I37">
        <v>4</v>
      </c>
      <c r="K37" s="3">
        <f t="shared" si="3"/>
        <v>62</v>
      </c>
      <c r="L37" s="3">
        <f t="shared" si="3"/>
        <v>61</v>
      </c>
      <c r="M37" s="3">
        <f t="shared" si="3"/>
        <v>14</v>
      </c>
      <c r="N37" s="3">
        <f t="shared" si="3"/>
        <v>20</v>
      </c>
      <c r="O37" s="3">
        <f t="shared" si="3"/>
        <v>110</v>
      </c>
      <c r="P37" s="3">
        <f t="shared" si="3"/>
        <v>113</v>
      </c>
      <c r="Q37" s="3">
        <f t="shared" si="3"/>
        <v>66</v>
      </c>
      <c r="R37" s="3">
        <f t="shared" si="3"/>
        <v>65</v>
      </c>
      <c r="T37" s="9"/>
      <c r="X37" s="6">
        <v>40</v>
      </c>
      <c r="Y37" s="6">
        <v>62</v>
      </c>
      <c r="Z37" s="6">
        <v>103</v>
      </c>
      <c r="AA37" s="6">
        <v>104</v>
      </c>
      <c r="AB37" s="5"/>
      <c r="AC37" s="5">
        <f t="shared" si="1"/>
        <v>40</v>
      </c>
      <c r="AD37" s="5">
        <f t="shared" si="2"/>
        <v>14</v>
      </c>
      <c r="AE37" s="5">
        <v>62</v>
      </c>
      <c r="AF37" s="5">
        <v>39</v>
      </c>
      <c r="AG37" s="5">
        <v>103</v>
      </c>
      <c r="AH37" s="5">
        <v>73</v>
      </c>
      <c r="AI37" s="5">
        <v>104</v>
      </c>
      <c r="AJ37" s="5">
        <v>78</v>
      </c>
    </row>
    <row r="38" spans="8:36" x14ac:dyDescent="0.2">
      <c r="H38">
        <v>39</v>
      </c>
      <c r="I38">
        <v>11</v>
      </c>
      <c r="K38" s="3">
        <f t="shared" si="3"/>
        <v>24</v>
      </c>
      <c r="L38" s="3">
        <f t="shared" si="3"/>
        <v>63</v>
      </c>
      <c r="M38" s="3">
        <f t="shared" si="3"/>
        <v>21</v>
      </c>
      <c r="N38" s="3">
        <f t="shared" si="3"/>
        <v>17</v>
      </c>
      <c r="O38" s="3">
        <f t="shared" si="3"/>
        <v>107</v>
      </c>
      <c r="P38" s="3">
        <f t="shared" si="3"/>
        <v>106</v>
      </c>
      <c r="Q38" s="3">
        <f t="shared" si="3"/>
        <v>64</v>
      </c>
      <c r="R38" s="3">
        <f t="shared" si="3"/>
        <v>103</v>
      </c>
      <c r="T38" s="9"/>
      <c r="X38" s="6">
        <v>36</v>
      </c>
      <c r="Y38" s="6">
        <v>58</v>
      </c>
      <c r="Z38" s="6">
        <v>99</v>
      </c>
      <c r="AA38" s="6">
        <v>100</v>
      </c>
      <c r="AB38" s="5"/>
      <c r="AC38" s="5">
        <f>X44</f>
        <v>10</v>
      </c>
      <c r="AD38" s="5">
        <f>X45</f>
        <v>6</v>
      </c>
      <c r="AE38" s="5">
        <v>35</v>
      </c>
      <c r="AF38" s="5">
        <v>32</v>
      </c>
      <c r="AG38" s="5">
        <v>77</v>
      </c>
      <c r="AH38" s="5">
        <v>80</v>
      </c>
      <c r="AI38" s="5">
        <v>74</v>
      </c>
      <c r="AJ38" s="5">
        <v>67</v>
      </c>
    </row>
    <row r="39" spans="8:36" x14ac:dyDescent="0.2">
      <c r="H39">
        <v>40</v>
      </c>
      <c r="I39">
        <v>50</v>
      </c>
      <c r="K39" s="3">
        <f t="shared" si="3"/>
        <v>26</v>
      </c>
      <c r="L39" s="3">
        <f t="shared" si="3"/>
        <v>23</v>
      </c>
      <c r="M39" s="3">
        <f t="shared" si="3"/>
        <v>25</v>
      </c>
      <c r="N39" s="3">
        <f t="shared" si="3"/>
        <v>27</v>
      </c>
      <c r="O39" s="3">
        <f t="shared" si="3"/>
        <v>100</v>
      </c>
      <c r="P39" s="3">
        <f t="shared" si="3"/>
        <v>102</v>
      </c>
      <c r="Q39" s="3">
        <f t="shared" si="3"/>
        <v>104</v>
      </c>
      <c r="R39" s="3">
        <f t="shared" si="3"/>
        <v>101</v>
      </c>
      <c r="T39" s="9"/>
      <c r="X39" s="6">
        <v>31</v>
      </c>
      <c r="Y39" s="6">
        <v>54</v>
      </c>
      <c r="Z39" s="6">
        <v>96</v>
      </c>
      <c r="AA39" s="6">
        <v>95</v>
      </c>
      <c r="AB39" s="5"/>
      <c r="AC39" s="5">
        <f>X46</f>
        <v>2</v>
      </c>
      <c r="AD39" s="5">
        <f>X47</f>
        <v>1</v>
      </c>
      <c r="AE39" s="5">
        <v>28</v>
      </c>
      <c r="AF39" s="5">
        <v>24</v>
      </c>
      <c r="AG39" s="5">
        <v>84</v>
      </c>
      <c r="AH39" s="5">
        <v>88</v>
      </c>
      <c r="AI39" s="5">
        <v>66</v>
      </c>
      <c r="AJ39" s="5">
        <v>70</v>
      </c>
    </row>
    <row r="40" spans="8:36" x14ac:dyDescent="0.2">
      <c r="H40">
        <v>41</v>
      </c>
      <c r="I40">
        <v>49</v>
      </c>
      <c r="K40" s="3">
        <f t="shared" si="3"/>
        <v>28</v>
      </c>
      <c r="L40" s="3">
        <f t="shared" si="3"/>
        <v>30</v>
      </c>
      <c r="M40" s="3">
        <f t="shared" si="3"/>
        <v>32</v>
      </c>
      <c r="N40" s="3">
        <f t="shared" si="3"/>
        <v>29</v>
      </c>
      <c r="O40" s="3">
        <f t="shared" si="3"/>
        <v>98</v>
      </c>
      <c r="P40" s="3">
        <f t="shared" si="3"/>
        <v>96</v>
      </c>
      <c r="Q40" s="3">
        <f t="shared" si="3"/>
        <v>97</v>
      </c>
      <c r="R40" s="3">
        <f t="shared" si="3"/>
        <v>99</v>
      </c>
      <c r="T40" s="9"/>
      <c r="X40" s="6">
        <v>27</v>
      </c>
      <c r="Y40" s="6">
        <v>50</v>
      </c>
      <c r="Z40" s="6">
        <v>92</v>
      </c>
      <c r="AA40" s="6">
        <v>91</v>
      </c>
      <c r="AB40" s="5"/>
      <c r="AC40" s="5">
        <f>X48</f>
        <v>0</v>
      </c>
      <c r="AD40" s="5">
        <f>X49</f>
        <v>4</v>
      </c>
      <c r="AE40" s="5">
        <v>7</v>
      </c>
      <c r="AF40" s="5">
        <v>11</v>
      </c>
      <c r="AG40" s="5">
        <v>125</v>
      </c>
      <c r="AH40" s="5">
        <v>120</v>
      </c>
      <c r="AI40" s="5">
        <v>126</v>
      </c>
      <c r="AJ40" s="5">
        <v>123</v>
      </c>
    </row>
    <row r="41" spans="8:36" x14ac:dyDescent="0.2">
      <c r="H41">
        <v>42</v>
      </c>
      <c r="I41">
        <v>9</v>
      </c>
      <c r="X41" s="6">
        <v>23</v>
      </c>
      <c r="Y41" s="6">
        <v>47</v>
      </c>
      <c r="Z41" s="6">
        <v>124</v>
      </c>
      <c r="AA41" s="6">
        <v>87</v>
      </c>
      <c r="AB41" s="5"/>
      <c r="AC41" s="5">
        <f>X50</f>
        <v>8</v>
      </c>
      <c r="AD41" s="5">
        <f>X51</f>
        <v>63</v>
      </c>
      <c r="AE41" s="5">
        <v>15</v>
      </c>
      <c r="AF41" s="5">
        <v>18</v>
      </c>
      <c r="AG41" s="5">
        <v>116</v>
      </c>
      <c r="AH41" s="5">
        <v>112</v>
      </c>
      <c r="AI41" s="5">
        <v>119</v>
      </c>
      <c r="AJ41" s="5">
        <v>115</v>
      </c>
    </row>
    <row r="42" spans="8:36" x14ac:dyDescent="0.2">
      <c r="H42">
        <v>43</v>
      </c>
      <c r="I42">
        <v>6</v>
      </c>
      <c r="X42" s="6">
        <v>19</v>
      </c>
      <c r="Y42" s="6">
        <v>43</v>
      </c>
      <c r="Z42" s="6">
        <v>69</v>
      </c>
      <c r="AA42" s="6">
        <v>83</v>
      </c>
      <c r="AB42" s="5"/>
      <c r="AC42" s="5">
        <f>X52</f>
        <v>59</v>
      </c>
      <c r="AD42" s="5">
        <f>X53</f>
        <v>55</v>
      </c>
      <c r="AE42" s="5">
        <v>22</v>
      </c>
      <c r="AF42" s="5">
        <v>26</v>
      </c>
      <c r="AG42" s="5">
        <v>109</v>
      </c>
      <c r="AH42" s="5">
        <v>105</v>
      </c>
      <c r="AI42" s="5">
        <v>110</v>
      </c>
      <c r="AJ42" s="5">
        <v>106</v>
      </c>
    </row>
    <row r="43" spans="8:36" x14ac:dyDescent="0.2">
      <c r="H43">
        <v>44</v>
      </c>
      <c r="I43">
        <v>48</v>
      </c>
      <c r="X43" s="6">
        <v>14</v>
      </c>
      <c r="Y43" s="6">
        <v>39</v>
      </c>
      <c r="Z43" s="6">
        <v>73</v>
      </c>
      <c r="AA43" s="6">
        <v>78</v>
      </c>
      <c r="AB43" s="5"/>
      <c r="AC43" s="5">
        <f>X54</f>
        <v>51</v>
      </c>
      <c r="AD43" s="5">
        <f>X55</f>
        <v>46</v>
      </c>
      <c r="AE43" s="5">
        <v>30</v>
      </c>
      <c r="AF43" s="5">
        <v>3</v>
      </c>
      <c r="AG43" s="5">
        <v>101</v>
      </c>
      <c r="AH43" s="5">
        <v>97</v>
      </c>
      <c r="AI43" s="5">
        <v>102</v>
      </c>
      <c r="AJ43" s="5">
        <v>98</v>
      </c>
    </row>
    <row r="44" spans="8:36" x14ac:dyDescent="0.2">
      <c r="H44">
        <v>45</v>
      </c>
      <c r="I44">
        <v>46</v>
      </c>
      <c r="X44" s="6">
        <v>10</v>
      </c>
      <c r="Y44" s="6">
        <v>35</v>
      </c>
      <c r="Z44" s="6">
        <v>77</v>
      </c>
      <c r="AA44" s="6">
        <v>74</v>
      </c>
      <c r="AB44" s="5"/>
      <c r="AC44" s="5">
        <f>X56</f>
        <v>42</v>
      </c>
      <c r="AD44" s="5">
        <f>X57</f>
        <v>38</v>
      </c>
      <c r="AE44" s="5">
        <v>60</v>
      </c>
      <c r="AF44" s="5">
        <v>56</v>
      </c>
      <c r="AG44" s="5">
        <v>94</v>
      </c>
      <c r="AH44" s="5">
        <v>90</v>
      </c>
      <c r="AI44" s="5">
        <v>93</v>
      </c>
      <c r="AJ44" s="5">
        <v>89</v>
      </c>
    </row>
    <row r="45" spans="8:36" x14ac:dyDescent="0.2">
      <c r="H45">
        <v>46</v>
      </c>
      <c r="I45">
        <v>2</v>
      </c>
      <c r="X45" s="6">
        <v>6</v>
      </c>
      <c r="Y45" s="6">
        <v>32</v>
      </c>
      <c r="Z45" s="6">
        <v>80</v>
      </c>
      <c r="AA45" s="6">
        <v>67</v>
      </c>
      <c r="AB45" s="5"/>
      <c r="AC45" s="5">
        <f>X58</f>
        <v>34</v>
      </c>
      <c r="AD45" s="5">
        <f>X59</f>
        <v>29</v>
      </c>
      <c r="AE45" s="5">
        <v>52</v>
      </c>
      <c r="AF45" s="5">
        <v>48</v>
      </c>
      <c r="AG45" s="5">
        <v>86</v>
      </c>
      <c r="AH45" s="5">
        <v>65</v>
      </c>
      <c r="AI45" s="5">
        <v>85</v>
      </c>
      <c r="AJ45" s="5">
        <v>81</v>
      </c>
    </row>
    <row r="46" spans="8:36" x14ac:dyDescent="0.2">
      <c r="H46">
        <v>48</v>
      </c>
      <c r="I46">
        <v>13</v>
      </c>
      <c r="K46" s="10" t="s">
        <v>1</v>
      </c>
      <c r="L46" s="10"/>
      <c r="M46" s="10"/>
      <c r="N46" s="10"/>
      <c r="O46" s="10"/>
      <c r="P46" s="10"/>
      <c r="Q46" s="10"/>
      <c r="R46" s="10"/>
      <c r="X46" s="6">
        <v>2</v>
      </c>
      <c r="Y46" s="6">
        <v>28</v>
      </c>
      <c r="Z46" s="6">
        <v>84</v>
      </c>
      <c r="AA46" s="6">
        <v>66</v>
      </c>
      <c r="AB46" s="5"/>
      <c r="AC46" s="5">
        <f>X60</f>
        <v>25</v>
      </c>
      <c r="AD46" s="5">
        <f>X61</f>
        <v>21</v>
      </c>
      <c r="AE46" s="5">
        <v>45</v>
      </c>
      <c r="AF46" s="5">
        <v>41</v>
      </c>
      <c r="AG46" s="5">
        <v>71</v>
      </c>
      <c r="AH46" s="5">
        <v>75</v>
      </c>
      <c r="AI46" s="5">
        <v>76</v>
      </c>
      <c r="AJ46" s="5">
        <v>72</v>
      </c>
    </row>
    <row r="47" spans="8:36" x14ac:dyDescent="0.2">
      <c r="H47">
        <v>49</v>
      </c>
      <c r="I47">
        <v>47</v>
      </c>
      <c r="K47" s="5">
        <v>1</v>
      </c>
      <c r="L47" s="5">
        <v>0</v>
      </c>
      <c r="M47" s="5">
        <v>5</v>
      </c>
      <c r="N47" s="5">
        <v>7</v>
      </c>
      <c r="O47" s="5">
        <v>122</v>
      </c>
      <c r="P47" s="5">
        <v>125</v>
      </c>
      <c r="Q47" s="5">
        <v>127</v>
      </c>
      <c r="R47" s="5">
        <v>126</v>
      </c>
      <c r="T47" s="11" t="s">
        <v>2</v>
      </c>
      <c r="X47" s="6">
        <v>1</v>
      </c>
      <c r="Y47" s="6">
        <v>24</v>
      </c>
      <c r="Z47" s="6">
        <v>88</v>
      </c>
      <c r="AA47" s="6">
        <v>70</v>
      </c>
      <c r="AB47" s="5"/>
      <c r="AC47" s="5">
        <f>X62</f>
        <v>17</v>
      </c>
      <c r="AD47" s="5">
        <f>X63</f>
        <v>12</v>
      </c>
      <c r="AE47" s="5">
        <v>37</v>
      </c>
      <c r="AF47" s="5">
        <v>33</v>
      </c>
      <c r="AG47" s="5">
        <v>79</v>
      </c>
      <c r="AH47" s="5">
        <v>82</v>
      </c>
      <c r="AI47" s="5">
        <v>68</v>
      </c>
      <c r="AJ47" s="5">
        <v>64</v>
      </c>
    </row>
    <row r="48" spans="8:36" x14ac:dyDescent="0.2">
      <c r="H48">
        <v>50</v>
      </c>
      <c r="I48">
        <v>44</v>
      </c>
      <c r="K48" s="5">
        <v>2</v>
      </c>
      <c r="L48" s="5">
        <v>4</v>
      </c>
      <c r="M48" s="5">
        <v>9</v>
      </c>
      <c r="N48" s="5">
        <v>11</v>
      </c>
      <c r="O48" s="5">
        <v>118</v>
      </c>
      <c r="P48" s="5">
        <v>120</v>
      </c>
      <c r="Q48" s="5">
        <v>121</v>
      </c>
      <c r="R48" s="5">
        <v>123</v>
      </c>
      <c r="T48" s="11"/>
      <c r="X48" s="6">
        <v>0</v>
      </c>
      <c r="Y48" s="6">
        <v>7</v>
      </c>
      <c r="Z48" s="6">
        <v>125</v>
      </c>
      <c r="AA48" s="6">
        <v>126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8:36" x14ac:dyDescent="0.2">
      <c r="H49">
        <v>51</v>
      </c>
      <c r="I49">
        <v>7</v>
      </c>
      <c r="K49" s="5">
        <v>6</v>
      </c>
      <c r="L49" s="5">
        <v>8</v>
      </c>
      <c r="M49" s="5">
        <v>13</v>
      </c>
      <c r="N49" s="5">
        <v>15</v>
      </c>
      <c r="O49" s="5">
        <v>114</v>
      </c>
      <c r="P49" s="5">
        <v>116</v>
      </c>
      <c r="Q49" s="5">
        <v>117</v>
      </c>
      <c r="R49" s="5">
        <v>119</v>
      </c>
      <c r="T49" s="11"/>
      <c r="X49" s="6">
        <v>4</v>
      </c>
      <c r="Y49" s="6">
        <v>11</v>
      </c>
      <c r="Z49" s="6">
        <v>120</v>
      </c>
      <c r="AA49" s="6">
        <v>123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8:36" x14ac:dyDescent="0.2">
      <c r="H50">
        <v>52</v>
      </c>
      <c r="I50">
        <v>3</v>
      </c>
      <c r="K50" s="5">
        <v>10</v>
      </c>
      <c r="L50" s="5">
        <v>12</v>
      </c>
      <c r="M50" s="5">
        <v>16</v>
      </c>
      <c r="N50" s="5">
        <v>18</v>
      </c>
      <c r="O50" s="5">
        <v>111</v>
      </c>
      <c r="P50" s="5">
        <v>112</v>
      </c>
      <c r="Q50" s="5">
        <v>113</v>
      </c>
      <c r="R50" s="5">
        <v>115</v>
      </c>
      <c r="T50" s="11"/>
      <c r="X50" s="6">
        <v>8</v>
      </c>
      <c r="Y50" s="6">
        <v>15</v>
      </c>
      <c r="Z50" s="6">
        <v>116</v>
      </c>
      <c r="AA50" s="6">
        <v>119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8:36" x14ac:dyDescent="0.2">
      <c r="H51">
        <v>53</v>
      </c>
      <c r="I51">
        <v>45</v>
      </c>
      <c r="K51" s="5">
        <v>14</v>
      </c>
      <c r="L51" s="5">
        <v>17</v>
      </c>
      <c r="M51" s="5">
        <v>20</v>
      </c>
      <c r="N51" s="5">
        <v>22</v>
      </c>
      <c r="O51" s="5">
        <v>107</v>
      </c>
      <c r="P51" s="5">
        <v>109</v>
      </c>
      <c r="Q51" s="5">
        <v>108</v>
      </c>
      <c r="R51" s="5">
        <v>110</v>
      </c>
      <c r="T51" s="11"/>
      <c r="X51" s="6">
        <v>63</v>
      </c>
      <c r="Y51" s="6">
        <v>18</v>
      </c>
      <c r="Z51" s="6">
        <v>112</v>
      </c>
      <c r="AA51" s="6">
        <v>115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8:36" x14ac:dyDescent="0.2">
      <c r="H52">
        <v>54</v>
      </c>
      <c r="I52">
        <v>42</v>
      </c>
      <c r="K52" s="5">
        <v>19</v>
      </c>
      <c r="L52" s="5">
        <v>21</v>
      </c>
      <c r="M52" s="5">
        <v>24</v>
      </c>
      <c r="N52" s="5">
        <v>26</v>
      </c>
      <c r="O52" s="5">
        <v>103</v>
      </c>
      <c r="P52" s="5">
        <v>105</v>
      </c>
      <c r="Q52" s="5">
        <v>104</v>
      </c>
      <c r="R52" s="5">
        <v>106</v>
      </c>
      <c r="T52" s="11"/>
      <c r="X52" s="6">
        <v>59</v>
      </c>
      <c r="Y52" s="6">
        <v>22</v>
      </c>
      <c r="Z52" s="6">
        <v>109</v>
      </c>
      <c r="AA52" s="6">
        <v>110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8:36" x14ac:dyDescent="0.2">
      <c r="H53">
        <v>55</v>
      </c>
      <c r="I53">
        <v>0</v>
      </c>
      <c r="K53" s="5">
        <v>23</v>
      </c>
      <c r="L53" s="5">
        <v>25</v>
      </c>
      <c r="M53" s="5">
        <v>28</v>
      </c>
      <c r="N53" s="5">
        <v>30</v>
      </c>
      <c r="O53" s="5">
        <v>99</v>
      </c>
      <c r="P53" s="5">
        <v>101</v>
      </c>
      <c r="Q53" s="5">
        <v>100</v>
      </c>
      <c r="R53" s="5">
        <v>102</v>
      </c>
      <c r="T53" s="11"/>
      <c r="X53" s="6">
        <v>55</v>
      </c>
      <c r="Y53" s="6">
        <v>26</v>
      </c>
      <c r="Z53" s="6">
        <v>105</v>
      </c>
      <c r="AA53" s="6">
        <v>106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8:36" x14ac:dyDescent="0.2">
      <c r="H54">
        <v>57</v>
      </c>
      <c r="I54">
        <v>1</v>
      </c>
      <c r="K54" s="5">
        <v>27</v>
      </c>
      <c r="L54" s="5">
        <v>29</v>
      </c>
      <c r="M54" s="5">
        <v>32</v>
      </c>
      <c r="N54" s="5">
        <v>33</v>
      </c>
      <c r="O54" s="5">
        <v>96</v>
      </c>
      <c r="P54" s="5">
        <v>97</v>
      </c>
      <c r="Q54" s="5">
        <v>95</v>
      </c>
      <c r="R54" s="5">
        <v>98</v>
      </c>
      <c r="T54" s="11"/>
      <c r="X54" s="6">
        <v>51</v>
      </c>
      <c r="Y54" s="6">
        <v>30</v>
      </c>
      <c r="Z54" s="6">
        <v>101</v>
      </c>
      <c r="AA54" s="6">
        <v>102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8:36" x14ac:dyDescent="0.2">
      <c r="H55">
        <v>58</v>
      </c>
      <c r="I55">
        <v>43</v>
      </c>
      <c r="K55" s="5">
        <v>31</v>
      </c>
      <c r="L55" s="5">
        <v>34</v>
      </c>
      <c r="M55" s="5">
        <v>35</v>
      </c>
      <c r="N55" s="5">
        <v>37</v>
      </c>
      <c r="O55" s="5">
        <v>92</v>
      </c>
      <c r="P55" s="5">
        <v>94</v>
      </c>
      <c r="Q55" s="5">
        <v>91</v>
      </c>
      <c r="R55" s="5">
        <v>93</v>
      </c>
      <c r="T55" s="11"/>
      <c r="X55" s="6">
        <v>46</v>
      </c>
      <c r="Y55" s="6">
        <v>3</v>
      </c>
      <c r="Z55" s="6">
        <v>97</v>
      </c>
      <c r="AA55" s="6">
        <v>98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8:36" x14ac:dyDescent="0.2">
      <c r="H56">
        <v>59</v>
      </c>
      <c r="I56">
        <v>40</v>
      </c>
      <c r="K56" s="5">
        <v>36</v>
      </c>
      <c r="L56" s="5">
        <v>38</v>
      </c>
      <c r="M56" s="5">
        <v>39</v>
      </c>
      <c r="N56" s="5">
        <v>41</v>
      </c>
      <c r="O56" s="5">
        <v>88</v>
      </c>
      <c r="P56" s="5">
        <v>90</v>
      </c>
      <c r="Q56" s="5">
        <v>87</v>
      </c>
      <c r="R56" s="5">
        <v>89</v>
      </c>
      <c r="T56" s="11"/>
      <c r="X56" s="6">
        <v>42</v>
      </c>
      <c r="Y56" s="6">
        <v>60</v>
      </c>
      <c r="Z56" s="6">
        <v>94</v>
      </c>
      <c r="AA56" s="6">
        <v>93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8:36" x14ac:dyDescent="0.2">
      <c r="H57">
        <v>60</v>
      </c>
      <c r="I57">
        <v>38</v>
      </c>
      <c r="K57" s="5">
        <v>40</v>
      </c>
      <c r="L57" s="5">
        <v>42</v>
      </c>
      <c r="M57" s="5">
        <v>43</v>
      </c>
      <c r="N57" s="5">
        <v>45</v>
      </c>
      <c r="O57" s="5">
        <v>84</v>
      </c>
      <c r="P57" s="5">
        <v>86</v>
      </c>
      <c r="Q57" s="5">
        <v>83</v>
      </c>
      <c r="R57" s="5">
        <v>85</v>
      </c>
      <c r="T57" s="11"/>
      <c r="X57" s="6">
        <v>38</v>
      </c>
      <c r="Y57" s="6">
        <v>56</v>
      </c>
      <c r="Z57" s="6">
        <v>90</v>
      </c>
      <c r="AA57" s="6">
        <v>89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8:36" x14ac:dyDescent="0.2">
      <c r="H58">
        <v>61</v>
      </c>
      <c r="I58">
        <v>5</v>
      </c>
      <c r="K58" s="5">
        <v>44</v>
      </c>
      <c r="L58" s="5">
        <v>46</v>
      </c>
      <c r="M58" s="5">
        <v>47</v>
      </c>
      <c r="N58" s="5">
        <v>48</v>
      </c>
      <c r="O58" s="5">
        <v>80</v>
      </c>
      <c r="P58" s="5">
        <v>82</v>
      </c>
      <c r="Q58" s="5">
        <v>78</v>
      </c>
      <c r="R58" s="5">
        <v>81</v>
      </c>
      <c r="T58" s="11"/>
      <c r="X58" s="6">
        <v>34</v>
      </c>
      <c r="Y58" s="6">
        <v>52</v>
      </c>
      <c r="Z58" s="6">
        <v>86</v>
      </c>
      <c r="AA58" s="6">
        <v>85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8:36" x14ac:dyDescent="0.2">
      <c r="H59">
        <v>62</v>
      </c>
      <c r="I59">
        <v>41</v>
      </c>
      <c r="K59" s="5">
        <v>49</v>
      </c>
      <c r="L59" s="5">
        <v>51</v>
      </c>
      <c r="M59" s="5">
        <v>50</v>
      </c>
      <c r="N59" s="5">
        <v>52</v>
      </c>
      <c r="O59" s="5">
        <v>77</v>
      </c>
      <c r="P59" s="5">
        <v>79</v>
      </c>
      <c r="Q59" s="5">
        <v>74</v>
      </c>
      <c r="R59" s="5">
        <v>76</v>
      </c>
      <c r="T59" s="11"/>
      <c r="X59" s="6">
        <v>29</v>
      </c>
      <c r="Y59" s="6">
        <v>48</v>
      </c>
      <c r="Z59" s="6">
        <v>65</v>
      </c>
      <c r="AA59" s="6">
        <v>81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8:36" x14ac:dyDescent="0.2">
      <c r="H60">
        <v>63</v>
      </c>
      <c r="I60">
        <v>36</v>
      </c>
      <c r="K60" s="5">
        <v>53</v>
      </c>
      <c r="L60" s="5">
        <v>55</v>
      </c>
      <c r="M60" s="5">
        <v>54</v>
      </c>
      <c r="N60" s="5">
        <v>56</v>
      </c>
      <c r="O60" s="5">
        <v>73</v>
      </c>
      <c r="P60" s="5">
        <v>75</v>
      </c>
      <c r="Q60" s="5">
        <v>70</v>
      </c>
      <c r="R60" s="5">
        <v>72</v>
      </c>
      <c r="T60" s="11"/>
      <c r="X60" s="6">
        <v>25</v>
      </c>
      <c r="Y60" s="6">
        <v>45</v>
      </c>
      <c r="Z60" s="6">
        <v>71</v>
      </c>
      <c r="AA60" s="6">
        <v>76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8:36" x14ac:dyDescent="0.2">
      <c r="H61">
        <v>64</v>
      </c>
      <c r="I61">
        <v>34</v>
      </c>
      <c r="K61" s="5">
        <v>57</v>
      </c>
      <c r="L61" s="5">
        <v>59</v>
      </c>
      <c r="M61" s="5">
        <v>58</v>
      </c>
      <c r="N61" s="5">
        <v>60</v>
      </c>
      <c r="O61" s="5">
        <v>69</v>
      </c>
      <c r="P61" s="5">
        <v>71</v>
      </c>
      <c r="Q61" s="5">
        <v>66</v>
      </c>
      <c r="R61" s="5">
        <v>68</v>
      </c>
      <c r="T61" s="11"/>
      <c r="X61" s="6">
        <v>21</v>
      </c>
      <c r="Y61" s="6">
        <v>41</v>
      </c>
      <c r="Z61" s="6">
        <v>75</v>
      </c>
      <c r="AA61" s="6">
        <v>72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8:36" x14ac:dyDescent="0.2">
      <c r="H62">
        <v>65</v>
      </c>
      <c r="I62">
        <v>31</v>
      </c>
      <c r="K62" s="5">
        <v>61</v>
      </c>
      <c r="L62" s="5">
        <v>63</v>
      </c>
      <c r="M62" s="5">
        <v>62</v>
      </c>
      <c r="N62" s="5">
        <v>3</v>
      </c>
      <c r="O62" s="5">
        <v>124</v>
      </c>
      <c r="P62" s="5">
        <v>65</v>
      </c>
      <c r="Q62" s="5">
        <v>67</v>
      </c>
      <c r="R62" s="5">
        <v>64</v>
      </c>
      <c r="T62" s="11"/>
      <c r="X62" s="6">
        <v>17</v>
      </c>
      <c r="Y62" s="6">
        <v>37</v>
      </c>
      <c r="Z62" s="6">
        <v>79</v>
      </c>
      <c r="AA62" s="6">
        <v>68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8:36" x14ac:dyDescent="0.2">
      <c r="H63">
        <v>66</v>
      </c>
      <c r="I63">
        <v>39</v>
      </c>
      <c r="X63" s="6">
        <v>12</v>
      </c>
      <c r="Y63" s="6">
        <v>33</v>
      </c>
      <c r="Z63" s="6">
        <v>82</v>
      </c>
      <c r="AA63" s="6">
        <v>64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8:36" x14ac:dyDescent="0.2">
      <c r="H64">
        <v>67</v>
      </c>
      <c r="I64">
        <v>37</v>
      </c>
    </row>
    <row r="65" spans="8:37" x14ac:dyDescent="0.2">
      <c r="H65">
        <v>68</v>
      </c>
      <c r="I65">
        <v>35</v>
      </c>
    </row>
    <row r="66" spans="8:37" x14ac:dyDescent="0.2">
      <c r="H66">
        <v>69</v>
      </c>
      <c r="I66">
        <v>33</v>
      </c>
    </row>
    <row r="67" spans="8:37" x14ac:dyDescent="0.2">
      <c r="H67">
        <v>72</v>
      </c>
      <c r="I67">
        <v>98</v>
      </c>
      <c r="X67" s="12" t="s">
        <v>5</v>
      </c>
      <c r="Y67" s="12"/>
      <c r="Z67" s="12"/>
      <c r="AA67" s="12"/>
      <c r="AD67" s="12" t="s">
        <v>8</v>
      </c>
      <c r="AE67" s="12"/>
      <c r="AF67" s="12"/>
      <c r="AG67" s="12"/>
      <c r="AH67" s="12"/>
      <c r="AI67" s="12"/>
      <c r="AJ67" s="12"/>
      <c r="AK67" s="12"/>
    </row>
    <row r="68" spans="8:37" x14ac:dyDescent="0.2">
      <c r="H68">
        <v>73</v>
      </c>
      <c r="I68">
        <v>99</v>
      </c>
      <c r="K68" t="s">
        <v>13</v>
      </c>
      <c r="L68" t="s">
        <v>14</v>
      </c>
      <c r="X68" s="2" t="s">
        <v>3</v>
      </c>
      <c r="Y68" s="2" t="s">
        <v>4</v>
      </c>
      <c r="Z68" s="2" t="s">
        <v>6</v>
      </c>
      <c r="AA68" s="2" t="s">
        <v>7</v>
      </c>
      <c r="AD68" s="12" t="s">
        <v>3</v>
      </c>
      <c r="AE68" s="12"/>
      <c r="AF68" s="12" t="s">
        <v>4</v>
      </c>
      <c r="AG68" s="12"/>
      <c r="AH68" s="12" t="s">
        <v>6</v>
      </c>
      <c r="AI68" s="12"/>
      <c r="AJ68" s="12" t="s">
        <v>7</v>
      </c>
      <c r="AK68" s="12"/>
    </row>
    <row r="69" spans="8:37" x14ac:dyDescent="0.2">
      <c r="H69">
        <v>74</v>
      </c>
      <c r="I69">
        <v>96</v>
      </c>
      <c r="K69">
        <v>0</v>
      </c>
      <c r="L69" s="3">
        <v>37</v>
      </c>
      <c r="X69">
        <f>LOOKUP(X32,$K$69:$L$196)</f>
        <v>26</v>
      </c>
      <c r="Y69">
        <f t="shared" ref="Y69:AA69" si="4">LOOKUP(Y32,$K$69:$L$196)</f>
        <v>34</v>
      </c>
      <c r="Z69">
        <f t="shared" si="4"/>
        <v>95</v>
      </c>
      <c r="AA69">
        <f t="shared" si="4"/>
        <v>91</v>
      </c>
      <c r="AD69">
        <f>LOOKUP(AC32,$K$69:$L$196)</f>
        <v>26</v>
      </c>
      <c r="AE69">
        <f t="shared" ref="AE69:AK69" si="5">LOOKUP(AD32,$K$69:$L$196)</f>
        <v>56</v>
      </c>
      <c r="AF69">
        <f t="shared" si="5"/>
        <v>34</v>
      </c>
      <c r="AG69">
        <f t="shared" si="5"/>
        <v>25</v>
      </c>
      <c r="AH69">
        <f t="shared" si="5"/>
        <v>95</v>
      </c>
      <c r="AI69">
        <f t="shared" si="5"/>
        <v>121</v>
      </c>
      <c r="AJ69">
        <f t="shared" si="5"/>
        <v>91</v>
      </c>
      <c r="AK69">
        <f t="shared" si="5"/>
        <v>78</v>
      </c>
    </row>
    <row r="70" spans="8:37" x14ac:dyDescent="0.2">
      <c r="H70">
        <v>76</v>
      </c>
      <c r="I70">
        <v>97</v>
      </c>
      <c r="K70">
        <v>1</v>
      </c>
      <c r="L70" s="3">
        <v>39</v>
      </c>
      <c r="X70">
        <f t="shared" ref="X70:AA70" si="6">LOOKUP(X33,$K$69:$L$196)</f>
        <v>28</v>
      </c>
      <c r="Y70">
        <f t="shared" si="6"/>
        <v>35</v>
      </c>
      <c r="Z70">
        <f t="shared" si="6"/>
        <v>94</v>
      </c>
      <c r="AA70">
        <f t="shared" si="6"/>
        <v>90</v>
      </c>
      <c r="AD70">
        <f t="shared" ref="AD70:AK70" si="7">LOOKUP(AC33,$K$69:$L$196)</f>
        <v>28</v>
      </c>
      <c r="AE70">
        <f t="shared" si="7"/>
        <v>54</v>
      </c>
      <c r="AF70">
        <f t="shared" si="7"/>
        <v>35</v>
      </c>
      <c r="AG70">
        <f t="shared" si="7"/>
        <v>21</v>
      </c>
      <c r="AH70">
        <f t="shared" si="7"/>
        <v>94</v>
      </c>
      <c r="AI70">
        <f t="shared" si="7"/>
        <v>116</v>
      </c>
      <c r="AJ70">
        <f t="shared" si="7"/>
        <v>90</v>
      </c>
      <c r="AK70">
        <f t="shared" si="7"/>
        <v>76</v>
      </c>
    </row>
    <row r="71" spans="8:37" x14ac:dyDescent="0.2">
      <c r="H71">
        <v>77</v>
      </c>
      <c r="I71">
        <v>100</v>
      </c>
      <c r="K71">
        <v>2</v>
      </c>
      <c r="L71" s="3">
        <v>41</v>
      </c>
      <c r="X71">
        <f t="shared" ref="X71:AA71" si="8">LOOKUP(X34,$K$69:$L$196)</f>
        <v>24</v>
      </c>
      <c r="Y71">
        <f t="shared" si="8"/>
        <v>38</v>
      </c>
      <c r="Z71">
        <f t="shared" si="8"/>
        <v>122</v>
      </c>
      <c r="AA71">
        <f t="shared" si="8"/>
        <v>87</v>
      </c>
      <c r="AD71">
        <f t="shared" ref="AD71:AK71" si="9">LOOKUP(AC34,$K$69:$L$196)</f>
        <v>24</v>
      </c>
      <c r="AE71">
        <f t="shared" si="9"/>
        <v>52</v>
      </c>
      <c r="AF71">
        <f t="shared" si="9"/>
        <v>38</v>
      </c>
      <c r="AG71">
        <f t="shared" si="9"/>
        <v>14</v>
      </c>
      <c r="AH71">
        <f t="shared" si="9"/>
        <v>122</v>
      </c>
      <c r="AI71">
        <f t="shared" si="9"/>
        <v>112</v>
      </c>
      <c r="AJ71">
        <f t="shared" si="9"/>
        <v>87</v>
      </c>
      <c r="AK71">
        <f t="shared" si="9"/>
        <v>74</v>
      </c>
    </row>
    <row r="72" spans="8:37" x14ac:dyDescent="0.2">
      <c r="H72">
        <v>78</v>
      </c>
      <c r="I72">
        <v>102</v>
      </c>
      <c r="K72">
        <v>3</v>
      </c>
      <c r="L72" s="3">
        <v>29</v>
      </c>
      <c r="X72">
        <f t="shared" ref="X72:AA72" si="10">LOOKUP(X35,$K$69:$L$196)</f>
        <v>62</v>
      </c>
      <c r="Y72">
        <f t="shared" si="10"/>
        <v>0</v>
      </c>
      <c r="Z72">
        <f t="shared" si="10"/>
        <v>126</v>
      </c>
      <c r="AA72">
        <f t="shared" si="10"/>
        <v>85</v>
      </c>
      <c r="AD72">
        <f t="shared" ref="AD72:AK72" si="11">LOOKUP(AC35,$K$69:$L$196)</f>
        <v>62</v>
      </c>
      <c r="AE72">
        <f t="shared" si="11"/>
        <v>50</v>
      </c>
      <c r="AF72">
        <f t="shared" si="11"/>
        <v>0</v>
      </c>
      <c r="AG72">
        <f t="shared" si="11"/>
        <v>18</v>
      </c>
      <c r="AH72">
        <f t="shared" si="11"/>
        <v>126</v>
      </c>
      <c r="AI72">
        <f t="shared" si="11"/>
        <v>98</v>
      </c>
      <c r="AJ72">
        <f t="shared" si="11"/>
        <v>85</v>
      </c>
      <c r="AK72">
        <f t="shared" si="11"/>
        <v>72</v>
      </c>
    </row>
    <row r="73" spans="8:37" x14ac:dyDescent="0.2">
      <c r="H73">
        <v>79</v>
      </c>
      <c r="I73">
        <v>104</v>
      </c>
      <c r="K73">
        <v>4</v>
      </c>
      <c r="L73" s="3">
        <v>36</v>
      </c>
      <c r="X73">
        <f t="shared" ref="X73:AA73" si="12">LOOKUP(X36,$K$69:$L$196)</f>
        <v>60</v>
      </c>
      <c r="Y73">
        <f t="shared" si="12"/>
        <v>7</v>
      </c>
      <c r="Z73">
        <f t="shared" si="12"/>
        <v>124</v>
      </c>
      <c r="AA73">
        <f t="shared" si="12"/>
        <v>83</v>
      </c>
      <c r="AD73">
        <f t="shared" ref="AD73:AK73" si="13">LOOKUP(AC36,$K$69:$L$196)</f>
        <v>60</v>
      </c>
      <c r="AE73">
        <f t="shared" si="13"/>
        <v>48</v>
      </c>
      <c r="AF73">
        <f t="shared" si="13"/>
        <v>7</v>
      </c>
      <c r="AG73">
        <f t="shared" si="13"/>
        <v>12</v>
      </c>
      <c r="AH73">
        <f t="shared" si="13"/>
        <v>124</v>
      </c>
      <c r="AI73">
        <f t="shared" si="13"/>
        <v>100</v>
      </c>
      <c r="AJ73">
        <f t="shared" si="13"/>
        <v>83</v>
      </c>
      <c r="AK73">
        <f t="shared" si="13"/>
        <v>70</v>
      </c>
    </row>
    <row r="74" spans="8:37" x14ac:dyDescent="0.2">
      <c r="H74">
        <v>80</v>
      </c>
      <c r="I74">
        <v>101</v>
      </c>
      <c r="K74">
        <v>5</v>
      </c>
      <c r="L74" s="3">
        <v>35</v>
      </c>
      <c r="X74">
        <f t="shared" ref="X74:AA74" si="14">LOOKUP(X37,$K$69:$L$196)</f>
        <v>58</v>
      </c>
      <c r="Y74">
        <f t="shared" si="14"/>
        <v>32</v>
      </c>
      <c r="Z74">
        <f t="shared" si="14"/>
        <v>114</v>
      </c>
      <c r="AA74">
        <f t="shared" si="14"/>
        <v>81</v>
      </c>
      <c r="AD74">
        <f t="shared" ref="AD74:AK74" si="15">LOOKUP(AC37,$K$69:$L$196)</f>
        <v>58</v>
      </c>
      <c r="AE74">
        <f t="shared" si="15"/>
        <v>47</v>
      </c>
      <c r="AF74">
        <f t="shared" si="15"/>
        <v>32</v>
      </c>
      <c r="AG74">
        <f t="shared" si="15"/>
        <v>16</v>
      </c>
      <c r="AH74">
        <f t="shared" si="15"/>
        <v>114</v>
      </c>
      <c r="AI74">
        <f t="shared" si="15"/>
        <v>107</v>
      </c>
      <c r="AJ74">
        <f t="shared" si="15"/>
        <v>81</v>
      </c>
      <c r="AK74">
        <f t="shared" si="15"/>
        <v>68</v>
      </c>
    </row>
    <row r="75" spans="8:37" x14ac:dyDescent="0.2">
      <c r="H75">
        <v>81</v>
      </c>
      <c r="I75">
        <v>107</v>
      </c>
      <c r="K75">
        <v>6</v>
      </c>
      <c r="L75" s="3">
        <v>43</v>
      </c>
      <c r="X75">
        <f t="shared" ref="X75:AA75" si="16">LOOKUP(X38,$K$69:$L$196)</f>
        <v>56</v>
      </c>
      <c r="Y75">
        <f t="shared" si="16"/>
        <v>25</v>
      </c>
      <c r="Z75">
        <f t="shared" si="16"/>
        <v>121</v>
      </c>
      <c r="AA75">
        <f t="shared" si="16"/>
        <v>78</v>
      </c>
      <c r="AD75">
        <f t="shared" ref="AD75:AK75" si="17">LOOKUP(AC38,$K$69:$L$196)</f>
        <v>45</v>
      </c>
      <c r="AE75">
        <f t="shared" si="17"/>
        <v>43</v>
      </c>
      <c r="AF75">
        <f t="shared" si="17"/>
        <v>10</v>
      </c>
      <c r="AG75">
        <f t="shared" si="17"/>
        <v>4</v>
      </c>
      <c r="AH75">
        <f t="shared" si="17"/>
        <v>110</v>
      </c>
      <c r="AI75">
        <f t="shared" si="17"/>
        <v>105</v>
      </c>
      <c r="AJ75">
        <f t="shared" si="17"/>
        <v>66</v>
      </c>
      <c r="AK75">
        <f t="shared" si="17"/>
        <v>97</v>
      </c>
    </row>
    <row r="76" spans="8:37" x14ac:dyDescent="0.2">
      <c r="H76">
        <v>82</v>
      </c>
      <c r="I76">
        <v>106</v>
      </c>
      <c r="K76">
        <v>7</v>
      </c>
      <c r="L76" s="3">
        <v>33</v>
      </c>
      <c r="X76">
        <f t="shared" ref="X76:AA76" si="18">LOOKUP(X39,$K$69:$L$196)</f>
        <v>54</v>
      </c>
      <c r="Y76">
        <f t="shared" si="18"/>
        <v>21</v>
      </c>
      <c r="Z76">
        <f t="shared" si="18"/>
        <v>116</v>
      </c>
      <c r="AA76">
        <f t="shared" si="18"/>
        <v>76</v>
      </c>
      <c r="AD76">
        <f t="shared" ref="AD76:AK76" si="19">LOOKUP(AC39,$K$69:$L$196)</f>
        <v>41</v>
      </c>
      <c r="AE76">
        <f t="shared" si="19"/>
        <v>39</v>
      </c>
      <c r="AF76">
        <f t="shared" si="19"/>
        <v>9</v>
      </c>
      <c r="AG76">
        <f t="shared" si="19"/>
        <v>2</v>
      </c>
      <c r="AH76">
        <f t="shared" si="19"/>
        <v>108</v>
      </c>
      <c r="AI76">
        <f t="shared" si="19"/>
        <v>119</v>
      </c>
      <c r="AJ76">
        <f t="shared" si="19"/>
        <v>104</v>
      </c>
      <c r="AK76">
        <f t="shared" si="19"/>
        <v>64</v>
      </c>
    </row>
    <row r="77" spans="8:37" x14ac:dyDescent="0.2">
      <c r="H77">
        <v>83</v>
      </c>
      <c r="I77">
        <v>64</v>
      </c>
      <c r="K77">
        <v>8</v>
      </c>
      <c r="L77" s="3">
        <v>40</v>
      </c>
      <c r="X77">
        <f t="shared" ref="X77:AA77" si="20">LOOKUP(X40,$K$69:$L$196)</f>
        <v>52</v>
      </c>
      <c r="Y77">
        <f t="shared" si="20"/>
        <v>14</v>
      </c>
      <c r="Z77">
        <f t="shared" si="20"/>
        <v>112</v>
      </c>
      <c r="AA77">
        <f t="shared" si="20"/>
        <v>74</v>
      </c>
      <c r="AD77">
        <f t="shared" ref="AD77:AK77" si="21">LOOKUP(AC40,$K$69:$L$196)</f>
        <v>37</v>
      </c>
      <c r="AE77">
        <f t="shared" si="21"/>
        <v>36</v>
      </c>
      <c r="AF77">
        <f t="shared" si="21"/>
        <v>33</v>
      </c>
      <c r="AG77">
        <f t="shared" si="21"/>
        <v>31</v>
      </c>
      <c r="AH77">
        <f t="shared" si="21"/>
        <v>92</v>
      </c>
      <c r="AI77">
        <f t="shared" si="21"/>
        <v>93</v>
      </c>
      <c r="AJ77">
        <f t="shared" si="21"/>
        <v>88</v>
      </c>
      <c r="AK77">
        <f t="shared" si="21"/>
        <v>86</v>
      </c>
    </row>
    <row r="78" spans="8:37" x14ac:dyDescent="0.2">
      <c r="H78">
        <v>84</v>
      </c>
      <c r="I78">
        <v>103</v>
      </c>
      <c r="K78">
        <v>9</v>
      </c>
      <c r="L78" s="3">
        <v>34</v>
      </c>
      <c r="X78">
        <f t="shared" ref="X78:AA78" si="22">LOOKUP(X41,$K$69:$L$196)</f>
        <v>50</v>
      </c>
      <c r="Y78">
        <f t="shared" si="22"/>
        <v>18</v>
      </c>
      <c r="Z78">
        <f t="shared" si="22"/>
        <v>98</v>
      </c>
      <c r="AA78">
        <f t="shared" si="22"/>
        <v>72</v>
      </c>
      <c r="AD78">
        <f t="shared" ref="AD78:AK78" si="23">LOOKUP(AC41,$K$69:$L$196)</f>
        <v>40</v>
      </c>
      <c r="AE78">
        <f t="shared" si="23"/>
        <v>30</v>
      </c>
      <c r="AF78">
        <f t="shared" si="23"/>
        <v>5</v>
      </c>
      <c r="AG78">
        <f t="shared" si="23"/>
        <v>1</v>
      </c>
      <c r="AH78">
        <f t="shared" si="23"/>
        <v>89</v>
      </c>
      <c r="AI78">
        <f t="shared" si="23"/>
        <v>127</v>
      </c>
      <c r="AJ78">
        <f t="shared" si="23"/>
        <v>84</v>
      </c>
      <c r="AK78">
        <f t="shared" si="23"/>
        <v>82</v>
      </c>
    </row>
    <row r="79" spans="8:37" x14ac:dyDescent="0.2">
      <c r="H79">
        <v>85</v>
      </c>
      <c r="I79">
        <v>110</v>
      </c>
      <c r="K79">
        <v>10</v>
      </c>
      <c r="L79" s="3">
        <v>45</v>
      </c>
      <c r="X79">
        <f t="shared" ref="X79:AA79" si="24">LOOKUP(X42,$K$69:$L$196)</f>
        <v>48</v>
      </c>
      <c r="Y79">
        <f t="shared" si="24"/>
        <v>12</v>
      </c>
      <c r="Z79">
        <f t="shared" si="24"/>
        <v>100</v>
      </c>
      <c r="AA79">
        <f t="shared" si="24"/>
        <v>70</v>
      </c>
      <c r="AD79">
        <f t="shared" ref="AD79:AK79" si="25">LOOKUP(AC42,$K$69:$L$196)</f>
        <v>23</v>
      </c>
      <c r="AE79">
        <f t="shared" si="25"/>
        <v>63</v>
      </c>
      <c r="AF79">
        <f t="shared" si="25"/>
        <v>3</v>
      </c>
      <c r="AG79">
        <f t="shared" si="25"/>
        <v>13</v>
      </c>
      <c r="AH79">
        <f t="shared" si="25"/>
        <v>120</v>
      </c>
      <c r="AI79">
        <f t="shared" si="25"/>
        <v>125</v>
      </c>
      <c r="AJ79">
        <f t="shared" si="25"/>
        <v>80</v>
      </c>
      <c r="AK79">
        <f t="shared" si="25"/>
        <v>79</v>
      </c>
    </row>
    <row r="80" spans="8:37" x14ac:dyDescent="0.2">
      <c r="H80">
        <v>86</v>
      </c>
      <c r="I80">
        <v>113</v>
      </c>
      <c r="K80">
        <v>11</v>
      </c>
      <c r="L80" s="3">
        <v>31</v>
      </c>
      <c r="X80">
        <f t="shared" ref="X80:AA80" si="26">LOOKUP(X43,$K$69:$L$196)</f>
        <v>47</v>
      </c>
      <c r="Y80">
        <f t="shared" si="26"/>
        <v>16</v>
      </c>
      <c r="Z80">
        <f t="shared" si="26"/>
        <v>107</v>
      </c>
      <c r="AA80">
        <f t="shared" si="26"/>
        <v>68</v>
      </c>
      <c r="AD80">
        <f t="shared" ref="AD80:AK80" si="27">LOOKUP(AC43,$K$69:$L$196)</f>
        <v>61</v>
      </c>
      <c r="AE80">
        <f t="shared" si="27"/>
        <v>59</v>
      </c>
      <c r="AF80">
        <f t="shared" si="27"/>
        <v>6</v>
      </c>
      <c r="AG80">
        <f t="shared" si="27"/>
        <v>29</v>
      </c>
      <c r="AH80">
        <f t="shared" si="27"/>
        <v>118</v>
      </c>
      <c r="AI80">
        <f t="shared" si="27"/>
        <v>123</v>
      </c>
      <c r="AJ80">
        <f t="shared" si="27"/>
        <v>77</v>
      </c>
      <c r="AK80">
        <f t="shared" si="27"/>
        <v>75</v>
      </c>
    </row>
    <row r="81" spans="8:37" x14ac:dyDescent="0.2">
      <c r="H81">
        <v>87</v>
      </c>
      <c r="I81">
        <v>66</v>
      </c>
      <c r="K81">
        <v>12</v>
      </c>
      <c r="L81" s="3">
        <v>42</v>
      </c>
      <c r="X81">
        <f t="shared" ref="X81:AA81" si="28">LOOKUP(X44,$K$69:$L$196)</f>
        <v>45</v>
      </c>
      <c r="Y81">
        <f t="shared" si="28"/>
        <v>10</v>
      </c>
      <c r="Z81">
        <f t="shared" si="28"/>
        <v>110</v>
      </c>
      <c r="AA81">
        <f t="shared" si="28"/>
        <v>66</v>
      </c>
      <c r="AD81">
        <f t="shared" ref="AD81:AK81" si="29">LOOKUP(AC44,$K$69:$L$196)</f>
        <v>57</v>
      </c>
      <c r="AE81">
        <f t="shared" si="29"/>
        <v>55</v>
      </c>
      <c r="AF81">
        <f t="shared" si="29"/>
        <v>27</v>
      </c>
      <c r="AG81">
        <f t="shared" si="29"/>
        <v>17</v>
      </c>
      <c r="AH81">
        <f t="shared" si="29"/>
        <v>117</v>
      </c>
      <c r="AI81">
        <f t="shared" si="29"/>
        <v>111</v>
      </c>
      <c r="AJ81">
        <f t="shared" si="29"/>
        <v>73</v>
      </c>
      <c r="AK81">
        <f t="shared" si="29"/>
        <v>71</v>
      </c>
    </row>
    <row r="82" spans="8:37" x14ac:dyDescent="0.2">
      <c r="H82">
        <v>88</v>
      </c>
      <c r="I82">
        <v>65</v>
      </c>
      <c r="K82">
        <v>13</v>
      </c>
      <c r="L82" s="3">
        <v>38</v>
      </c>
      <c r="X82">
        <f t="shared" ref="X82:AA82" si="30">LOOKUP(X45,$K$69:$L$196)</f>
        <v>43</v>
      </c>
      <c r="Y82">
        <f t="shared" si="30"/>
        <v>4</v>
      </c>
      <c r="Z82">
        <f t="shared" si="30"/>
        <v>105</v>
      </c>
      <c r="AA82">
        <f t="shared" si="30"/>
        <v>97</v>
      </c>
      <c r="AD82">
        <f t="shared" ref="AD82:AK82" si="31">LOOKUP(AC45,$K$69:$L$196)</f>
        <v>53</v>
      </c>
      <c r="AE82">
        <f t="shared" si="31"/>
        <v>51</v>
      </c>
      <c r="AF82">
        <f t="shared" si="31"/>
        <v>20</v>
      </c>
      <c r="AG82">
        <f t="shared" si="31"/>
        <v>22</v>
      </c>
      <c r="AH82">
        <f t="shared" si="31"/>
        <v>115</v>
      </c>
      <c r="AI82">
        <f t="shared" si="31"/>
        <v>96</v>
      </c>
      <c r="AJ82">
        <f t="shared" si="31"/>
        <v>69</v>
      </c>
      <c r="AK82">
        <f t="shared" si="31"/>
        <v>67</v>
      </c>
    </row>
    <row r="83" spans="8:37" x14ac:dyDescent="0.2">
      <c r="H83">
        <v>89</v>
      </c>
      <c r="I83">
        <v>105</v>
      </c>
      <c r="K83">
        <v>14</v>
      </c>
      <c r="L83" s="3">
        <v>47</v>
      </c>
      <c r="X83">
        <f t="shared" ref="X83:AA83" si="32">LOOKUP(X46,$K$69:$L$196)</f>
        <v>41</v>
      </c>
      <c r="Y83">
        <f t="shared" si="32"/>
        <v>9</v>
      </c>
      <c r="Z83">
        <f t="shared" si="32"/>
        <v>108</v>
      </c>
      <c r="AA83">
        <f t="shared" si="32"/>
        <v>104</v>
      </c>
      <c r="AD83">
        <f t="shared" ref="AD83:AK83" si="33">LOOKUP(AC46,$K$69:$L$196)</f>
        <v>49</v>
      </c>
      <c r="AE83">
        <f t="shared" si="33"/>
        <v>46</v>
      </c>
      <c r="AF83">
        <f t="shared" si="33"/>
        <v>19</v>
      </c>
      <c r="AG83">
        <f t="shared" si="33"/>
        <v>8</v>
      </c>
      <c r="AH83">
        <f t="shared" si="33"/>
        <v>102</v>
      </c>
      <c r="AI83">
        <f t="shared" si="33"/>
        <v>106</v>
      </c>
      <c r="AJ83">
        <f t="shared" si="33"/>
        <v>65</v>
      </c>
      <c r="AK83">
        <f t="shared" si="33"/>
        <v>103</v>
      </c>
    </row>
    <row r="84" spans="8:37" x14ac:dyDescent="0.2">
      <c r="H84">
        <v>90</v>
      </c>
      <c r="I84">
        <v>109</v>
      </c>
      <c r="K84">
        <v>15</v>
      </c>
      <c r="L84" s="3">
        <v>5</v>
      </c>
      <c r="X84">
        <f t="shared" ref="X84:AA84" si="34">LOOKUP(X47,$K$69:$L$196)</f>
        <v>39</v>
      </c>
      <c r="Y84">
        <f t="shared" si="34"/>
        <v>2</v>
      </c>
      <c r="Z84">
        <f t="shared" si="34"/>
        <v>119</v>
      </c>
      <c r="AA84">
        <f t="shared" si="34"/>
        <v>64</v>
      </c>
      <c r="AD84">
        <f t="shared" ref="AD84:AK84" si="35">LOOKUP(AC47,$K$69:$L$196)</f>
        <v>44</v>
      </c>
      <c r="AE84">
        <f t="shared" si="35"/>
        <v>42</v>
      </c>
      <c r="AF84">
        <f t="shared" si="35"/>
        <v>15</v>
      </c>
      <c r="AG84">
        <f t="shared" si="35"/>
        <v>11</v>
      </c>
      <c r="AH84">
        <f t="shared" si="35"/>
        <v>113</v>
      </c>
      <c r="AI84">
        <f t="shared" si="35"/>
        <v>109</v>
      </c>
      <c r="AJ84">
        <f t="shared" si="35"/>
        <v>101</v>
      </c>
      <c r="AK84">
        <f t="shared" si="35"/>
        <v>99</v>
      </c>
    </row>
    <row r="85" spans="8:37" x14ac:dyDescent="0.2">
      <c r="H85">
        <v>91</v>
      </c>
      <c r="I85">
        <v>68</v>
      </c>
      <c r="K85">
        <v>16</v>
      </c>
      <c r="L85" s="3">
        <v>0</v>
      </c>
      <c r="X85">
        <f t="shared" ref="X85:AA85" si="36">LOOKUP(X48,$K$69:$L$196)</f>
        <v>37</v>
      </c>
      <c r="Y85">
        <f t="shared" si="36"/>
        <v>33</v>
      </c>
      <c r="Z85">
        <f t="shared" si="36"/>
        <v>92</v>
      </c>
      <c r="AA85">
        <f t="shared" si="36"/>
        <v>88</v>
      </c>
    </row>
    <row r="86" spans="8:37" x14ac:dyDescent="0.2">
      <c r="H86">
        <v>92</v>
      </c>
      <c r="I86">
        <v>67</v>
      </c>
      <c r="K86">
        <v>17</v>
      </c>
      <c r="L86" s="3">
        <v>44</v>
      </c>
      <c r="X86">
        <f t="shared" ref="X86:AA86" si="37">LOOKUP(X49,$K$69:$L$196)</f>
        <v>36</v>
      </c>
      <c r="Y86">
        <f t="shared" si="37"/>
        <v>31</v>
      </c>
      <c r="Z86">
        <f t="shared" si="37"/>
        <v>93</v>
      </c>
      <c r="AA86">
        <f t="shared" si="37"/>
        <v>86</v>
      </c>
    </row>
    <row r="87" spans="8:37" x14ac:dyDescent="0.2">
      <c r="H87">
        <v>93</v>
      </c>
      <c r="I87">
        <v>108</v>
      </c>
      <c r="K87">
        <v>18</v>
      </c>
      <c r="L87" s="3">
        <v>1</v>
      </c>
      <c r="X87">
        <f t="shared" ref="X87:AA87" si="38">LOOKUP(X50,$K$69:$L$196)</f>
        <v>40</v>
      </c>
      <c r="Y87">
        <f t="shared" si="38"/>
        <v>5</v>
      </c>
      <c r="Z87">
        <f t="shared" si="38"/>
        <v>89</v>
      </c>
      <c r="AA87">
        <f t="shared" si="38"/>
        <v>84</v>
      </c>
    </row>
    <row r="88" spans="8:37" x14ac:dyDescent="0.2">
      <c r="H88">
        <v>94</v>
      </c>
      <c r="I88">
        <v>115</v>
      </c>
      <c r="K88">
        <v>19</v>
      </c>
      <c r="L88" s="3">
        <v>48</v>
      </c>
      <c r="X88">
        <f t="shared" ref="X88:AA88" si="39">LOOKUP(X51,$K$69:$L$196)</f>
        <v>30</v>
      </c>
      <c r="Y88">
        <f t="shared" si="39"/>
        <v>1</v>
      </c>
      <c r="Z88">
        <f t="shared" si="39"/>
        <v>127</v>
      </c>
      <c r="AA88">
        <f t="shared" si="39"/>
        <v>82</v>
      </c>
    </row>
    <row r="89" spans="8:37" x14ac:dyDescent="0.2">
      <c r="H89">
        <v>95</v>
      </c>
      <c r="I89">
        <v>70</v>
      </c>
      <c r="K89">
        <v>20</v>
      </c>
      <c r="L89" s="3">
        <v>7</v>
      </c>
      <c r="X89">
        <f t="shared" ref="X89:AA89" si="40">LOOKUP(X52,$K$69:$L$196)</f>
        <v>23</v>
      </c>
      <c r="Y89">
        <f t="shared" si="40"/>
        <v>3</v>
      </c>
      <c r="Z89">
        <f t="shared" si="40"/>
        <v>120</v>
      </c>
      <c r="AA89">
        <f t="shared" si="40"/>
        <v>80</v>
      </c>
    </row>
    <row r="90" spans="8:37" x14ac:dyDescent="0.2">
      <c r="H90">
        <v>96</v>
      </c>
      <c r="I90">
        <v>69</v>
      </c>
      <c r="K90">
        <v>21</v>
      </c>
      <c r="L90" s="3">
        <v>46</v>
      </c>
      <c r="X90">
        <f t="shared" ref="X90:AA90" si="41">LOOKUP(X53,$K$69:$L$196)</f>
        <v>63</v>
      </c>
      <c r="Y90">
        <f t="shared" si="41"/>
        <v>13</v>
      </c>
      <c r="Z90">
        <f t="shared" si="41"/>
        <v>125</v>
      </c>
      <c r="AA90">
        <f t="shared" si="41"/>
        <v>79</v>
      </c>
    </row>
    <row r="91" spans="8:37" x14ac:dyDescent="0.2">
      <c r="H91">
        <v>97</v>
      </c>
      <c r="I91">
        <v>119</v>
      </c>
      <c r="K91">
        <v>22</v>
      </c>
      <c r="L91" s="3">
        <v>3</v>
      </c>
      <c r="X91">
        <f t="shared" ref="X91:AA91" si="42">LOOKUP(X54,$K$69:$L$196)</f>
        <v>61</v>
      </c>
      <c r="Y91">
        <f t="shared" si="42"/>
        <v>6</v>
      </c>
      <c r="Z91">
        <f t="shared" si="42"/>
        <v>118</v>
      </c>
      <c r="AA91">
        <f t="shared" si="42"/>
        <v>77</v>
      </c>
    </row>
    <row r="92" spans="8:37" x14ac:dyDescent="0.2">
      <c r="H92">
        <v>98</v>
      </c>
      <c r="I92">
        <v>111</v>
      </c>
      <c r="K92">
        <v>23</v>
      </c>
      <c r="L92" s="3">
        <v>50</v>
      </c>
      <c r="X92">
        <f t="shared" ref="X92:AA92" si="43">LOOKUP(X55,$K$69:$L$196)</f>
        <v>59</v>
      </c>
      <c r="Y92">
        <f t="shared" si="43"/>
        <v>29</v>
      </c>
      <c r="Z92">
        <f t="shared" si="43"/>
        <v>123</v>
      </c>
      <c r="AA92">
        <f t="shared" si="43"/>
        <v>75</v>
      </c>
    </row>
    <row r="93" spans="8:37" x14ac:dyDescent="0.2">
      <c r="H93">
        <v>99</v>
      </c>
      <c r="I93">
        <v>72</v>
      </c>
      <c r="K93">
        <v>24</v>
      </c>
      <c r="L93" s="3">
        <v>2</v>
      </c>
      <c r="X93">
        <f t="shared" ref="X93:AA93" si="44">LOOKUP(X56,$K$69:$L$196)</f>
        <v>57</v>
      </c>
      <c r="Y93">
        <f t="shared" si="44"/>
        <v>27</v>
      </c>
      <c r="Z93">
        <f t="shared" si="44"/>
        <v>117</v>
      </c>
      <c r="AA93">
        <f t="shared" si="44"/>
        <v>73</v>
      </c>
    </row>
    <row r="94" spans="8:37" x14ac:dyDescent="0.2">
      <c r="H94">
        <v>100</v>
      </c>
      <c r="I94">
        <v>71</v>
      </c>
      <c r="K94">
        <v>25</v>
      </c>
      <c r="L94" s="3">
        <v>49</v>
      </c>
      <c r="X94">
        <f t="shared" ref="X94:AA94" si="45">LOOKUP(X57,$K$69:$L$196)</f>
        <v>55</v>
      </c>
      <c r="Y94">
        <f t="shared" si="45"/>
        <v>17</v>
      </c>
      <c r="Z94">
        <f t="shared" si="45"/>
        <v>111</v>
      </c>
      <c r="AA94">
        <f t="shared" si="45"/>
        <v>71</v>
      </c>
    </row>
    <row r="95" spans="8:37" x14ac:dyDescent="0.2">
      <c r="H95">
        <v>101</v>
      </c>
      <c r="I95">
        <v>112</v>
      </c>
      <c r="K95">
        <v>26</v>
      </c>
      <c r="L95" s="3">
        <v>13</v>
      </c>
      <c r="X95">
        <f t="shared" ref="X95:AA95" si="46">LOOKUP(X58,$K$69:$L$196)</f>
        <v>53</v>
      </c>
      <c r="Y95">
        <f t="shared" si="46"/>
        <v>20</v>
      </c>
      <c r="Z95">
        <f t="shared" si="46"/>
        <v>115</v>
      </c>
      <c r="AA95">
        <f t="shared" si="46"/>
        <v>69</v>
      </c>
    </row>
    <row r="96" spans="8:37" x14ac:dyDescent="0.2">
      <c r="H96">
        <v>102</v>
      </c>
      <c r="I96">
        <v>117</v>
      </c>
      <c r="K96">
        <v>27</v>
      </c>
      <c r="L96" s="3">
        <v>52</v>
      </c>
      <c r="X96">
        <f t="shared" ref="X96:AA96" si="47">LOOKUP(X59,$K$69:$L$196)</f>
        <v>51</v>
      </c>
      <c r="Y96">
        <f t="shared" si="47"/>
        <v>22</v>
      </c>
      <c r="Z96">
        <f t="shared" si="47"/>
        <v>96</v>
      </c>
      <c r="AA96">
        <f t="shared" si="47"/>
        <v>67</v>
      </c>
    </row>
    <row r="97" spans="8:27" x14ac:dyDescent="0.2">
      <c r="H97">
        <v>103</v>
      </c>
      <c r="I97">
        <v>74</v>
      </c>
      <c r="K97">
        <v>28</v>
      </c>
      <c r="L97" s="3">
        <v>9</v>
      </c>
      <c r="X97">
        <f t="shared" ref="X97:AA97" si="48">LOOKUP(X60,$K$69:$L$196)</f>
        <v>49</v>
      </c>
      <c r="Y97">
        <f t="shared" si="48"/>
        <v>19</v>
      </c>
      <c r="Z97">
        <f t="shared" si="48"/>
        <v>102</v>
      </c>
      <c r="AA97">
        <f t="shared" si="48"/>
        <v>65</v>
      </c>
    </row>
    <row r="98" spans="8:27" x14ac:dyDescent="0.2">
      <c r="H98">
        <v>104</v>
      </c>
      <c r="I98">
        <v>73</v>
      </c>
      <c r="K98">
        <v>29</v>
      </c>
      <c r="L98" s="3">
        <v>51</v>
      </c>
      <c r="X98">
        <f t="shared" ref="X98:AA98" si="49">LOOKUP(X61,$K$69:$L$196)</f>
        <v>46</v>
      </c>
      <c r="Y98">
        <f t="shared" si="49"/>
        <v>8</v>
      </c>
      <c r="Z98">
        <f t="shared" si="49"/>
        <v>106</v>
      </c>
      <c r="AA98">
        <f t="shared" si="49"/>
        <v>103</v>
      </c>
    </row>
    <row r="99" spans="8:27" x14ac:dyDescent="0.2">
      <c r="H99">
        <v>105</v>
      </c>
      <c r="I99">
        <v>116</v>
      </c>
      <c r="K99">
        <v>30</v>
      </c>
      <c r="L99" s="3">
        <v>6</v>
      </c>
      <c r="X99">
        <f t="shared" ref="X99:AA99" si="50">LOOKUP(X62,$K$69:$L$196)</f>
        <v>44</v>
      </c>
      <c r="Y99">
        <f t="shared" si="50"/>
        <v>15</v>
      </c>
      <c r="Z99">
        <f t="shared" si="50"/>
        <v>113</v>
      </c>
      <c r="AA99">
        <f t="shared" si="50"/>
        <v>101</v>
      </c>
    </row>
    <row r="100" spans="8:27" x14ac:dyDescent="0.2">
      <c r="H100">
        <v>107</v>
      </c>
      <c r="I100">
        <v>123</v>
      </c>
      <c r="K100">
        <v>31</v>
      </c>
      <c r="L100" s="3">
        <v>54</v>
      </c>
      <c r="X100">
        <f t="shared" ref="X100:AA100" si="51">LOOKUP(X63,$K$69:$L$196)</f>
        <v>42</v>
      </c>
      <c r="Y100">
        <f t="shared" si="51"/>
        <v>11</v>
      </c>
      <c r="Z100">
        <f t="shared" si="51"/>
        <v>109</v>
      </c>
      <c r="AA100">
        <f t="shared" si="51"/>
        <v>99</v>
      </c>
    </row>
    <row r="101" spans="8:27" x14ac:dyDescent="0.2">
      <c r="H101">
        <v>108</v>
      </c>
      <c r="I101">
        <v>76</v>
      </c>
      <c r="K101">
        <v>32</v>
      </c>
      <c r="L101" s="3">
        <v>4</v>
      </c>
    </row>
    <row r="102" spans="8:27" x14ac:dyDescent="0.2">
      <c r="H102">
        <v>109</v>
      </c>
      <c r="I102">
        <v>75</v>
      </c>
      <c r="K102">
        <v>33</v>
      </c>
      <c r="L102" s="3">
        <v>11</v>
      </c>
    </row>
    <row r="103" spans="8:27" x14ac:dyDescent="0.2">
      <c r="H103">
        <v>112</v>
      </c>
      <c r="I103">
        <v>121</v>
      </c>
      <c r="K103">
        <v>34</v>
      </c>
      <c r="L103" s="3">
        <v>53</v>
      </c>
    </row>
    <row r="104" spans="8:27" x14ac:dyDescent="0.2">
      <c r="H104">
        <v>113</v>
      </c>
      <c r="I104">
        <v>118</v>
      </c>
      <c r="K104">
        <v>35</v>
      </c>
      <c r="L104" s="3">
        <v>10</v>
      </c>
    </row>
    <row r="105" spans="8:27" x14ac:dyDescent="0.2">
      <c r="H105">
        <v>114</v>
      </c>
      <c r="I105">
        <v>78</v>
      </c>
      <c r="K105">
        <v>36</v>
      </c>
      <c r="L105" s="3">
        <v>56</v>
      </c>
    </row>
    <row r="106" spans="8:27" x14ac:dyDescent="0.2">
      <c r="H106">
        <v>115</v>
      </c>
      <c r="I106">
        <v>77</v>
      </c>
      <c r="K106">
        <v>37</v>
      </c>
      <c r="L106" s="3">
        <v>15</v>
      </c>
    </row>
    <row r="107" spans="8:27" x14ac:dyDescent="0.2">
      <c r="H107">
        <v>116</v>
      </c>
      <c r="I107">
        <v>114</v>
      </c>
      <c r="K107">
        <v>38</v>
      </c>
      <c r="L107" s="3">
        <v>55</v>
      </c>
    </row>
    <row r="108" spans="8:27" x14ac:dyDescent="0.2">
      <c r="H108">
        <v>117</v>
      </c>
      <c r="I108">
        <v>125</v>
      </c>
      <c r="K108">
        <v>39</v>
      </c>
      <c r="L108" s="3">
        <v>16</v>
      </c>
    </row>
    <row r="109" spans="8:27" x14ac:dyDescent="0.2">
      <c r="H109">
        <v>118</v>
      </c>
      <c r="I109">
        <v>81</v>
      </c>
      <c r="K109">
        <v>40</v>
      </c>
      <c r="L109" s="3">
        <v>58</v>
      </c>
    </row>
    <row r="110" spans="8:27" x14ac:dyDescent="0.2">
      <c r="H110">
        <v>119</v>
      </c>
      <c r="I110">
        <v>79</v>
      </c>
      <c r="K110">
        <v>41</v>
      </c>
      <c r="L110" s="3">
        <v>8</v>
      </c>
    </row>
    <row r="111" spans="8:27" x14ac:dyDescent="0.2">
      <c r="H111">
        <v>120</v>
      </c>
      <c r="I111">
        <v>124</v>
      </c>
      <c r="K111">
        <v>42</v>
      </c>
      <c r="L111" s="3">
        <v>57</v>
      </c>
    </row>
    <row r="112" spans="8:27" x14ac:dyDescent="0.2">
      <c r="H112">
        <v>121</v>
      </c>
      <c r="I112">
        <v>120</v>
      </c>
      <c r="K112">
        <v>43</v>
      </c>
      <c r="L112" s="3">
        <v>12</v>
      </c>
    </row>
    <row r="113" spans="8:12" x14ac:dyDescent="0.2">
      <c r="H113">
        <v>122</v>
      </c>
      <c r="I113">
        <v>83</v>
      </c>
      <c r="K113">
        <v>44</v>
      </c>
      <c r="L113" s="3">
        <v>60</v>
      </c>
    </row>
    <row r="114" spans="8:12" x14ac:dyDescent="0.2">
      <c r="H114">
        <v>123</v>
      </c>
      <c r="I114">
        <v>80</v>
      </c>
      <c r="K114">
        <v>45</v>
      </c>
      <c r="L114" s="3">
        <v>19</v>
      </c>
    </row>
    <row r="115" spans="8:12" x14ac:dyDescent="0.2">
      <c r="H115">
        <v>124</v>
      </c>
      <c r="I115">
        <v>126</v>
      </c>
      <c r="K115">
        <v>46</v>
      </c>
      <c r="L115" s="3">
        <v>59</v>
      </c>
    </row>
    <row r="116" spans="8:12" x14ac:dyDescent="0.2">
      <c r="H116">
        <v>125</v>
      </c>
      <c r="I116">
        <v>127</v>
      </c>
      <c r="K116">
        <v>47</v>
      </c>
      <c r="L116" s="3">
        <v>18</v>
      </c>
    </row>
    <row r="117" spans="8:12" x14ac:dyDescent="0.2">
      <c r="H117">
        <v>126</v>
      </c>
      <c r="I117">
        <v>85</v>
      </c>
      <c r="K117">
        <v>48</v>
      </c>
      <c r="L117" s="3">
        <v>22</v>
      </c>
    </row>
    <row r="118" spans="8:12" x14ac:dyDescent="0.2">
      <c r="H118">
        <v>127</v>
      </c>
      <c r="I118">
        <v>82</v>
      </c>
      <c r="K118">
        <v>49</v>
      </c>
      <c r="L118" s="3">
        <v>62</v>
      </c>
    </row>
    <row r="119" spans="8:12" x14ac:dyDescent="0.2">
      <c r="H119">
        <v>128</v>
      </c>
      <c r="I119">
        <v>122</v>
      </c>
      <c r="K119">
        <v>50</v>
      </c>
      <c r="L119" s="3">
        <v>14</v>
      </c>
    </row>
    <row r="120" spans="8:12" x14ac:dyDescent="0.2">
      <c r="H120">
        <v>129</v>
      </c>
      <c r="I120">
        <v>89</v>
      </c>
      <c r="K120">
        <v>51</v>
      </c>
      <c r="L120" s="3">
        <v>61</v>
      </c>
    </row>
    <row r="121" spans="8:12" x14ac:dyDescent="0.2">
      <c r="H121">
        <v>130</v>
      </c>
      <c r="I121">
        <v>87</v>
      </c>
      <c r="K121">
        <v>52</v>
      </c>
      <c r="L121" s="3">
        <v>20</v>
      </c>
    </row>
    <row r="122" spans="8:12" x14ac:dyDescent="0.2">
      <c r="H122">
        <v>131</v>
      </c>
      <c r="I122">
        <v>84</v>
      </c>
      <c r="K122">
        <v>53</v>
      </c>
      <c r="L122" s="3">
        <v>24</v>
      </c>
    </row>
    <row r="123" spans="8:12" x14ac:dyDescent="0.2">
      <c r="H123">
        <v>132</v>
      </c>
      <c r="I123">
        <v>95</v>
      </c>
      <c r="K123">
        <v>54</v>
      </c>
      <c r="L123" s="3">
        <v>21</v>
      </c>
    </row>
    <row r="124" spans="8:12" x14ac:dyDescent="0.2">
      <c r="H124">
        <v>133</v>
      </c>
      <c r="I124">
        <v>93</v>
      </c>
      <c r="K124">
        <v>55</v>
      </c>
      <c r="L124" s="3">
        <v>63</v>
      </c>
    </row>
    <row r="125" spans="8:12" x14ac:dyDescent="0.2">
      <c r="H125">
        <v>134</v>
      </c>
      <c r="I125">
        <v>91</v>
      </c>
      <c r="K125">
        <v>56</v>
      </c>
      <c r="L125" s="3">
        <v>17</v>
      </c>
    </row>
    <row r="126" spans="8:12" x14ac:dyDescent="0.2">
      <c r="H126">
        <v>135</v>
      </c>
      <c r="I126">
        <v>86</v>
      </c>
      <c r="K126">
        <v>57</v>
      </c>
      <c r="L126" s="3">
        <v>26</v>
      </c>
    </row>
    <row r="127" spans="8:12" x14ac:dyDescent="0.2">
      <c r="H127">
        <v>136</v>
      </c>
      <c r="I127">
        <v>94</v>
      </c>
      <c r="K127">
        <v>58</v>
      </c>
      <c r="L127" s="3">
        <v>25</v>
      </c>
    </row>
    <row r="128" spans="8:12" x14ac:dyDescent="0.2">
      <c r="H128">
        <v>137</v>
      </c>
      <c r="I128">
        <v>92</v>
      </c>
      <c r="K128">
        <v>59</v>
      </c>
      <c r="L128" s="3">
        <v>23</v>
      </c>
    </row>
    <row r="129" spans="8:12" x14ac:dyDescent="0.2">
      <c r="H129">
        <v>138</v>
      </c>
      <c r="I129">
        <v>90</v>
      </c>
      <c r="K129">
        <v>60</v>
      </c>
      <c r="L129" s="3">
        <v>27</v>
      </c>
    </row>
    <row r="130" spans="8:12" x14ac:dyDescent="0.2">
      <c r="H130">
        <v>139</v>
      </c>
      <c r="I130">
        <v>88</v>
      </c>
      <c r="K130">
        <v>61</v>
      </c>
      <c r="L130" s="3">
        <v>28</v>
      </c>
    </row>
    <row r="131" spans="8:12" x14ac:dyDescent="0.2">
      <c r="K131">
        <v>62</v>
      </c>
      <c r="L131" s="3">
        <v>32</v>
      </c>
    </row>
    <row r="132" spans="8:12" x14ac:dyDescent="0.2">
      <c r="K132">
        <v>63</v>
      </c>
      <c r="L132" s="3">
        <v>30</v>
      </c>
    </row>
    <row r="133" spans="8:12" x14ac:dyDescent="0.2">
      <c r="K133">
        <v>64</v>
      </c>
      <c r="L133" s="3">
        <v>99</v>
      </c>
    </row>
    <row r="134" spans="8:12" x14ac:dyDescent="0.2">
      <c r="K134">
        <v>65</v>
      </c>
      <c r="L134" s="3">
        <v>96</v>
      </c>
    </row>
    <row r="135" spans="8:12" x14ac:dyDescent="0.2">
      <c r="K135">
        <v>66</v>
      </c>
      <c r="L135" s="3">
        <v>104</v>
      </c>
    </row>
    <row r="136" spans="8:12" x14ac:dyDescent="0.2">
      <c r="K136">
        <v>67</v>
      </c>
      <c r="L136" s="3">
        <v>97</v>
      </c>
    </row>
    <row r="137" spans="8:12" x14ac:dyDescent="0.2">
      <c r="K137">
        <v>68</v>
      </c>
      <c r="L137" s="3">
        <v>101</v>
      </c>
    </row>
    <row r="138" spans="8:12" x14ac:dyDescent="0.2">
      <c r="K138">
        <v>69</v>
      </c>
      <c r="L138" s="3">
        <v>100</v>
      </c>
    </row>
    <row r="139" spans="8:12" x14ac:dyDescent="0.2">
      <c r="K139">
        <v>70</v>
      </c>
      <c r="L139" s="3">
        <v>64</v>
      </c>
    </row>
    <row r="140" spans="8:12" x14ac:dyDescent="0.2">
      <c r="K140">
        <v>71</v>
      </c>
      <c r="L140" s="3">
        <v>102</v>
      </c>
    </row>
    <row r="141" spans="8:12" x14ac:dyDescent="0.2">
      <c r="K141">
        <v>72</v>
      </c>
      <c r="L141" s="3">
        <v>103</v>
      </c>
    </row>
    <row r="142" spans="8:12" x14ac:dyDescent="0.2">
      <c r="K142">
        <v>73</v>
      </c>
      <c r="L142" s="3">
        <v>107</v>
      </c>
    </row>
    <row r="143" spans="8:12" x14ac:dyDescent="0.2">
      <c r="K143">
        <v>74</v>
      </c>
      <c r="L143" s="3">
        <v>66</v>
      </c>
    </row>
    <row r="144" spans="8:12" x14ac:dyDescent="0.2">
      <c r="K144">
        <v>75</v>
      </c>
      <c r="L144" s="3">
        <v>106</v>
      </c>
    </row>
    <row r="145" spans="11:12" x14ac:dyDescent="0.2">
      <c r="K145">
        <v>76</v>
      </c>
      <c r="L145" s="3">
        <v>65</v>
      </c>
    </row>
    <row r="146" spans="11:12" x14ac:dyDescent="0.2">
      <c r="K146">
        <v>77</v>
      </c>
      <c r="L146" s="3">
        <v>110</v>
      </c>
    </row>
    <row r="147" spans="11:12" x14ac:dyDescent="0.2">
      <c r="K147">
        <v>78</v>
      </c>
      <c r="L147" s="3">
        <v>68</v>
      </c>
    </row>
    <row r="148" spans="11:12" x14ac:dyDescent="0.2">
      <c r="K148">
        <v>79</v>
      </c>
      <c r="L148" s="3">
        <v>113</v>
      </c>
    </row>
    <row r="149" spans="11:12" x14ac:dyDescent="0.2">
      <c r="K149">
        <v>80</v>
      </c>
      <c r="L149" s="3">
        <v>105</v>
      </c>
    </row>
    <row r="150" spans="11:12" x14ac:dyDescent="0.2">
      <c r="K150">
        <v>81</v>
      </c>
      <c r="L150" s="3">
        <v>67</v>
      </c>
    </row>
    <row r="151" spans="11:12" x14ac:dyDescent="0.2">
      <c r="K151">
        <v>82</v>
      </c>
      <c r="L151" s="3">
        <v>109</v>
      </c>
    </row>
    <row r="152" spans="11:12" x14ac:dyDescent="0.2">
      <c r="K152">
        <v>83</v>
      </c>
      <c r="L152" s="3">
        <v>70</v>
      </c>
    </row>
    <row r="153" spans="11:12" x14ac:dyDescent="0.2">
      <c r="K153">
        <v>84</v>
      </c>
      <c r="L153" s="3">
        <v>108</v>
      </c>
    </row>
    <row r="154" spans="11:12" x14ac:dyDescent="0.2">
      <c r="K154">
        <v>85</v>
      </c>
      <c r="L154" s="3">
        <v>69</v>
      </c>
    </row>
    <row r="155" spans="11:12" x14ac:dyDescent="0.2">
      <c r="K155">
        <v>86</v>
      </c>
      <c r="L155" s="3">
        <v>115</v>
      </c>
    </row>
    <row r="156" spans="11:12" x14ac:dyDescent="0.2">
      <c r="K156">
        <v>87</v>
      </c>
      <c r="L156" s="3">
        <v>72</v>
      </c>
    </row>
    <row r="157" spans="11:12" x14ac:dyDescent="0.2">
      <c r="K157">
        <v>88</v>
      </c>
      <c r="L157" s="3">
        <v>119</v>
      </c>
    </row>
    <row r="158" spans="11:12" x14ac:dyDescent="0.2">
      <c r="K158">
        <v>89</v>
      </c>
      <c r="L158" s="3">
        <v>71</v>
      </c>
    </row>
    <row r="159" spans="11:12" x14ac:dyDescent="0.2">
      <c r="K159">
        <v>90</v>
      </c>
      <c r="L159" s="3">
        <v>111</v>
      </c>
    </row>
    <row r="160" spans="11:12" x14ac:dyDescent="0.2">
      <c r="K160">
        <v>91</v>
      </c>
      <c r="L160" s="3">
        <v>74</v>
      </c>
    </row>
    <row r="161" spans="11:12" x14ac:dyDescent="0.2">
      <c r="K161">
        <v>92</v>
      </c>
      <c r="L161" s="3">
        <v>112</v>
      </c>
    </row>
    <row r="162" spans="11:12" x14ac:dyDescent="0.2">
      <c r="K162">
        <v>93</v>
      </c>
      <c r="L162" s="3">
        <v>73</v>
      </c>
    </row>
    <row r="163" spans="11:12" x14ac:dyDescent="0.2">
      <c r="K163">
        <v>94</v>
      </c>
      <c r="L163" s="3">
        <v>117</v>
      </c>
    </row>
    <row r="164" spans="11:12" x14ac:dyDescent="0.2">
      <c r="K164">
        <v>95</v>
      </c>
      <c r="L164" s="3">
        <v>76</v>
      </c>
    </row>
    <row r="165" spans="11:12" x14ac:dyDescent="0.2">
      <c r="K165">
        <v>96</v>
      </c>
      <c r="L165" s="3">
        <v>116</v>
      </c>
    </row>
    <row r="166" spans="11:12" x14ac:dyDescent="0.2">
      <c r="K166">
        <v>97</v>
      </c>
      <c r="L166" s="3">
        <v>123</v>
      </c>
    </row>
    <row r="167" spans="11:12" x14ac:dyDescent="0.2">
      <c r="K167">
        <v>98</v>
      </c>
      <c r="L167" s="3">
        <v>75</v>
      </c>
    </row>
    <row r="168" spans="11:12" x14ac:dyDescent="0.2">
      <c r="K168">
        <v>99</v>
      </c>
      <c r="L168" s="3">
        <v>121</v>
      </c>
    </row>
    <row r="169" spans="11:12" x14ac:dyDescent="0.2">
      <c r="K169">
        <v>100</v>
      </c>
      <c r="L169" s="3">
        <v>78</v>
      </c>
    </row>
    <row r="170" spans="11:12" x14ac:dyDescent="0.2">
      <c r="K170">
        <v>101</v>
      </c>
      <c r="L170" s="3">
        <v>118</v>
      </c>
    </row>
    <row r="171" spans="11:12" x14ac:dyDescent="0.2">
      <c r="K171">
        <v>102</v>
      </c>
      <c r="L171" s="3">
        <v>77</v>
      </c>
    </row>
    <row r="172" spans="11:12" x14ac:dyDescent="0.2">
      <c r="K172">
        <v>103</v>
      </c>
      <c r="L172" s="3">
        <v>114</v>
      </c>
    </row>
    <row r="173" spans="11:12" x14ac:dyDescent="0.2">
      <c r="K173">
        <v>104</v>
      </c>
      <c r="L173" s="3">
        <v>81</v>
      </c>
    </row>
    <row r="174" spans="11:12" x14ac:dyDescent="0.2">
      <c r="K174">
        <v>105</v>
      </c>
      <c r="L174" s="3">
        <v>125</v>
      </c>
    </row>
    <row r="175" spans="11:12" x14ac:dyDescent="0.2">
      <c r="K175">
        <v>106</v>
      </c>
      <c r="L175" s="3">
        <v>79</v>
      </c>
    </row>
    <row r="176" spans="11:12" x14ac:dyDescent="0.2">
      <c r="K176">
        <v>107</v>
      </c>
      <c r="L176" s="3">
        <v>124</v>
      </c>
    </row>
    <row r="177" spans="11:12" x14ac:dyDescent="0.2">
      <c r="K177">
        <v>108</v>
      </c>
      <c r="L177" s="3">
        <v>83</v>
      </c>
    </row>
    <row r="178" spans="11:12" x14ac:dyDescent="0.2">
      <c r="K178">
        <v>109</v>
      </c>
      <c r="L178" s="3">
        <v>120</v>
      </c>
    </row>
    <row r="179" spans="11:12" x14ac:dyDescent="0.2">
      <c r="K179">
        <v>110</v>
      </c>
      <c r="L179" s="3">
        <v>80</v>
      </c>
    </row>
    <row r="180" spans="11:12" x14ac:dyDescent="0.2">
      <c r="K180">
        <v>111</v>
      </c>
      <c r="L180" s="3">
        <v>126</v>
      </c>
    </row>
    <row r="181" spans="11:12" x14ac:dyDescent="0.2">
      <c r="K181">
        <v>112</v>
      </c>
      <c r="L181" s="3">
        <v>127</v>
      </c>
    </row>
    <row r="182" spans="11:12" x14ac:dyDescent="0.2">
      <c r="K182">
        <v>113</v>
      </c>
      <c r="L182" s="3">
        <v>85</v>
      </c>
    </row>
    <row r="183" spans="11:12" x14ac:dyDescent="0.2">
      <c r="K183">
        <v>114</v>
      </c>
      <c r="L183" s="3">
        <v>122</v>
      </c>
    </row>
    <row r="184" spans="11:12" x14ac:dyDescent="0.2">
      <c r="K184">
        <v>115</v>
      </c>
      <c r="L184" s="3">
        <v>82</v>
      </c>
    </row>
    <row r="185" spans="11:12" x14ac:dyDescent="0.2">
      <c r="K185">
        <v>116</v>
      </c>
      <c r="L185" s="3">
        <v>89</v>
      </c>
    </row>
    <row r="186" spans="11:12" x14ac:dyDescent="0.2">
      <c r="K186">
        <v>117</v>
      </c>
      <c r="L186" s="3">
        <v>87</v>
      </c>
    </row>
    <row r="187" spans="11:12" x14ac:dyDescent="0.2">
      <c r="K187">
        <v>118</v>
      </c>
      <c r="L187" s="3">
        <v>95</v>
      </c>
    </row>
    <row r="188" spans="11:12" x14ac:dyDescent="0.2">
      <c r="K188">
        <v>119</v>
      </c>
      <c r="L188" s="3">
        <v>84</v>
      </c>
    </row>
    <row r="189" spans="11:12" x14ac:dyDescent="0.2">
      <c r="K189">
        <v>120</v>
      </c>
      <c r="L189" s="3">
        <v>93</v>
      </c>
    </row>
    <row r="190" spans="11:12" x14ac:dyDescent="0.2">
      <c r="K190">
        <v>121</v>
      </c>
      <c r="L190" s="3">
        <v>91</v>
      </c>
    </row>
    <row r="191" spans="11:12" x14ac:dyDescent="0.2">
      <c r="K191">
        <v>122</v>
      </c>
      <c r="L191" s="3">
        <v>94</v>
      </c>
    </row>
    <row r="192" spans="11:12" x14ac:dyDescent="0.2">
      <c r="K192">
        <v>123</v>
      </c>
      <c r="L192" s="3">
        <v>86</v>
      </c>
    </row>
    <row r="193" spans="11:12" x14ac:dyDescent="0.2">
      <c r="K193">
        <v>124</v>
      </c>
      <c r="L193" s="3">
        <v>98</v>
      </c>
    </row>
    <row r="194" spans="11:12" x14ac:dyDescent="0.2">
      <c r="K194">
        <v>125</v>
      </c>
      <c r="L194" s="3">
        <v>92</v>
      </c>
    </row>
    <row r="195" spans="11:12" x14ac:dyDescent="0.2">
      <c r="K195">
        <v>126</v>
      </c>
      <c r="L195" s="3">
        <v>88</v>
      </c>
    </row>
    <row r="196" spans="11:12" x14ac:dyDescent="0.2">
      <c r="K196">
        <v>127</v>
      </c>
      <c r="L196" s="3">
        <v>90</v>
      </c>
    </row>
  </sheetData>
  <sortState xmlns:xlrd2="http://schemas.microsoft.com/office/spreadsheetml/2017/richdata2" ref="K69:L196">
    <sortCondition ref="K69:K196"/>
  </sortState>
  <mergeCells count="18">
    <mergeCell ref="AD68:AE68"/>
    <mergeCell ref="AF68:AG68"/>
    <mergeCell ref="AH68:AI68"/>
    <mergeCell ref="AJ68:AK68"/>
    <mergeCell ref="AC30:AJ30"/>
    <mergeCell ref="AC31:AD31"/>
    <mergeCell ref="AE31:AF31"/>
    <mergeCell ref="AG31:AH31"/>
    <mergeCell ref="AI31:AJ31"/>
    <mergeCell ref="X67:AA67"/>
    <mergeCell ref="AD67:AK67"/>
    <mergeCell ref="B1:D1"/>
    <mergeCell ref="K5:R5"/>
    <mergeCell ref="T6:T21"/>
    <mergeCell ref="K46:R46"/>
    <mergeCell ref="T47:T62"/>
    <mergeCell ref="X30:AA30"/>
    <mergeCell ref="T25:T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AC29-F373-A542-A995-C64178DD2C05}">
  <dimension ref="B1:AK196"/>
  <sheetViews>
    <sheetView tabSelected="1" topLeftCell="F1" zoomScale="83" workbookViewId="0">
      <selection activeCell="K25" sqref="K25"/>
    </sheetView>
  </sheetViews>
  <sheetFormatPr baseColWidth="10" defaultRowHeight="16" x14ac:dyDescent="0.2"/>
  <cols>
    <col min="8" max="8" width="15.5" style="13" bestFit="1" customWidth="1"/>
    <col min="9" max="9" width="10.83203125" style="13"/>
  </cols>
  <sheetData>
    <row r="1" spans="2:20" x14ac:dyDescent="0.2">
      <c r="B1" s="8" t="s">
        <v>10</v>
      </c>
      <c r="C1" s="8"/>
      <c r="D1" s="8"/>
    </row>
    <row r="2" spans="2:20" x14ac:dyDescent="0.2">
      <c r="H2" s="14" t="s">
        <v>16</v>
      </c>
      <c r="I2" s="14" t="s">
        <v>17</v>
      </c>
    </row>
    <row r="3" spans="2:20" x14ac:dyDescent="0.2">
      <c r="H3" s="13">
        <v>65</v>
      </c>
      <c r="I3" s="13">
        <v>0</v>
      </c>
    </row>
    <row r="4" spans="2:20" x14ac:dyDescent="0.2">
      <c r="H4" s="13">
        <v>67</v>
      </c>
      <c r="I4" s="13">
        <v>1</v>
      </c>
    </row>
    <row r="5" spans="2:20" x14ac:dyDescent="0.2">
      <c r="H5" s="13">
        <v>69</v>
      </c>
      <c r="I5" s="13">
        <v>2</v>
      </c>
      <c r="K5" s="8" t="s">
        <v>15</v>
      </c>
      <c r="L5" s="8"/>
      <c r="M5" s="8"/>
      <c r="N5" s="8"/>
      <c r="O5" s="8"/>
      <c r="P5" s="8"/>
      <c r="Q5" s="8"/>
      <c r="R5" s="8"/>
    </row>
    <row r="6" spans="2:20" x14ac:dyDescent="0.2">
      <c r="H6" s="13">
        <v>71</v>
      </c>
      <c r="I6" s="13">
        <v>3</v>
      </c>
      <c r="K6">
        <v>39</v>
      </c>
      <c r="L6">
        <v>37</v>
      </c>
      <c r="M6">
        <v>35</v>
      </c>
      <c r="N6">
        <v>33</v>
      </c>
      <c r="O6">
        <v>94</v>
      </c>
      <c r="P6">
        <v>92</v>
      </c>
      <c r="Q6">
        <v>90</v>
      </c>
      <c r="R6">
        <v>88</v>
      </c>
      <c r="T6" s="9" t="s">
        <v>2</v>
      </c>
    </row>
    <row r="7" spans="2:20" x14ac:dyDescent="0.2">
      <c r="H7" s="13">
        <v>73</v>
      </c>
      <c r="I7" s="13">
        <v>4</v>
      </c>
      <c r="K7">
        <v>41</v>
      </c>
      <c r="L7">
        <v>36</v>
      </c>
      <c r="M7">
        <v>34</v>
      </c>
      <c r="N7">
        <v>31</v>
      </c>
      <c r="O7">
        <v>95</v>
      </c>
      <c r="P7">
        <v>93</v>
      </c>
      <c r="Q7">
        <v>91</v>
      </c>
      <c r="R7">
        <v>86</v>
      </c>
      <c r="T7" s="9"/>
    </row>
    <row r="8" spans="2:20" x14ac:dyDescent="0.2">
      <c r="H8" s="13">
        <v>75</v>
      </c>
      <c r="I8" s="13">
        <v>5</v>
      </c>
      <c r="K8">
        <v>43</v>
      </c>
      <c r="L8">
        <v>40</v>
      </c>
      <c r="M8">
        <v>38</v>
      </c>
      <c r="N8">
        <v>5</v>
      </c>
      <c r="O8">
        <v>122</v>
      </c>
      <c r="P8">
        <v>89</v>
      </c>
      <c r="Q8">
        <v>87</v>
      </c>
      <c r="R8">
        <v>84</v>
      </c>
      <c r="T8" s="9"/>
    </row>
    <row r="9" spans="2:20" x14ac:dyDescent="0.2">
      <c r="H9" s="13">
        <v>77</v>
      </c>
      <c r="I9" s="13">
        <v>6</v>
      </c>
      <c r="K9">
        <v>45</v>
      </c>
      <c r="L9">
        <v>42</v>
      </c>
      <c r="M9">
        <v>0</v>
      </c>
      <c r="N9">
        <v>1</v>
      </c>
      <c r="O9">
        <v>126</v>
      </c>
      <c r="P9">
        <v>127</v>
      </c>
      <c r="Q9">
        <v>85</v>
      </c>
      <c r="R9">
        <v>82</v>
      </c>
      <c r="T9" s="9"/>
    </row>
    <row r="10" spans="2:20" x14ac:dyDescent="0.2">
      <c r="H10" s="13">
        <v>79</v>
      </c>
      <c r="I10" s="13">
        <v>7</v>
      </c>
      <c r="K10">
        <v>47</v>
      </c>
      <c r="L10">
        <v>44</v>
      </c>
      <c r="M10">
        <v>7</v>
      </c>
      <c r="N10">
        <v>3</v>
      </c>
      <c r="O10">
        <v>124</v>
      </c>
      <c r="P10">
        <v>120</v>
      </c>
      <c r="Q10">
        <v>83</v>
      </c>
      <c r="R10">
        <v>80</v>
      </c>
      <c r="T10" s="9"/>
    </row>
    <row r="11" spans="2:20" x14ac:dyDescent="0.2">
      <c r="H11" s="13">
        <v>80</v>
      </c>
      <c r="I11" s="13">
        <v>8</v>
      </c>
      <c r="K11">
        <v>48</v>
      </c>
      <c r="L11">
        <v>46</v>
      </c>
      <c r="M11">
        <v>2</v>
      </c>
      <c r="N11">
        <v>13</v>
      </c>
      <c r="O11">
        <v>114</v>
      </c>
      <c r="P11">
        <v>125</v>
      </c>
      <c r="Q11">
        <v>81</v>
      </c>
      <c r="R11">
        <v>79</v>
      </c>
      <c r="T11" s="9"/>
    </row>
    <row r="12" spans="2:20" x14ac:dyDescent="0.2">
      <c r="H12" s="13">
        <v>82</v>
      </c>
      <c r="I12" s="13">
        <v>9</v>
      </c>
      <c r="K12">
        <v>50</v>
      </c>
      <c r="L12">
        <v>49</v>
      </c>
      <c r="M12">
        <v>9</v>
      </c>
      <c r="N12">
        <v>6</v>
      </c>
      <c r="O12">
        <v>121</v>
      </c>
      <c r="P12">
        <v>118</v>
      </c>
      <c r="Q12">
        <v>78</v>
      </c>
      <c r="R12">
        <v>77</v>
      </c>
      <c r="T12" s="9"/>
    </row>
    <row r="13" spans="2:20" x14ac:dyDescent="0.2">
      <c r="H13" s="13">
        <v>84</v>
      </c>
      <c r="I13" s="13">
        <v>10</v>
      </c>
      <c r="K13">
        <v>52</v>
      </c>
      <c r="L13">
        <v>51</v>
      </c>
      <c r="M13">
        <v>4</v>
      </c>
      <c r="N13">
        <v>11</v>
      </c>
      <c r="O13">
        <v>116</v>
      </c>
      <c r="P13">
        <v>123</v>
      </c>
      <c r="Q13">
        <v>76</v>
      </c>
      <c r="R13">
        <v>75</v>
      </c>
      <c r="T13" s="9"/>
    </row>
    <row r="14" spans="2:20" x14ac:dyDescent="0.2">
      <c r="H14" s="13">
        <v>86</v>
      </c>
      <c r="I14" s="13">
        <v>11</v>
      </c>
      <c r="K14">
        <v>54</v>
      </c>
      <c r="L14">
        <v>53</v>
      </c>
      <c r="M14">
        <v>10</v>
      </c>
      <c r="N14">
        <v>15</v>
      </c>
      <c r="O14">
        <v>112</v>
      </c>
      <c r="P14">
        <v>117</v>
      </c>
      <c r="Q14">
        <v>74</v>
      </c>
      <c r="R14">
        <v>73</v>
      </c>
      <c r="T14" s="9"/>
    </row>
    <row r="15" spans="2:20" x14ac:dyDescent="0.2">
      <c r="H15" s="13">
        <v>88</v>
      </c>
      <c r="I15" s="13">
        <v>12</v>
      </c>
      <c r="K15">
        <v>56</v>
      </c>
      <c r="L15">
        <v>55</v>
      </c>
      <c r="M15">
        <v>16</v>
      </c>
      <c r="N15">
        <v>8</v>
      </c>
      <c r="O15">
        <v>119</v>
      </c>
      <c r="P15">
        <v>111</v>
      </c>
      <c r="Q15">
        <v>72</v>
      </c>
      <c r="R15">
        <v>71</v>
      </c>
      <c r="T15" s="9"/>
    </row>
    <row r="16" spans="2:20" x14ac:dyDescent="0.2">
      <c r="H16" s="13">
        <v>90</v>
      </c>
      <c r="I16" s="13">
        <v>13</v>
      </c>
      <c r="K16">
        <v>58</v>
      </c>
      <c r="L16">
        <v>57</v>
      </c>
      <c r="M16">
        <v>12</v>
      </c>
      <c r="N16">
        <v>19</v>
      </c>
      <c r="O16">
        <v>108</v>
      </c>
      <c r="P16">
        <v>115</v>
      </c>
      <c r="Q16">
        <v>70</v>
      </c>
      <c r="R16">
        <v>69</v>
      </c>
      <c r="T16" s="9"/>
    </row>
    <row r="17" spans="8:36" x14ac:dyDescent="0.2">
      <c r="H17" s="13">
        <v>92</v>
      </c>
      <c r="I17" s="13">
        <v>14</v>
      </c>
      <c r="K17">
        <v>60</v>
      </c>
      <c r="L17">
        <v>59</v>
      </c>
      <c r="M17">
        <v>18</v>
      </c>
      <c r="N17">
        <v>22</v>
      </c>
      <c r="O17">
        <v>105</v>
      </c>
      <c r="P17">
        <v>109</v>
      </c>
      <c r="Q17">
        <v>68</v>
      </c>
      <c r="R17">
        <v>67</v>
      </c>
      <c r="T17" s="9"/>
    </row>
    <row r="18" spans="8:36" x14ac:dyDescent="0.2">
      <c r="H18" s="13">
        <v>94</v>
      </c>
      <c r="I18" s="13">
        <v>15</v>
      </c>
      <c r="K18">
        <v>62</v>
      </c>
      <c r="L18">
        <v>61</v>
      </c>
      <c r="M18">
        <v>14</v>
      </c>
      <c r="N18">
        <v>20</v>
      </c>
      <c r="O18">
        <v>110</v>
      </c>
      <c r="P18">
        <v>113</v>
      </c>
      <c r="Q18">
        <v>66</v>
      </c>
      <c r="R18">
        <v>65</v>
      </c>
      <c r="T18" s="9"/>
    </row>
    <row r="19" spans="8:36" x14ac:dyDescent="0.2">
      <c r="H19" s="13">
        <v>96</v>
      </c>
      <c r="I19" s="13">
        <v>16</v>
      </c>
      <c r="K19">
        <v>24</v>
      </c>
      <c r="L19">
        <v>63</v>
      </c>
      <c r="M19">
        <v>21</v>
      </c>
      <c r="N19">
        <v>17</v>
      </c>
      <c r="O19">
        <v>107</v>
      </c>
      <c r="P19">
        <v>106</v>
      </c>
      <c r="Q19">
        <v>64</v>
      </c>
      <c r="R19">
        <v>103</v>
      </c>
      <c r="T19" s="9"/>
    </row>
    <row r="20" spans="8:36" x14ac:dyDescent="0.2">
      <c r="H20" s="13">
        <v>97</v>
      </c>
      <c r="I20" s="13">
        <v>17</v>
      </c>
      <c r="K20">
        <v>26</v>
      </c>
      <c r="L20">
        <v>23</v>
      </c>
      <c r="M20">
        <v>25</v>
      </c>
      <c r="N20">
        <v>27</v>
      </c>
      <c r="O20">
        <v>100</v>
      </c>
      <c r="P20">
        <v>102</v>
      </c>
      <c r="Q20">
        <v>104</v>
      </c>
      <c r="R20">
        <v>101</v>
      </c>
      <c r="T20" s="9"/>
    </row>
    <row r="21" spans="8:36" x14ac:dyDescent="0.2">
      <c r="H21" s="13">
        <v>99</v>
      </c>
      <c r="I21" s="13">
        <v>18</v>
      </c>
      <c r="K21">
        <v>28</v>
      </c>
      <c r="L21">
        <v>30</v>
      </c>
      <c r="M21">
        <v>32</v>
      </c>
      <c r="N21">
        <v>29</v>
      </c>
      <c r="O21">
        <v>98</v>
      </c>
      <c r="P21">
        <v>96</v>
      </c>
      <c r="Q21">
        <v>97</v>
      </c>
      <c r="R21">
        <v>99</v>
      </c>
      <c r="T21" s="9"/>
    </row>
    <row r="22" spans="8:36" x14ac:dyDescent="0.2">
      <c r="H22" s="13">
        <v>101</v>
      </c>
      <c r="I22" s="13">
        <v>19</v>
      </c>
    </row>
    <row r="23" spans="8:36" x14ac:dyDescent="0.2">
      <c r="H23" s="13">
        <v>103</v>
      </c>
      <c r="I23" s="13">
        <v>20</v>
      </c>
    </row>
    <row r="24" spans="8:36" x14ac:dyDescent="0.2">
      <c r="H24" s="13">
        <v>105</v>
      </c>
      <c r="I24" s="13">
        <v>21</v>
      </c>
      <c r="K24" s="8" t="s">
        <v>18</v>
      </c>
      <c r="L24" s="8"/>
      <c r="M24" s="8"/>
      <c r="N24" s="8"/>
      <c r="O24" s="8"/>
      <c r="P24" s="8"/>
      <c r="Q24" s="8"/>
      <c r="R24" s="8"/>
    </row>
    <row r="25" spans="8:36" x14ac:dyDescent="0.2">
      <c r="H25" s="13">
        <v>107</v>
      </c>
      <c r="I25" s="13">
        <v>22</v>
      </c>
      <c r="K25" s="3">
        <f>_xlfn.XLOOKUP(K6,$H$3:$H$130,$I$3:$I$130)</f>
        <v>115</v>
      </c>
      <c r="L25" s="3">
        <f t="shared" ref="L25:R25" si="0">_xlfn.XLOOKUP(L6,$H$3:$H$130,$I$3:$I$130)</f>
        <v>114</v>
      </c>
      <c r="M25" s="3">
        <f t="shared" si="0"/>
        <v>113</v>
      </c>
      <c r="N25" s="3">
        <f t="shared" si="0"/>
        <v>112</v>
      </c>
      <c r="O25" s="3">
        <f t="shared" si="0"/>
        <v>15</v>
      </c>
      <c r="P25" s="3">
        <f t="shared" si="0"/>
        <v>14</v>
      </c>
      <c r="Q25" s="3">
        <f t="shared" si="0"/>
        <v>13</v>
      </c>
      <c r="R25" s="3">
        <f t="shared" si="0"/>
        <v>12</v>
      </c>
      <c r="T25" s="9" t="s">
        <v>2</v>
      </c>
    </row>
    <row r="26" spans="8:36" x14ac:dyDescent="0.2">
      <c r="H26" s="13">
        <v>109</v>
      </c>
      <c r="I26" s="13">
        <v>23</v>
      </c>
      <c r="K26" s="3">
        <f t="shared" ref="K26:R26" si="1">_xlfn.XLOOKUP(K7,$H$3:$H$130,$I$3:$I$130)</f>
        <v>116</v>
      </c>
      <c r="L26" s="3">
        <f t="shared" si="1"/>
        <v>77</v>
      </c>
      <c r="M26" s="3">
        <f t="shared" si="1"/>
        <v>78</v>
      </c>
      <c r="N26" s="3">
        <f t="shared" si="1"/>
        <v>79</v>
      </c>
      <c r="O26" s="3">
        <f t="shared" si="1"/>
        <v>48</v>
      </c>
      <c r="P26" s="3">
        <f t="shared" si="1"/>
        <v>49</v>
      </c>
      <c r="Q26" s="3">
        <f t="shared" si="1"/>
        <v>50</v>
      </c>
      <c r="R26" s="3">
        <f t="shared" si="1"/>
        <v>11</v>
      </c>
      <c r="T26" s="9"/>
    </row>
    <row r="27" spans="8:36" x14ac:dyDescent="0.2">
      <c r="H27" s="13">
        <v>111</v>
      </c>
      <c r="I27" s="13">
        <v>24</v>
      </c>
      <c r="K27" s="3">
        <f t="shared" ref="K27:R27" si="2">_xlfn.XLOOKUP(K8,$H$3:$H$130,$I$3:$I$130)</f>
        <v>117</v>
      </c>
      <c r="L27" s="3">
        <f t="shared" si="2"/>
        <v>75</v>
      </c>
      <c r="M27" s="3">
        <f t="shared" si="2"/>
        <v>76</v>
      </c>
      <c r="N27" s="3">
        <f t="shared" si="2"/>
        <v>97</v>
      </c>
      <c r="O27" s="3">
        <f t="shared" si="2"/>
        <v>30</v>
      </c>
      <c r="P27" s="3">
        <f t="shared" si="2"/>
        <v>51</v>
      </c>
      <c r="Q27" s="3">
        <f t="shared" si="2"/>
        <v>52</v>
      </c>
      <c r="R27" s="3">
        <f t="shared" si="2"/>
        <v>10</v>
      </c>
      <c r="T27" s="9"/>
    </row>
    <row r="28" spans="8:36" x14ac:dyDescent="0.2">
      <c r="H28" s="13">
        <v>112</v>
      </c>
      <c r="I28" s="13">
        <v>25</v>
      </c>
      <c r="K28" s="3">
        <f t="shared" ref="K28:R28" si="3">_xlfn.XLOOKUP(K9,$H$3:$H$130,$I$3:$I$130)</f>
        <v>118</v>
      </c>
      <c r="L28" s="3">
        <f t="shared" si="3"/>
        <v>74</v>
      </c>
      <c r="M28" s="3">
        <f t="shared" si="3"/>
        <v>94</v>
      </c>
      <c r="N28" s="3">
        <f t="shared" si="3"/>
        <v>95</v>
      </c>
      <c r="O28" s="3">
        <f t="shared" si="3"/>
        <v>32</v>
      </c>
      <c r="P28" s="3">
        <f t="shared" si="3"/>
        <v>33</v>
      </c>
      <c r="Q28" s="3">
        <f t="shared" si="3"/>
        <v>53</v>
      </c>
      <c r="R28" s="3">
        <f t="shared" si="3"/>
        <v>9</v>
      </c>
      <c r="T28" s="9"/>
    </row>
    <row r="29" spans="8:36" x14ac:dyDescent="0.2">
      <c r="H29" s="13">
        <v>114</v>
      </c>
      <c r="I29" s="13">
        <v>26</v>
      </c>
      <c r="K29" s="3">
        <f t="shared" ref="K29:R29" si="4">_xlfn.XLOOKUP(K10,$H$3:$H$130,$I$3:$I$130)</f>
        <v>119</v>
      </c>
      <c r="L29" s="3">
        <f t="shared" si="4"/>
        <v>73</v>
      </c>
      <c r="M29" s="3">
        <f t="shared" si="4"/>
        <v>98</v>
      </c>
      <c r="N29" s="3">
        <f t="shared" si="4"/>
        <v>96</v>
      </c>
      <c r="O29" s="3">
        <f t="shared" si="4"/>
        <v>31</v>
      </c>
      <c r="P29" s="3">
        <f t="shared" si="4"/>
        <v>29</v>
      </c>
      <c r="Q29" s="3">
        <f t="shared" si="4"/>
        <v>54</v>
      </c>
      <c r="R29" s="3">
        <f t="shared" si="4"/>
        <v>8</v>
      </c>
      <c r="T29" s="9"/>
    </row>
    <row r="30" spans="8:36" x14ac:dyDescent="0.2">
      <c r="H30" s="13">
        <v>116</v>
      </c>
      <c r="I30" s="13">
        <v>27</v>
      </c>
      <c r="K30" s="3">
        <f t="shared" ref="K30:R30" si="5">_xlfn.XLOOKUP(K11,$H$3:$H$130,$I$3:$I$130)</f>
        <v>120</v>
      </c>
      <c r="L30" s="3">
        <f t="shared" si="5"/>
        <v>72</v>
      </c>
      <c r="M30" s="3">
        <f t="shared" si="5"/>
        <v>93</v>
      </c>
      <c r="N30" s="3">
        <f t="shared" si="5"/>
        <v>101</v>
      </c>
      <c r="O30" s="3">
        <f t="shared" si="5"/>
        <v>26</v>
      </c>
      <c r="P30" s="3">
        <f t="shared" si="5"/>
        <v>34</v>
      </c>
      <c r="Q30" s="3">
        <f t="shared" si="5"/>
        <v>55</v>
      </c>
      <c r="R30" s="3">
        <f t="shared" si="5"/>
        <v>7</v>
      </c>
      <c r="T30" s="9"/>
      <c r="X30" s="7" t="s">
        <v>5</v>
      </c>
      <c r="Y30" s="7"/>
      <c r="Z30" s="7"/>
      <c r="AA30" s="7"/>
      <c r="AB30" s="5"/>
      <c r="AC30" s="7" t="s">
        <v>8</v>
      </c>
      <c r="AD30" s="7"/>
      <c r="AE30" s="7"/>
      <c r="AF30" s="7"/>
      <c r="AG30" s="7"/>
      <c r="AH30" s="7"/>
      <c r="AI30" s="7"/>
      <c r="AJ30" s="7"/>
    </row>
    <row r="31" spans="8:36" x14ac:dyDescent="0.2">
      <c r="H31" s="13">
        <v>118</v>
      </c>
      <c r="I31" s="13">
        <v>28</v>
      </c>
      <c r="K31" s="3">
        <f t="shared" ref="K31:R31" si="6">_xlfn.XLOOKUP(K12,$H$3:$H$130,$I$3:$I$130)</f>
        <v>121</v>
      </c>
      <c r="L31" s="3">
        <f t="shared" si="6"/>
        <v>71</v>
      </c>
      <c r="M31" s="3">
        <f t="shared" si="6"/>
        <v>99</v>
      </c>
      <c r="N31" s="3">
        <f t="shared" si="6"/>
        <v>91</v>
      </c>
      <c r="O31" s="3">
        <f t="shared" si="6"/>
        <v>36</v>
      </c>
      <c r="P31" s="3">
        <f t="shared" si="6"/>
        <v>28</v>
      </c>
      <c r="Q31" s="3">
        <f t="shared" si="6"/>
        <v>56</v>
      </c>
      <c r="R31" s="3">
        <f t="shared" si="6"/>
        <v>6</v>
      </c>
      <c r="T31" s="9"/>
      <c r="X31" s="4" t="s">
        <v>3</v>
      </c>
      <c r="Y31" s="4" t="s">
        <v>4</v>
      </c>
      <c r="Z31" s="4" t="s">
        <v>6</v>
      </c>
      <c r="AA31" s="4" t="s">
        <v>7</v>
      </c>
      <c r="AB31" s="5"/>
      <c r="AC31" s="7" t="s">
        <v>3</v>
      </c>
      <c r="AD31" s="7"/>
      <c r="AE31" s="7" t="s">
        <v>4</v>
      </c>
      <c r="AF31" s="7"/>
      <c r="AG31" s="7" t="s">
        <v>6</v>
      </c>
      <c r="AH31" s="7"/>
      <c r="AI31" s="7" t="s">
        <v>7</v>
      </c>
      <c r="AJ31" s="7"/>
    </row>
    <row r="32" spans="8:36" x14ac:dyDescent="0.2">
      <c r="H32" s="13">
        <v>120</v>
      </c>
      <c r="I32" s="13">
        <v>29</v>
      </c>
      <c r="K32" s="3">
        <f t="shared" ref="K32:R32" si="7">_xlfn.XLOOKUP(K13,$H$3:$H$130,$I$3:$I$130)</f>
        <v>122</v>
      </c>
      <c r="L32" s="3">
        <f t="shared" si="7"/>
        <v>70</v>
      </c>
      <c r="M32" s="3">
        <f t="shared" si="7"/>
        <v>92</v>
      </c>
      <c r="N32" s="3">
        <f t="shared" si="7"/>
        <v>100</v>
      </c>
      <c r="O32" s="3">
        <f t="shared" si="7"/>
        <v>27</v>
      </c>
      <c r="P32" s="3">
        <f t="shared" si="7"/>
        <v>35</v>
      </c>
      <c r="Q32" s="3">
        <f t="shared" si="7"/>
        <v>57</v>
      </c>
      <c r="R32" s="3">
        <f t="shared" si="7"/>
        <v>5</v>
      </c>
      <c r="T32" s="9"/>
      <c r="X32" s="6">
        <v>57</v>
      </c>
      <c r="Y32" s="6">
        <v>9</v>
      </c>
      <c r="Z32" s="6">
        <v>118</v>
      </c>
      <c r="AA32" s="6">
        <v>121</v>
      </c>
      <c r="AB32" s="5"/>
      <c r="AC32" s="5">
        <f t="shared" ref="AC32:AC37" si="8">X32</f>
        <v>57</v>
      </c>
      <c r="AD32" s="5">
        <f>X38</f>
        <v>36</v>
      </c>
      <c r="AE32" s="5">
        <v>9</v>
      </c>
      <c r="AF32" s="5">
        <v>58</v>
      </c>
      <c r="AG32" s="5">
        <v>118</v>
      </c>
      <c r="AH32" s="5">
        <v>99</v>
      </c>
      <c r="AI32" s="5">
        <v>121</v>
      </c>
      <c r="AJ32" s="5">
        <v>100</v>
      </c>
    </row>
    <row r="33" spans="8:36" x14ac:dyDescent="0.2">
      <c r="H33" s="13">
        <v>122</v>
      </c>
      <c r="I33" s="13">
        <v>30</v>
      </c>
      <c r="K33" s="3">
        <f t="shared" ref="K33:R33" si="9">_xlfn.XLOOKUP(K14,$H$3:$H$130,$I$3:$I$130)</f>
        <v>123</v>
      </c>
      <c r="L33" s="3">
        <f t="shared" si="9"/>
        <v>69</v>
      </c>
      <c r="M33" s="3">
        <f t="shared" si="9"/>
        <v>89</v>
      </c>
      <c r="N33" s="3">
        <f t="shared" si="9"/>
        <v>102</v>
      </c>
      <c r="O33" s="3">
        <f t="shared" si="9"/>
        <v>25</v>
      </c>
      <c r="P33" s="3">
        <f t="shared" si="9"/>
        <v>38</v>
      </c>
      <c r="Q33" s="3">
        <f t="shared" si="9"/>
        <v>58</v>
      </c>
      <c r="R33" s="3">
        <f t="shared" si="9"/>
        <v>4</v>
      </c>
      <c r="T33" s="9"/>
      <c r="X33" s="6">
        <v>61</v>
      </c>
      <c r="Y33" s="6">
        <v>5</v>
      </c>
      <c r="Z33" s="6">
        <v>122</v>
      </c>
      <c r="AA33" s="6">
        <v>127</v>
      </c>
      <c r="AB33" s="5"/>
      <c r="AC33" s="5">
        <f t="shared" si="8"/>
        <v>61</v>
      </c>
      <c r="AD33" s="5">
        <f>X39</f>
        <v>31</v>
      </c>
      <c r="AE33" s="5">
        <v>5</v>
      </c>
      <c r="AF33" s="5">
        <v>54</v>
      </c>
      <c r="AG33" s="5">
        <v>122</v>
      </c>
      <c r="AH33" s="5">
        <v>96</v>
      </c>
      <c r="AI33" s="5">
        <v>127</v>
      </c>
      <c r="AJ33" s="5">
        <v>95</v>
      </c>
    </row>
    <row r="34" spans="8:36" x14ac:dyDescent="0.2">
      <c r="H34" s="13">
        <v>124</v>
      </c>
      <c r="I34" s="13">
        <v>31</v>
      </c>
      <c r="K34" s="3">
        <f t="shared" ref="K34:R34" si="10">_xlfn.XLOOKUP(K15,$H$3:$H$130,$I$3:$I$130)</f>
        <v>124</v>
      </c>
      <c r="L34" s="3">
        <f t="shared" si="10"/>
        <v>68</v>
      </c>
      <c r="M34" s="3">
        <f t="shared" si="10"/>
        <v>103</v>
      </c>
      <c r="N34" s="3">
        <f t="shared" si="10"/>
        <v>90</v>
      </c>
      <c r="O34" s="3">
        <f t="shared" si="10"/>
        <v>37</v>
      </c>
      <c r="P34" s="3">
        <f t="shared" si="10"/>
        <v>24</v>
      </c>
      <c r="Q34" s="3">
        <f t="shared" si="10"/>
        <v>59</v>
      </c>
      <c r="R34" s="3">
        <f t="shared" si="10"/>
        <v>3</v>
      </c>
      <c r="T34" s="9"/>
      <c r="X34" s="6">
        <v>53</v>
      </c>
      <c r="Y34" s="6">
        <v>13</v>
      </c>
      <c r="Z34" s="6">
        <v>114</v>
      </c>
      <c r="AA34" s="6">
        <v>117</v>
      </c>
      <c r="AB34" s="5"/>
      <c r="AC34" s="5">
        <f t="shared" si="8"/>
        <v>53</v>
      </c>
      <c r="AD34" s="5">
        <f t="shared" ref="AD34:AD37" si="11">X40</f>
        <v>27</v>
      </c>
      <c r="AE34" s="5">
        <v>13</v>
      </c>
      <c r="AF34" s="5">
        <v>50</v>
      </c>
      <c r="AG34" s="5">
        <v>114</v>
      </c>
      <c r="AH34" s="5">
        <v>92</v>
      </c>
      <c r="AI34" s="5">
        <v>117</v>
      </c>
      <c r="AJ34" s="5">
        <v>91</v>
      </c>
    </row>
    <row r="35" spans="8:36" x14ac:dyDescent="0.2">
      <c r="H35" s="13">
        <v>126</v>
      </c>
      <c r="I35" s="13">
        <v>32</v>
      </c>
      <c r="K35" s="3">
        <f t="shared" ref="K35:R35" si="12">_xlfn.XLOOKUP(K16,$H$3:$H$130,$I$3:$I$130)</f>
        <v>125</v>
      </c>
      <c r="L35" s="3">
        <f t="shared" si="12"/>
        <v>67</v>
      </c>
      <c r="M35" s="3">
        <f t="shared" si="12"/>
        <v>88</v>
      </c>
      <c r="N35" s="3">
        <f t="shared" si="12"/>
        <v>85</v>
      </c>
      <c r="O35" s="3">
        <f t="shared" si="12"/>
        <v>42</v>
      </c>
      <c r="P35" s="3">
        <f t="shared" si="12"/>
        <v>39</v>
      </c>
      <c r="Q35" s="3">
        <f t="shared" si="12"/>
        <v>60</v>
      </c>
      <c r="R35" s="3">
        <f t="shared" si="12"/>
        <v>2</v>
      </c>
      <c r="T35" s="9"/>
      <c r="X35" s="6">
        <v>49</v>
      </c>
      <c r="Y35" s="6">
        <v>16</v>
      </c>
      <c r="Z35" s="6">
        <v>111</v>
      </c>
      <c r="AA35" s="6">
        <v>113</v>
      </c>
      <c r="AB35" s="5"/>
      <c r="AC35" s="5">
        <f t="shared" si="8"/>
        <v>49</v>
      </c>
      <c r="AD35" s="5">
        <f t="shared" si="11"/>
        <v>23</v>
      </c>
      <c r="AE35" s="5">
        <v>16</v>
      </c>
      <c r="AF35" s="5">
        <v>47</v>
      </c>
      <c r="AG35" s="5">
        <v>111</v>
      </c>
      <c r="AH35" s="5">
        <v>124</v>
      </c>
      <c r="AI35" s="5">
        <v>113</v>
      </c>
      <c r="AJ35" s="5">
        <v>87</v>
      </c>
    </row>
    <row r="36" spans="8:36" x14ac:dyDescent="0.2">
      <c r="H36" s="13">
        <v>127</v>
      </c>
      <c r="I36" s="13">
        <v>33</v>
      </c>
      <c r="K36" s="3">
        <f t="shared" ref="K36:R36" si="13">_xlfn.XLOOKUP(K17,$H$3:$H$130,$I$3:$I$130)</f>
        <v>126</v>
      </c>
      <c r="L36" s="3">
        <f t="shared" si="13"/>
        <v>66</v>
      </c>
      <c r="M36" s="3">
        <f t="shared" si="13"/>
        <v>104</v>
      </c>
      <c r="N36" s="3">
        <f t="shared" si="13"/>
        <v>106</v>
      </c>
      <c r="O36" s="3">
        <f t="shared" si="13"/>
        <v>21</v>
      </c>
      <c r="P36" s="3">
        <f t="shared" si="13"/>
        <v>23</v>
      </c>
      <c r="Q36" s="3">
        <f t="shared" si="13"/>
        <v>61</v>
      </c>
      <c r="R36" s="3">
        <f t="shared" si="13"/>
        <v>1</v>
      </c>
      <c r="T36" s="9"/>
      <c r="X36" s="6">
        <v>44</v>
      </c>
      <c r="Y36" s="6">
        <v>20</v>
      </c>
      <c r="Z36" s="6">
        <v>107</v>
      </c>
      <c r="AA36" s="6">
        <v>108</v>
      </c>
      <c r="AB36" s="5"/>
      <c r="AC36" s="5">
        <f t="shared" si="8"/>
        <v>44</v>
      </c>
      <c r="AD36" s="5">
        <f t="shared" si="11"/>
        <v>19</v>
      </c>
      <c r="AE36" s="5">
        <v>20</v>
      </c>
      <c r="AF36" s="5">
        <v>43</v>
      </c>
      <c r="AG36" s="5">
        <v>107</v>
      </c>
      <c r="AH36" s="5">
        <v>69</v>
      </c>
      <c r="AI36" s="5">
        <v>108</v>
      </c>
      <c r="AJ36" s="5">
        <v>83</v>
      </c>
    </row>
    <row r="37" spans="8:36" x14ac:dyDescent="0.2">
      <c r="H37" s="13">
        <v>125</v>
      </c>
      <c r="I37" s="13">
        <v>34</v>
      </c>
      <c r="K37" s="3">
        <f t="shared" ref="K37:R37" si="14">_xlfn.XLOOKUP(K18,$H$3:$H$130,$I$3:$I$130)</f>
        <v>127</v>
      </c>
      <c r="L37" s="3">
        <f t="shared" si="14"/>
        <v>65</v>
      </c>
      <c r="M37" s="3">
        <f t="shared" si="14"/>
        <v>87</v>
      </c>
      <c r="N37" s="3">
        <f t="shared" si="14"/>
        <v>105</v>
      </c>
      <c r="O37" s="3">
        <f t="shared" si="14"/>
        <v>41</v>
      </c>
      <c r="P37" s="3">
        <f t="shared" si="14"/>
        <v>40</v>
      </c>
      <c r="Q37" s="3">
        <f t="shared" si="14"/>
        <v>62</v>
      </c>
      <c r="R37" s="3">
        <f t="shared" si="14"/>
        <v>0</v>
      </c>
      <c r="T37" s="9"/>
      <c r="X37" s="6">
        <v>40</v>
      </c>
      <c r="Y37" s="6">
        <v>62</v>
      </c>
      <c r="Z37" s="6">
        <v>103</v>
      </c>
      <c r="AA37" s="6">
        <v>104</v>
      </c>
      <c r="AB37" s="5"/>
      <c r="AC37" s="5">
        <f t="shared" si="8"/>
        <v>40</v>
      </c>
      <c r="AD37" s="5">
        <f t="shared" si="11"/>
        <v>14</v>
      </c>
      <c r="AE37" s="5">
        <v>62</v>
      </c>
      <c r="AF37" s="5">
        <v>39</v>
      </c>
      <c r="AG37" s="5">
        <v>103</v>
      </c>
      <c r="AH37" s="5">
        <v>73</v>
      </c>
      <c r="AI37" s="5">
        <v>104</v>
      </c>
      <c r="AJ37" s="5">
        <v>78</v>
      </c>
    </row>
    <row r="38" spans="8:36" x14ac:dyDescent="0.2">
      <c r="H38" s="13">
        <v>123</v>
      </c>
      <c r="I38" s="13">
        <v>35</v>
      </c>
      <c r="K38" s="3">
        <f t="shared" ref="K38:R38" si="15">_xlfn.XLOOKUP(K19,$H$3:$H$130,$I$3:$I$130)</f>
        <v>107</v>
      </c>
      <c r="L38" s="3">
        <f t="shared" si="15"/>
        <v>64</v>
      </c>
      <c r="M38" s="3">
        <f t="shared" si="15"/>
        <v>84</v>
      </c>
      <c r="N38" s="3">
        <f t="shared" si="15"/>
        <v>86</v>
      </c>
      <c r="O38" s="3">
        <f t="shared" si="15"/>
        <v>22</v>
      </c>
      <c r="P38" s="3">
        <f t="shared" si="15"/>
        <v>43</v>
      </c>
      <c r="Q38" s="3">
        <f t="shared" si="15"/>
        <v>63</v>
      </c>
      <c r="R38" s="3">
        <f t="shared" si="15"/>
        <v>20</v>
      </c>
      <c r="T38" s="9"/>
      <c r="X38" s="6">
        <v>36</v>
      </c>
      <c r="Y38" s="6">
        <v>58</v>
      </c>
      <c r="Z38" s="6">
        <v>99</v>
      </c>
      <c r="AA38" s="6">
        <v>100</v>
      </c>
      <c r="AB38" s="5"/>
      <c r="AC38" s="5">
        <f>X44</f>
        <v>10</v>
      </c>
      <c r="AD38" s="5">
        <f>X45</f>
        <v>6</v>
      </c>
      <c r="AE38" s="5">
        <v>35</v>
      </c>
      <c r="AF38" s="5">
        <v>32</v>
      </c>
      <c r="AG38" s="5">
        <v>77</v>
      </c>
      <c r="AH38" s="5">
        <v>80</v>
      </c>
      <c r="AI38" s="5">
        <v>74</v>
      </c>
      <c r="AJ38" s="5">
        <v>67</v>
      </c>
    </row>
    <row r="39" spans="8:36" x14ac:dyDescent="0.2">
      <c r="H39" s="13">
        <v>121</v>
      </c>
      <c r="I39" s="13">
        <v>36</v>
      </c>
      <c r="K39" s="3">
        <f t="shared" ref="K39:R39" si="16">_xlfn.XLOOKUP(K20,$H$3:$H$130,$I$3:$I$130)</f>
        <v>108</v>
      </c>
      <c r="L39" s="3">
        <f t="shared" si="16"/>
        <v>83</v>
      </c>
      <c r="M39" s="3">
        <f t="shared" si="16"/>
        <v>82</v>
      </c>
      <c r="N39" s="3">
        <f t="shared" si="16"/>
        <v>81</v>
      </c>
      <c r="O39" s="3">
        <f t="shared" si="16"/>
        <v>46</v>
      </c>
      <c r="P39" s="3">
        <f t="shared" si="16"/>
        <v>45</v>
      </c>
      <c r="Q39" s="3">
        <f t="shared" si="16"/>
        <v>44</v>
      </c>
      <c r="R39" s="3">
        <f t="shared" si="16"/>
        <v>19</v>
      </c>
      <c r="T39" s="9"/>
      <c r="X39" s="6">
        <v>31</v>
      </c>
      <c r="Y39" s="6">
        <v>54</v>
      </c>
      <c r="Z39" s="6">
        <v>96</v>
      </c>
      <c r="AA39" s="6">
        <v>95</v>
      </c>
      <c r="AB39" s="5"/>
      <c r="AC39" s="5">
        <f>X46</f>
        <v>2</v>
      </c>
      <c r="AD39" s="5">
        <f>X47</f>
        <v>1</v>
      </c>
      <c r="AE39" s="5">
        <v>28</v>
      </c>
      <c r="AF39" s="5">
        <v>24</v>
      </c>
      <c r="AG39" s="5">
        <v>84</v>
      </c>
      <c r="AH39" s="5">
        <v>88</v>
      </c>
      <c r="AI39" s="5">
        <v>66</v>
      </c>
      <c r="AJ39" s="5">
        <v>70</v>
      </c>
    </row>
    <row r="40" spans="8:36" x14ac:dyDescent="0.2">
      <c r="H40" s="13">
        <v>119</v>
      </c>
      <c r="I40" s="13">
        <v>37</v>
      </c>
      <c r="K40" s="3">
        <f t="shared" ref="K40:R40" si="17">_xlfn.XLOOKUP(K21,$H$3:$H$130,$I$3:$I$130)</f>
        <v>109</v>
      </c>
      <c r="L40" s="3">
        <f t="shared" si="17"/>
        <v>110</v>
      </c>
      <c r="M40" s="3">
        <f t="shared" si="17"/>
        <v>111</v>
      </c>
      <c r="N40" s="3">
        <f t="shared" si="17"/>
        <v>80</v>
      </c>
      <c r="O40" s="3">
        <f t="shared" si="17"/>
        <v>47</v>
      </c>
      <c r="P40" s="3">
        <f t="shared" si="17"/>
        <v>16</v>
      </c>
      <c r="Q40" s="3">
        <f t="shared" si="17"/>
        <v>17</v>
      </c>
      <c r="R40" s="3">
        <f t="shared" si="17"/>
        <v>18</v>
      </c>
      <c r="T40" s="9"/>
      <c r="X40" s="6">
        <v>27</v>
      </c>
      <c r="Y40" s="6">
        <v>50</v>
      </c>
      <c r="Z40" s="6">
        <v>92</v>
      </c>
      <c r="AA40" s="6">
        <v>91</v>
      </c>
      <c r="AB40" s="5"/>
      <c r="AC40" s="5">
        <f>X48</f>
        <v>0</v>
      </c>
      <c r="AD40" s="5">
        <f>X49</f>
        <v>4</v>
      </c>
      <c r="AE40" s="5">
        <v>7</v>
      </c>
      <c r="AF40" s="5">
        <v>11</v>
      </c>
      <c r="AG40" s="5">
        <v>125</v>
      </c>
      <c r="AH40" s="5">
        <v>120</v>
      </c>
      <c r="AI40" s="5">
        <v>126</v>
      </c>
      <c r="AJ40" s="5">
        <v>123</v>
      </c>
    </row>
    <row r="41" spans="8:36" x14ac:dyDescent="0.2">
      <c r="H41" s="13">
        <v>117</v>
      </c>
      <c r="I41" s="13">
        <v>38</v>
      </c>
      <c r="K41" s="3"/>
      <c r="L41" s="3"/>
      <c r="M41" s="3"/>
      <c r="N41" s="3"/>
      <c r="O41" s="3"/>
      <c r="P41" s="3"/>
      <c r="Q41" s="3"/>
      <c r="R41" s="3"/>
      <c r="X41" s="6">
        <v>23</v>
      </c>
      <c r="Y41" s="6">
        <v>47</v>
      </c>
      <c r="Z41" s="6">
        <v>124</v>
      </c>
      <c r="AA41" s="6">
        <v>87</v>
      </c>
      <c r="AB41" s="5"/>
      <c r="AC41" s="5">
        <f>X50</f>
        <v>8</v>
      </c>
      <c r="AD41" s="5">
        <f>X51</f>
        <v>63</v>
      </c>
      <c r="AE41" s="5">
        <v>15</v>
      </c>
      <c r="AF41" s="5">
        <v>18</v>
      </c>
      <c r="AG41" s="5">
        <v>116</v>
      </c>
      <c r="AH41" s="5">
        <v>112</v>
      </c>
      <c r="AI41" s="5">
        <v>119</v>
      </c>
      <c r="AJ41" s="5">
        <v>115</v>
      </c>
    </row>
    <row r="42" spans="8:36" x14ac:dyDescent="0.2">
      <c r="H42" s="13">
        <v>115</v>
      </c>
      <c r="I42" s="13">
        <v>39</v>
      </c>
      <c r="K42" s="3"/>
      <c r="L42" s="3"/>
      <c r="M42" s="3"/>
      <c r="N42" s="3"/>
      <c r="O42" s="3"/>
      <c r="P42" s="3"/>
      <c r="Q42" s="3"/>
      <c r="R42" s="3"/>
      <c r="X42" s="6">
        <v>19</v>
      </c>
      <c r="Y42" s="6">
        <v>43</v>
      </c>
      <c r="Z42" s="6">
        <v>69</v>
      </c>
      <c r="AA42" s="6">
        <v>83</v>
      </c>
      <c r="AB42" s="5"/>
      <c r="AC42" s="5">
        <f>X52</f>
        <v>59</v>
      </c>
      <c r="AD42" s="5">
        <f>X53</f>
        <v>55</v>
      </c>
      <c r="AE42" s="5">
        <v>22</v>
      </c>
      <c r="AF42" s="5">
        <v>26</v>
      </c>
      <c r="AG42" s="5">
        <v>109</v>
      </c>
      <c r="AH42" s="5">
        <v>105</v>
      </c>
      <c r="AI42" s="5">
        <v>110</v>
      </c>
      <c r="AJ42" s="5">
        <v>106</v>
      </c>
    </row>
    <row r="43" spans="8:36" x14ac:dyDescent="0.2">
      <c r="H43" s="13">
        <v>113</v>
      </c>
      <c r="I43" s="13">
        <v>40</v>
      </c>
      <c r="X43" s="6">
        <v>14</v>
      </c>
      <c r="Y43" s="6">
        <v>39</v>
      </c>
      <c r="Z43" s="6">
        <v>73</v>
      </c>
      <c r="AA43" s="6">
        <v>78</v>
      </c>
      <c r="AB43" s="5"/>
      <c r="AC43" s="5">
        <f>X54</f>
        <v>51</v>
      </c>
      <c r="AD43" s="5">
        <f>X55</f>
        <v>46</v>
      </c>
      <c r="AE43" s="5">
        <v>30</v>
      </c>
      <c r="AF43" s="5">
        <v>3</v>
      </c>
      <c r="AG43" s="5">
        <v>101</v>
      </c>
      <c r="AH43" s="5">
        <v>97</v>
      </c>
      <c r="AI43" s="5">
        <v>102</v>
      </c>
      <c r="AJ43" s="5">
        <v>98</v>
      </c>
    </row>
    <row r="44" spans="8:36" x14ac:dyDescent="0.2">
      <c r="H44" s="13">
        <v>110</v>
      </c>
      <c r="I44" s="13">
        <v>41</v>
      </c>
      <c r="X44" s="6">
        <v>10</v>
      </c>
      <c r="Y44" s="6">
        <v>35</v>
      </c>
      <c r="Z44" s="6">
        <v>77</v>
      </c>
      <c r="AA44" s="6">
        <v>74</v>
      </c>
      <c r="AB44" s="5"/>
      <c r="AC44" s="5">
        <f>X56</f>
        <v>42</v>
      </c>
      <c r="AD44" s="5">
        <f>X57</f>
        <v>38</v>
      </c>
      <c r="AE44" s="5">
        <v>60</v>
      </c>
      <c r="AF44" s="5">
        <v>56</v>
      </c>
      <c r="AG44" s="5">
        <v>94</v>
      </c>
      <c r="AH44" s="5">
        <v>90</v>
      </c>
      <c r="AI44" s="5">
        <v>93</v>
      </c>
      <c r="AJ44" s="5">
        <v>89</v>
      </c>
    </row>
    <row r="45" spans="8:36" x14ac:dyDescent="0.2">
      <c r="H45" s="13">
        <v>108</v>
      </c>
      <c r="I45" s="13">
        <v>42</v>
      </c>
      <c r="X45" s="6">
        <v>6</v>
      </c>
      <c r="Y45" s="6">
        <v>32</v>
      </c>
      <c r="Z45" s="6">
        <v>80</v>
      </c>
      <c r="AA45" s="6">
        <v>67</v>
      </c>
      <c r="AB45" s="5"/>
      <c r="AC45" s="5">
        <f>X58</f>
        <v>34</v>
      </c>
      <c r="AD45" s="5">
        <f>X59</f>
        <v>29</v>
      </c>
      <c r="AE45" s="5">
        <v>52</v>
      </c>
      <c r="AF45" s="5">
        <v>48</v>
      </c>
      <c r="AG45" s="5">
        <v>86</v>
      </c>
      <c r="AH45" s="5">
        <v>65</v>
      </c>
      <c r="AI45" s="5">
        <v>85</v>
      </c>
      <c r="AJ45" s="5">
        <v>81</v>
      </c>
    </row>
    <row r="46" spans="8:36" x14ac:dyDescent="0.2">
      <c r="H46" s="13">
        <v>106</v>
      </c>
      <c r="I46" s="13">
        <v>43</v>
      </c>
      <c r="K46" s="10" t="s">
        <v>1</v>
      </c>
      <c r="L46" s="10"/>
      <c r="M46" s="10"/>
      <c r="N46" s="10"/>
      <c r="O46" s="10"/>
      <c r="P46" s="10"/>
      <c r="Q46" s="10"/>
      <c r="R46" s="10"/>
      <c r="X46" s="6">
        <v>2</v>
      </c>
      <c r="Y46" s="6">
        <v>28</v>
      </c>
      <c r="Z46" s="6">
        <v>84</v>
      </c>
      <c r="AA46" s="6">
        <v>66</v>
      </c>
      <c r="AB46" s="5"/>
      <c r="AC46" s="5">
        <f>X60</f>
        <v>25</v>
      </c>
      <c r="AD46" s="5">
        <f>X61</f>
        <v>21</v>
      </c>
      <c r="AE46" s="5">
        <v>45</v>
      </c>
      <c r="AF46" s="5">
        <v>41</v>
      </c>
      <c r="AG46" s="5">
        <v>71</v>
      </c>
      <c r="AH46" s="5">
        <v>75</v>
      </c>
      <c r="AI46" s="5">
        <v>76</v>
      </c>
      <c r="AJ46" s="5">
        <v>72</v>
      </c>
    </row>
    <row r="47" spans="8:36" x14ac:dyDescent="0.2">
      <c r="H47" s="13">
        <v>104</v>
      </c>
      <c r="I47" s="13">
        <v>44</v>
      </c>
      <c r="K47" s="5">
        <v>1</v>
      </c>
      <c r="L47" s="5">
        <v>0</v>
      </c>
      <c r="M47" s="5">
        <v>5</v>
      </c>
      <c r="N47" s="5">
        <v>7</v>
      </c>
      <c r="O47" s="5">
        <v>122</v>
      </c>
      <c r="P47" s="5">
        <v>125</v>
      </c>
      <c r="Q47" s="5">
        <v>127</v>
      </c>
      <c r="R47" s="5">
        <v>126</v>
      </c>
      <c r="T47" s="11" t="s">
        <v>2</v>
      </c>
      <c r="X47" s="6">
        <v>1</v>
      </c>
      <c r="Y47" s="6">
        <v>24</v>
      </c>
      <c r="Z47" s="6">
        <v>88</v>
      </c>
      <c r="AA47" s="6">
        <v>70</v>
      </c>
      <c r="AB47" s="5"/>
      <c r="AC47" s="5">
        <f>X62</f>
        <v>17</v>
      </c>
      <c r="AD47" s="5">
        <f>X63</f>
        <v>12</v>
      </c>
      <c r="AE47" s="5">
        <v>37</v>
      </c>
      <c r="AF47" s="5">
        <v>33</v>
      </c>
      <c r="AG47" s="5">
        <v>79</v>
      </c>
      <c r="AH47" s="5">
        <v>82</v>
      </c>
      <c r="AI47" s="5">
        <v>68</v>
      </c>
      <c r="AJ47" s="5">
        <v>64</v>
      </c>
    </row>
    <row r="48" spans="8:36" x14ac:dyDescent="0.2">
      <c r="H48" s="13">
        <v>102</v>
      </c>
      <c r="I48" s="13">
        <v>45</v>
      </c>
      <c r="K48" s="5">
        <v>2</v>
      </c>
      <c r="L48" s="5">
        <v>4</v>
      </c>
      <c r="M48" s="5">
        <v>9</v>
      </c>
      <c r="N48" s="5">
        <v>11</v>
      </c>
      <c r="O48" s="5">
        <v>118</v>
      </c>
      <c r="P48" s="5">
        <v>120</v>
      </c>
      <c r="Q48" s="5">
        <v>121</v>
      </c>
      <c r="R48" s="5">
        <v>123</v>
      </c>
      <c r="T48" s="11"/>
      <c r="X48" s="6">
        <v>0</v>
      </c>
      <c r="Y48" s="6">
        <v>7</v>
      </c>
      <c r="Z48" s="6">
        <v>125</v>
      </c>
      <c r="AA48" s="6">
        <v>126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8:36" x14ac:dyDescent="0.2">
      <c r="H49" s="13">
        <v>100</v>
      </c>
      <c r="I49" s="13">
        <v>46</v>
      </c>
      <c r="K49" s="5">
        <v>6</v>
      </c>
      <c r="L49" s="5">
        <v>8</v>
      </c>
      <c r="M49" s="5">
        <v>13</v>
      </c>
      <c r="N49" s="5">
        <v>15</v>
      </c>
      <c r="O49" s="5">
        <v>114</v>
      </c>
      <c r="P49" s="5">
        <v>116</v>
      </c>
      <c r="Q49" s="5">
        <v>117</v>
      </c>
      <c r="R49" s="5">
        <v>119</v>
      </c>
      <c r="T49" s="11"/>
      <c r="X49" s="6">
        <v>4</v>
      </c>
      <c r="Y49" s="6">
        <v>11</v>
      </c>
      <c r="Z49" s="6">
        <v>120</v>
      </c>
      <c r="AA49" s="6">
        <v>123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8:36" x14ac:dyDescent="0.2">
      <c r="H50" s="13">
        <v>98</v>
      </c>
      <c r="I50" s="13">
        <v>47</v>
      </c>
      <c r="K50" s="5">
        <v>10</v>
      </c>
      <c r="L50" s="5">
        <v>12</v>
      </c>
      <c r="M50" s="5">
        <v>16</v>
      </c>
      <c r="N50" s="5">
        <v>18</v>
      </c>
      <c r="O50" s="5">
        <v>111</v>
      </c>
      <c r="P50" s="5">
        <v>112</v>
      </c>
      <c r="Q50" s="5">
        <v>113</v>
      </c>
      <c r="R50" s="5">
        <v>115</v>
      </c>
      <c r="T50" s="11"/>
      <c r="X50" s="6">
        <v>8</v>
      </c>
      <c r="Y50" s="6">
        <v>15</v>
      </c>
      <c r="Z50" s="6">
        <v>116</v>
      </c>
      <c r="AA50" s="6">
        <v>119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8:36" x14ac:dyDescent="0.2">
      <c r="H51" s="13">
        <v>95</v>
      </c>
      <c r="I51" s="13">
        <v>48</v>
      </c>
      <c r="K51" s="5">
        <v>14</v>
      </c>
      <c r="L51" s="5">
        <v>17</v>
      </c>
      <c r="M51" s="5">
        <v>20</v>
      </c>
      <c r="N51" s="5">
        <v>22</v>
      </c>
      <c r="O51" s="5">
        <v>107</v>
      </c>
      <c r="P51" s="5">
        <v>109</v>
      </c>
      <c r="Q51" s="5">
        <v>108</v>
      </c>
      <c r="R51" s="5">
        <v>110</v>
      </c>
      <c r="T51" s="11"/>
      <c r="X51" s="6">
        <v>63</v>
      </c>
      <c r="Y51" s="6">
        <v>18</v>
      </c>
      <c r="Z51" s="6">
        <v>112</v>
      </c>
      <c r="AA51" s="6">
        <v>115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8:36" x14ac:dyDescent="0.2">
      <c r="H52" s="13">
        <v>93</v>
      </c>
      <c r="I52" s="13">
        <v>49</v>
      </c>
      <c r="K52" s="5">
        <v>19</v>
      </c>
      <c r="L52" s="5">
        <v>21</v>
      </c>
      <c r="M52" s="5">
        <v>24</v>
      </c>
      <c r="N52" s="5">
        <v>26</v>
      </c>
      <c r="O52" s="5">
        <v>103</v>
      </c>
      <c r="P52" s="5">
        <v>105</v>
      </c>
      <c r="Q52" s="5">
        <v>104</v>
      </c>
      <c r="R52" s="5">
        <v>106</v>
      </c>
      <c r="T52" s="11"/>
      <c r="X52" s="6">
        <v>59</v>
      </c>
      <c r="Y52" s="6">
        <v>22</v>
      </c>
      <c r="Z52" s="6">
        <v>109</v>
      </c>
      <c r="AA52" s="6">
        <v>110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8:36" x14ac:dyDescent="0.2">
      <c r="H53" s="13">
        <v>91</v>
      </c>
      <c r="I53" s="13">
        <v>50</v>
      </c>
      <c r="K53" s="5">
        <v>23</v>
      </c>
      <c r="L53" s="5">
        <v>25</v>
      </c>
      <c r="M53" s="5">
        <v>28</v>
      </c>
      <c r="N53" s="5">
        <v>30</v>
      </c>
      <c r="O53" s="5">
        <v>99</v>
      </c>
      <c r="P53" s="5">
        <v>101</v>
      </c>
      <c r="Q53" s="5">
        <v>100</v>
      </c>
      <c r="R53" s="5">
        <v>102</v>
      </c>
      <c r="T53" s="11"/>
      <c r="X53" s="6">
        <v>55</v>
      </c>
      <c r="Y53" s="6">
        <v>26</v>
      </c>
      <c r="Z53" s="6">
        <v>105</v>
      </c>
      <c r="AA53" s="6">
        <v>106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8:36" x14ac:dyDescent="0.2">
      <c r="H54" s="13">
        <v>89</v>
      </c>
      <c r="I54" s="13">
        <v>51</v>
      </c>
      <c r="K54" s="5">
        <v>27</v>
      </c>
      <c r="L54" s="5">
        <v>29</v>
      </c>
      <c r="M54" s="5">
        <v>32</v>
      </c>
      <c r="N54" s="5">
        <v>33</v>
      </c>
      <c r="O54" s="5">
        <v>96</v>
      </c>
      <c r="P54" s="5">
        <v>97</v>
      </c>
      <c r="Q54" s="5">
        <v>95</v>
      </c>
      <c r="R54" s="5">
        <v>98</v>
      </c>
      <c r="T54" s="11"/>
      <c r="X54" s="6">
        <v>51</v>
      </c>
      <c r="Y54" s="6">
        <v>30</v>
      </c>
      <c r="Z54" s="6">
        <v>101</v>
      </c>
      <c r="AA54" s="6">
        <v>102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8:36" x14ac:dyDescent="0.2">
      <c r="H55" s="13">
        <v>87</v>
      </c>
      <c r="I55" s="13">
        <v>52</v>
      </c>
      <c r="K55" s="5">
        <v>31</v>
      </c>
      <c r="L55" s="5">
        <v>34</v>
      </c>
      <c r="M55" s="5">
        <v>35</v>
      </c>
      <c r="N55" s="5">
        <v>37</v>
      </c>
      <c r="O55" s="5">
        <v>92</v>
      </c>
      <c r="P55" s="5">
        <v>94</v>
      </c>
      <c r="Q55" s="5">
        <v>91</v>
      </c>
      <c r="R55" s="5">
        <v>93</v>
      </c>
      <c r="T55" s="11"/>
      <c r="X55" s="6">
        <v>46</v>
      </c>
      <c r="Y55" s="6">
        <v>3</v>
      </c>
      <c r="Z55" s="6">
        <v>97</v>
      </c>
      <c r="AA55" s="6">
        <v>98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8:36" x14ac:dyDescent="0.2">
      <c r="H56" s="13">
        <v>85</v>
      </c>
      <c r="I56" s="13">
        <v>53</v>
      </c>
      <c r="K56" s="5">
        <v>36</v>
      </c>
      <c r="L56" s="5">
        <v>38</v>
      </c>
      <c r="M56" s="5">
        <v>39</v>
      </c>
      <c r="N56" s="5">
        <v>41</v>
      </c>
      <c r="O56" s="5">
        <v>88</v>
      </c>
      <c r="P56" s="5">
        <v>90</v>
      </c>
      <c r="Q56" s="5">
        <v>87</v>
      </c>
      <c r="R56" s="5">
        <v>89</v>
      </c>
      <c r="T56" s="11"/>
      <c r="X56" s="6">
        <v>42</v>
      </c>
      <c r="Y56" s="6">
        <v>60</v>
      </c>
      <c r="Z56" s="6">
        <v>94</v>
      </c>
      <c r="AA56" s="6">
        <v>93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8:36" x14ac:dyDescent="0.2">
      <c r="H57" s="13">
        <v>83</v>
      </c>
      <c r="I57" s="13">
        <v>54</v>
      </c>
      <c r="K57" s="5">
        <v>40</v>
      </c>
      <c r="L57" s="5">
        <v>42</v>
      </c>
      <c r="M57" s="5">
        <v>43</v>
      </c>
      <c r="N57" s="5">
        <v>45</v>
      </c>
      <c r="O57" s="5">
        <v>84</v>
      </c>
      <c r="P57" s="5">
        <v>86</v>
      </c>
      <c r="Q57" s="5">
        <v>83</v>
      </c>
      <c r="R57" s="5">
        <v>85</v>
      </c>
      <c r="T57" s="11"/>
      <c r="X57" s="6">
        <v>38</v>
      </c>
      <c r="Y57" s="6">
        <v>56</v>
      </c>
      <c r="Z57" s="6">
        <v>90</v>
      </c>
      <c r="AA57" s="6">
        <v>89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8:36" x14ac:dyDescent="0.2">
      <c r="H58" s="13">
        <v>81</v>
      </c>
      <c r="I58" s="13">
        <v>55</v>
      </c>
      <c r="K58" s="5">
        <v>44</v>
      </c>
      <c r="L58" s="5">
        <v>46</v>
      </c>
      <c r="M58" s="5">
        <v>47</v>
      </c>
      <c r="N58" s="5">
        <v>48</v>
      </c>
      <c r="O58" s="5">
        <v>80</v>
      </c>
      <c r="P58" s="5">
        <v>82</v>
      </c>
      <c r="Q58" s="5">
        <v>78</v>
      </c>
      <c r="R58" s="5">
        <v>81</v>
      </c>
      <c r="T58" s="11"/>
      <c r="X58" s="6">
        <v>34</v>
      </c>
      <c r="Y58" s="6">
        <v>52</v>
      </c>
      <c r="Z58" s="6">
        <v>86</v>
      </c>
      <c r="AA58" s="6">
        <v>85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8:36" x14ac:dyDescent="0.2">
      <c r="H59" s="13">
        <v>78</v>
      </c>
      <c r="I59" s="13">
        <v>56</v>
      </c>
      <c r="K59" s="5">
        <v>49</v>
      </c>
      <c r="L59" s="5">
        <v>51</v>
      </c>
      <c r="M59" s="5">
        <v>50</v>
      </c>
      <c r="N59" s="5">
        <v>52</v>
      </c>
      <c r="O59" s="5">
        <v>77</v>
      </c>
      <c r="P59" s="5">
        <v>79</v>
      </c>
      <c r="Q59" s="5">
        <v>74</v>
      </c>
      <c r="R59" s="5">
        <v>76</v>
      </c>
      <c r="T59" s="11"/>
      <c r="X59" s="6">
        <v>29</v>
      </c>
      <c r="Y59" s="6">
        <v>48</v>
      </c>
      <c r="Z59" s="6">
        <v>65</v>
      </c>
      <c r="AA59" s="6">
        <v>81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8:36" x14ac:dyDescent="0.2">
      <c r="H60" s="13">
        <v>76</v>
      </c>
      <c r="I60" s="13">
        <v>57</v>
      </c>
      <c r="K60" s="5">
        <v>53</v>
      </c>
      <c r="L60" s="5">
        <v>55</v>
      </c>
      <c r="M60" s="5">
        <v>54</v>
      </c>
      <c r="N60" s="5">
        <v>56</v>
      </c>
      <c r="O60" s="5">
        <v>73</v>
      </c>
      <c r="P60" s="5">
        <v>75</v>
      </c>
      <c r="Q60" s="5">
        <v>70</v>
      </c>
      <c r="R60" s="5">
        <v>72</v>
      </c>
      <c r="T60" s="11"/>
      <c r="X60" s="6">
        <v>25</v>
      </c>
      <c r="Y60" s="6">
        <v>45</v>
      </c>
      <c r="Z60" s="6">
        <v>71</v>
      </c>
      <c r="AA60" s="6">
        <v>76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8:36" x14ac:dyDescent="0.2">
      <c r="H61" s="13">
        <v>74</v>
      </c>
      <c r="I61" s="13">
        <v>58</v>
      </c>
      <c r="K61" s="5">
        <v>57</v>
      </c>
      <c r="L61" s="5">
        <v>59</v>
      </c>
      <c r="M61" s="5">
        <v>58</v>
      </c>
      <c r="N61" s="5">
        <v>60</v>
      </c>
      <c r="O61" s="5">
        <v>69</v>
      </c>
      <c r="P61" s="5">
        <v>71</v>
      </c>
      <c r="Q61" s="5">
        <v>66</v>
      </c>
      <c r="R61" s="5">
        <v>68</v>
      </c>
      <c r="T61" s="11"/>
      <c r="X61" s="6">
        <v>21</v>
      </c>
      <c r="Y61" s="6">
        <v>41</v>
      </c>
      <c r="Z61" s="6">
        <v>75</v>
      </c>
      <c r="AA61" s="6">
        <v>72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8:36" x14ac:dyDescent="0.2">
      <c r="H62" s="13">
        <v>72</v>
      </c>
      <c r="I62" s="13">
        <v>59</v>
      </c>
      <c r="K62" s="5">
        <v>61</v>
      </c>
      <c r="L62" s="5">
        <v>63</v>
      </c>
      <c r="M62" s="5">
        <v>62</v>
      </c>
      <c r="N62" s="5">
        <v>3</v>
      </c>
      <c r="O62" s="5">
        <v>124</v>
      </c>
      <c r="P62" s="5">
        <v>65</v>
      </c>
      <c r="Q62" s="5">
        <v>67</v>
      </c>
      <c r="R62" s="5">
        <v>64</v>
      </c>
      <c r="T62" s="11"/>
      <c r="X62" s="6">
        <v>17</v>
      </c>
      <c r="Y62" s="6">
        <v>37</v>
      </c>
      <c r="Z62" s="6">
        <v>79</v>
      </c>
      <c r="AA62" s="6">
        <v>68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8:36" x14ac:dyDescent="0.2">
      <c r="H63" s="13">
        <v>70</v>
      </c>
      <c r="I63" s="13">
        <v>60</v>
      </c>
      <c r="X63" s="6">
        <v>12</v>
      </c>
      <c r="Y63" s="6">
        <v>33</v>
      </c>
      <c r="Z63" s="6">
        <v>82</v>
      </c>
      <c r="AA63" s="6">
        <v>64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8:36" x14ac:dyDescent="0.2">
      <c r="H64" s="13">
        <v>68</v>
      </c>
      <c r="I64" s="13">
        <v>61</v>
      </c>
    </row>
    <row r="65" spans="8:37" x14ac:dyDescent="0.2">
      <c r="H65" s="13">
        <v>66</v>
      </c>
      <c r="I65" s="13">
        <v>62</v>
      </c>
    </row>
    <row r="66" spans="8:37" x14ac:dyDescent="0.2">
      <c r="H66" s="13">
        <v>64</v>
      </c>
      <c r="I66" s="13">
        <v>63</v>
      </c>
    </row>
    <row r="67" spans="8:37" x14ac:dyDescent="0.2">
      <c r="H67" s="13">
        <v>63</v>
      </c>
      <c r="I67" s="13">
        <v>64</v>
      </c>
      <c r="X67" s="12" t="s">
        <v>5</v>
      </c>
      <c r="Y67" s="12"/>
      <c r="Z67" s="12"/>
      <c r="AA67" s="12"/>
      <c r="AD67" s="12" t="s">
        <v>8</v>
      </c>
      <c r="AE67" s="12"/>
      <c r="AF67" s="12"/>
      <c r="AG67" s="12"/>
      <c r="AH67" s="12"/>
      <c r="AI67" s="12"/>
      <c r="AJ67" s="12"/>
      <c r="AK67" s="12"/>
    </row>
    <row r="68" spans="8:37" x14ac:dyDescent="0.2">
      <c r="H68" s="13">
        <v>61</v>
      </c>
      <c r="I68" s="13">
        <v>65</v>
      </c>
      <c r="K68" t="s">
        <v>13</v>
      </c>
      <c r="L68" t="s">
        <v>14</v>
      </c>
      <c r="X68" s="2" t="s">
        <v>3</v>
      </c>
      <c r="Y68" s="2" t="s">
        <v>4</v>
      </c>
      <c r="Z68" s="2" t="s">
        <v>6</v>
      </c>
      <c r="AA68" s="2" t="s">
        <v>7</v>
      </c>
      <c r="AD68" s="12" t="s">
        <v>3</v>
      </c>
      <c r="AE68" s="12"/>
      <c r="AF68" s="12" t="s">
        <v>4</v>
      </c>
      <c r="AG68" s="12"/>
      <c r="AH68" s="12" t="s">
        <v>6</v>
      </c>
      <c r="AI68" s="12"/>
      <c r="AJ68" s="12" t="s">
        <v>7</v>
      </c>
      <c r="AK68" s="12"/>
    </row>
    <row r="69" spans="8:37" x14ac:dyDescent="0.2">
      <c r="H69" s="13">
        <v>59</v>
      </c>
      <c r="I69" s="13">
        <v>66</v>
      </c>
      <c r="K69">
        <v>0</v>
      </c>
      <c r="L69" s="3">
        <v>37</v>
      </c>
      <c r="X69">
        <f>LOOKUP(X32,$K$69:$L$196)</f>
        <v>26</v>
      </c>
      <c r="Y69">
        <f t="shared" ref="Y69:AA69" si="18">LOOKUP(Y32,$K$69:$L$196)</f>
        <v>34</v>
      </c>
      <c r="Z69">
        <f t="shared" si="18"/>
        <v>95</v>
      </c>
      <c r="AA69">
        <f t="shared" si="18"/>
        <v>91</v>
      </c>
      <c r="AD69">
        <f>LOOKUP(AC32,$K$69:$L$196)</f>
        <v>26</v>
      </c>
      <c r="AE69">
        <f t="shared" ref="AE69:AK69" si="19">LOOKUP(AD32,$K$69:$L$196)</f>
        <v>56</v>
      </c>
      <c r="AF69">
        <f t="shared" si="19"/>
        <v>34</v>
      </c>
      <c r="AG69">
        <f t="shared" si="19"/>
        <v>25</v>
      </c>
      <c r="AH69">
        <f t="shared" si="19"/>
        <v>95</v>
      </c>
      <c r="AI69">
        <f t="shared" si="19"/>
        <v>121</v>
      </c>
      <c r="AJ69">
        <f t="shared" si="19"/>
        <v>91</v>
      </c>
      <c r="AK69">
        <f t="shared" si="19"/>
        <v>78</v>
      </c>
    </row>
    <row r="70" spans="8:37" x14ac:dyDescent="0.2">
      <c r="H70" s="13">
        <v>57</v>
      </c>
      <c r="I70" s="13">
        <v>67</v>
      </c>
      <c r="K70">
        <v>1</v>
      </c>
      <c r="L70" s="3">
        <v>39</v>
      </c>
      <c r="X70">
        <f t="shared" ref="X70:AA85" si="20">LOOKUP(X33,$K$69:$L$196)</f>
        <v>28</v>
      </c>
      <c r="Y70">
        <f t="shared" si="20"/>
        <v>35</v>
      </c>
      <c r="Z70">
        <f t="shared" si="20"/>
        <v>94</v>
      </c>
      <c r="AA70">
        <f t="shared" si="20"/>
        <v>90</v>
      </c>
      <c r="AD70">
        <f t="shared" ref="AD70:AK84" si="21">LOOKUP(AC33,$K$69:$L$196)</f>
        <v>28</v>
      </c>
      <c r="AE70">
        <f t="shared" si="21"/>
        <v>54</v>
      </c>
      <c r="AF70">
        <f t="shared" si="21"/>
        <v>35</v>
      </c>
      <c r="AG70">
        <f t="shared" si="21"/>
        <v>21</v>
      </c>
      <c r="AH70">
        <f t="shared" si="21"/>
        <v>94</v>
      </c>
      <c r="AI70">
        <f t="shared" si="21"/>
        <v>116</v>
      </c>
      <c r="AJ70">
        <f t="shared" si="21"/>
        <v>90</v>
      </c>
      <c r="AK70">
        <f t="shared" si="21"/>
        <v>76</v>
      </c>
    </row>
    <row r="71" spans="8:37" x14ac:dyDescent="0.2">
      <c r="H71" s="13">
        <v>55</v>
      </c>
      <c r="I71" s="13">
        <v>68</v>
      </c>
      <c r="K71">
        <v>2</v>
      </c>
      <c r="L71" s="3">
        <v>41</v>
      </c>
      <c r="X71">
        <f t="shared" si="20"/>
        <v>24</v>
      </c>
      <c r="Y71">
        <f t="shared" si="20"/>
        <v>38</v>
      </c>
      <c r="Z71">
        <f t="shared" si="20"/>
        <v>122</v>
      </c>
      <c r="AA71">
        <f t="shared" si="20"/>
        <v>87</v>
      </c>
      <c r="AD71">
        <f t="shared" si="21"/>
        <v>24</v>
      </c>
      <c r="AE71">
        <f t="shared" si="21"/>
        <v>52</v>
      </c>
      <c r="AF71">
        <f t="shared" si="21"/>
        <v>38</v>
      </c>
      <c r="AG71">
        <f t="shared" si="21"/>
        <v>14</v>
      </c>
      <c r="AH71">
        <f t="shared" si="21"/>
        <v>122</v>
      </c>
      <c r="AI71">
        <f t="shared" si="21"/>
        <v>112</v>
      </c>
      <c r="AJ71">
        <f t="shared" si="21"/>
        <v>87</v>
      </c>
      <c r="AK71">
        <f t="shared" si="21"/>
        <v>74</v>
      </c>
    </row>
    <row r="72" spans="8:37" x14ac:dyDescent="0.2">
      <c r="H72" s="13">
        <v>53</v>
      </c>
      <c r="I72" s="13">
        <v>69</v>
      </c>
      <c r="K72">
        <v>3</v>
      </c>
      <c r="L72" s="3">
        <v>29</v>
      </c>
      <c r="X72">
        <f t="shared" si="20"/>
        <v>62</v>
      </c>
      <c r="Y72">
        <f t="shared" si="20"/>
        <v>0</v>
      </c>
      <c r="Z72">
        <f t="shared" si="20"/>
        <v>126</v>
      </c>
      <c r="AA72">
        <f t="shared" si="20"/>
        <v>85</v>
      </c>
      <c r="AD72">
        <f t="shared" si="21"/>
        <v>62</v>
      </c>
      <c r="AE72">
        <f t="shared" si="21"/>
        <v>50</v>
      </c>
      <c r="AF72">
        <f t="shared" si="21"/>
        <v>0</v>
      </c>
      <c r="AG72">
        <f t="shared" si="21"/>
        <v>18</v>
      </c>
      <c r="AH72">
        <f t="shared" si="21"/>
        <v>126</v>
      </c>
      <c r="AI72">
        <f t="shared" si="21"/>
        <v>98</v>
      </c>
      <c r="AJ72">
        <f t="shared" si="21"/>
        <v>85</v>
      </c>
      <c r="AK72">
        <f t="shared" si="21"/>
        <v>72</v>
      </c>
    </row>
    <row r="73" spans="8:37" x14ac:dyDescent="0.2">
      <c r="H73" s="13">
        <v>51</v>
      </c>
      <c r="I73" s="13">
        <v>70</v>
      </c>
      <c r="K73">
        <v>4</v>
      </c>
      <c r="L73" s="3">
        <v>36</v>
      </c>
      <c r="X73">
        <f t="shared" si="20"/>
        <v>60</v>
      </c>
      <c r="Y73">
        <f t="shared" si="20"/>
        <v>7</v>
      </c>
      <c r="Z73">
        <f t="shared" si="20"/>
        <v>124</v>
      </c>
      <c r="AA73">
        <f t="shared" si="20"/>
        <v>83</v>
      </c>
      <c r="AD73">
        <f t="shared" si="21"/>
        <v>60</v>
      </c>
      <c r="AE73">
        <f t="shared" si="21"/>
        <v>48</v>
      </c>
      <c r="AF73">
        <f t="shared" si="21"/>
        <v>7</v>
      </c>
      <c r="AG73">
        <f t="shared" si="21"/>
        <v>12</v>
      </c>
      <c r="AH73">
        <f t="shared" si="21"/>
        <v>124</v>
      </c>
      <c r="AI73">
        <f t="shared" si="21"/>
        <v>100</v>
      </c>
      <c r="AJ73">
        <f t="shared" si="21"/>
        <v>83</v>
      </c>
      <c r="AK73">
        <f t="shared" si="21"/>
        <v>70</v>
      </c>
    </row>
    <row r="74" spans="8:37" x14ac:dyDescent="0.2">
      <c r="H74" s="13">
        <v>49</v>
      </c>
      <c r="I74" s="13">
        <v>71</v>
      </c>
      <c r="K74">
        <v>5</v>
      </c>
      <c r="L74" s="3">
        <v>35</v>
      </c>
      <c r="X74">
        <f t="shared" si="20"/>
        <v>58</v>
      </c>
      <c r="Y74">
        <f t="shared" si="20"/>
        <v>32</v>
      </c>
      <c r="Z74">
        <f t="shared" si="20"/>
        <v>114</v>
      </c>
      <c r="AA74">
        <f t="shared" si="20"/>
        <v>81</v>
      </c>
      <c r="AD74">
        <f t="shared" si="21"/>
        <v>58</v>
      </c>
      <c r="AE74">
        <f t="shared" si="21"/>
        <v>47</v>
      </c>
      <c r="AF74">
        <f t="shared" si="21"/>
        <v>32</v>
      </c>
      <c r="AG74">
        <f t="shared" si="21"/>
        <v>16</v>
      </c>
      <c r="AH74">
        <f t="shared" si="21"/>
        <v>114</v>
      </c>
      <c r="AI74">
        <f t="shared" si="21"/>
        <v>107</v>
      </c>
      <c r="AJ74">
        <f t="shared" si="21"/>
        <v>81</v>
      </c>
      <c r="AK74">
        <f t="shared" si="21"/>
        <v>68</v>
      </c>
    </row>
    <row r="75" spans="8:37" x14ac:dyDescent="0.2">
      <c r="H75" s="13">
        <v>46</v>
      </c>
      <c r="I75" s="13">
        <v>72</v>
      </c>
      <c r="K75">
        <v>6</v>
      </c>
      <c r="L75" s="3">
        <v>43</v>
      </c>
      <c r="X75">
        <f t="shared" si="20"/>
        <v>56</v>
      </c>
      <c r="Y75">
        <f t="shared" si="20"/>
        <v>25</v>
      </c>
      <c r="Z75">
        <f t="shared" si="20"/>
        <v>121</v>
      </c>
      <c r="AA75">
        <f t="shared" si="20"/>
        <v>78</v>
      </c>
      <c r="AD75">
        <f t="shared" si="21"/>
        <v>45</v>
      </c>
      <c r="AE75">
        <f t="shared" si="21"/>
        <v>43</v>
      </c>
      <c r="AF75">
        <f t="shared" si="21"/>
        <v>10</v>
      </c>
      <c r="AG75">
        <f t="shared" si="21"/>
        <v>4</v>
      </c>
      <c r="AH75">
        <f t="shared" si="21"/>
        <v>110</v>
      </c>
      <c r="AI75">
        <f t="shared" si="21"/>
        <v>105</v>
      </c>
      <c r="AJ75">
        <f t="shared" si="21"/>
        <v>66</v>
      </c>
      <c r="AK75">
        <f t="shared" si="21"/>
        <v>97</v>
      </c>
    </row>
    <row r="76" spans="8:37" x14ac:dyDescent="0.2">
      <c r="H76" s="13">
        <v>44</v>
      </c>
      <c r="I76" s="13">
        <v>73</v>
      </c>
      <c r="K76">
        <v>7</v>
      </c>
      <c r="L76" s="3">
        <v>33</v>
      </c>
      <c r="X76">
        <f t="shared" si="20"/>
        <v>54</v>
      </c>
      <c r="Y76">
        <f t="shared" si="20"/>
        <v>21</v>
      </c>
      <c r="Z76">
        <f t="shared" si="20"/>
        <v>116</v>
      </c>
      <c r="AA76">
        <f t="shared" si="20"/>
        <v>76</v>
      </c>
      <c r="AD76">
        <f t="shared" si="21"/>
        <v>41</v>
      </c>
      <c r="AE76">
        <f t="shared" si="21"/>
        <v>39</v>
      </c>
      <c r="AF76">
        <f t="shared" si="21"/>
        <v>9</v>
      </c>
      <c r="AG76">
        <f t="shared" si="21"/>
        <v>2</v>
      </c>
      <c r="AH76">
        <f t="shared" si="21"/>
        <v>108</v>
      </c>
      <c r="AI76">
        <f t="shared" si="21"/>
        <v>119</v>
      </c>
      <c r="AJ76">
        <f t="shared" si="21"/>
        <v>104</v>
      </c>
      <c r="AK76">
        <f t="shared" si="21"/>
        <v>64</v>
      </c>
    </row>
    <row r="77" spans="8:37" x14ac:dyDescent="0.2">
      <c r="H77" s="13">
        <v>42</v>
      </c>
      <c r="I77" s="13">
        <v>74</v>
      </c>
      <c r="K77">
        <v>8</v>
      </c>
      <c r="L77" s="3">
        <v>40</v>
      </c>
      <c r="X77">
        <f t="shared" si="20"/>
        <v>52</v>
      </c>
      <c r="Y77">
        <f t="shared" si="20"/>
        <v>14</v>
      </c>
      <c r="Z77">
        <f t="shared" si="20"/>
        <v>112</v>
      </c>
      <c r="AA77">
        <f t="shared" si="20"/>
        <v>74</v>
      </c>
      <c r="AD77">
        <f t="shared" si="21"/>
        <v>37</v>
      </c>
      <c r="AE77">
        <f t="shared" si="21"/>
        <v>36</v>
      </c>
      <c r="AF77">
        <f t="shared" si="21"/>
        <v>33</v>
      </c>
      <c r="AG77">
        <f t="shared" si="21"/>
        <v>31</v>
      </c>
      <c r="AH77">
        <f t="shared" si="21"/>
        <v>92</v>
      </c>
      <c r="AI77">
        <f t="shared" si="21"/>
        <v>93</v>
      </c>
      <c r="AJ77">
        <f t="shared" si="21"/>
        <v>88</v>
      </c>
      <c r="AK77">
        <f t="shared" si="21"/>
        <v>86</v>
      </c>
    </row>
    <row r="78" spans="8:37" x14ac:dyDescent="0.2">
      <c r="H78" s="13">
        <v>40</v>
      </c>
      <c r="I78" s="13">
        <v>75</v>
      </c>
      <c r="K78">
        <v>9</v>
      </c>
      <c r="L78" s="3">
        <v>34</v>
      </c>
      <c r="X78">
        <f t="shared" si="20"/>
        <v>50</v>
      </c>
      <c r="Y78">
        <f t="shared" si="20"/>
        <v>18</v>
      </c>
      <c r="Z78">
        <f t="shared" si="20"/>
        <v>98</v>
      </c>
      <c r="AA78">
        <f t="shared" si="20"/>
        <v>72</v>
      </c>
      <c r="AD78">
        <f t="shared" si="21"/>
        <v>40</v>
      </c>
      <c r="AE78">
        <f t="shared" si="21"/>
        <v>30</v>
      </c>
      <c r="AF78">
        <f t="shared" si="21"/>
        <v>5</v>
      </c>
      <c r="AG78">
        <f t="shared" si="21"/>
        <v>1</v>
      </c>
      <c r="AH78">
        <f t="shared" si="21"/>
        <v>89</v>
      </c>
      <c r="AI78">
        <f t="shared" si="21"/>
        <v>127</v>
      </c>
      <c r="AJ78">
        <f t="shared" si="21"/>
        <v>84</v>
      </c>
      <c r="AK78">
        <f t="shared" si="21"/>
        <v>82</v>
      </c>
    </row>
    <row r="79" spans="8:37" x14ac:dyDescent="0.2">
      <c r="H79" s="13">
        <v>38</v>
      </c>
      <c r="I79" s="13">
        <v>76</v>
      </c>
      <c r="K79">
        <v>10</v>
      </c>
      <c r="L79" s="3">
        <v>45</v>
      </c>
      <c r="X79">
        <f t="shared" si="20"/>
        <v>48</v>
      </c>
      <c r="Y79">
        <f t="shared" si="20"/>
        <v>12</v>
      </c>
      <c r="Z79">
        <f t="shared" si="20"/>
        <v>100</v>
      </c>
      <c r="AA79">
        <f t="shared" si="20"/>
        <v>70</v>
      </c>
      <c r="AD79">
        <f t="shared" si="21"/>
        <v>23</v>
      </c>
      <c r="AE79">
        <f t="shared" si="21"/>
        <v>63</v>
      </c>
      <c r="AF79">
        <f t="shared" si="21"/>
        <v>3</v>
      </c>
      <c r="AG79">
        <f t="shared" si="21"/>
        <v>13</v>
      </c>
      <c r="AH79">
        <f t="shared" si="21"/>
        <v>120</v>
      </c>
      <c r="AI79">
        <f t="shared" si="21"/>
        <v>125</v>
      </c>
      <c r="AJ79">
        <f t="shared" si="21"/>
        <v>80</v>
      </c>
      <c r="AK79">
        <f t="shared" si="21"/>
        <v>79</v>
      </c>
    </row>
    <row r="80" spans="8:37" x14ac:dyDescent="0.2">
      <c r="H80" s="13">
        <v>36</v>
      </c>
      <c r="I80" s="13">
        <v>77</v>
      </c>
      <c r="K80">
        <v>11</v>
      </c>
      <c r="L80" s="3">
        <v>31</v>
      </c>
      <c r="X80">
        <f t="shared" si="20"/>
        <v>47</v>
      </c>
      <c r="Y80">
        <f t="shared" si="20"/>
        <v>16</v>
      </c>
      <c r="Z80">
        <f t="shared" si="20"/>
        <v>107</v>
      </c>
      <c r="AA80">
        <f t="shared" si="20"/>
        <v>68</v>
      </c>
      <c r="AD80">
        <f t="shared" si="21"/>
        <v>61</v>
      </c>
      <c r="AE80">
        <f t="shared" si="21"/>
        <v>59</v>
      </c>
      <c r="AF80">
        <f t="shared" si="21"/>
        <v>6</v>
      </c>
      <c r="AG80">
        <f t="shared" si="21"/>
        <v>29</v>
      </c>
      <c r="AH80">
        <f t="shared" si="21"/>
        <v>118</v>
      </c>
      <c r="AI80">
        <f t="shared" si="21"/>
        <v>123</v>
      </c>
      <c r="AJ80">
        <f t="shared" si="21"/>
        <v>77</v>
      </c>
      <c r="AK80">
        <f t="shared" si="21"/>
        <v>75</v>
      </c>
    </row>
    <row r="81" spans="8:37" x14ac:dyDescent="0.2">
      <c r="H81" s="13">
        <v>34</v>
      </c>
      <c r="I81" s="13">
        <v>78</v>
      </c>
      <c r="K81">
        <v>12</v>
      </c>
      <c r="L81" s="3">
        <v>42</v>
      </c>
      <c r="X81">
        <f t="shared" si="20"/>
        <v>45</v>
      </c>
      <c r="Y81">
        <f t="shared" si="20"/>
        <v>10</v>
      </c>
      <c r="Z81">
        <f t="shared" si="20"/>
        <v>110</v>
      </c>
      <c r="AA81">
        <f t="shared" si="20"/>
        <v>66</v>
      </c>
      <c r="AD81">
        <f t="shared" si="21"/>
        <v>57</v>
      </c>
      <c r="AE81">
        <f t="shared" si="21"/>
        <v>55</v>
      </c>
      <c r="AF81">
        <f t="shared" si="21"/>
        <v>27</v>
      </c>
      <c r="AG81">
        <f t="shared" si="21"/>
        <v>17</v>
      </c>
      <c r="AH81">
        <f t="shared" si="21"/>
        <v>117</v>
      </c>
      <c r="AI81">
        <f t="shared" si="21"/>
        <v>111</v>
      </c>
      <c r="AJ81">
        <f t="shared" si="21"/>
        <v>73</v>
      </c>
      <c r="AK81">
        <f t="shared" si="21"/>
        <v>71</v>
      </c>
    </row>
    <row r="82" spans="8:37" x14ac:dyDescent="0.2">
      <c r="H82" s="13">
        <v>31</v>
      </c>
      <c r="I82" s="13">
        <v>79</v>
      </c>
      <c r="K82">
        <v>13</v>
      </c>
      <c r="L82" s="3">
        <v>38</v>
      </c>
      <c r="X82">
        <f t="shared" si="20"/>
        <v>43</v>
      </c>
      <c r="Y82">
        <f t="shared" si="20"/>
        <v>4</v>
      </c>
      <c r="Z82">
        <f t="shared" si="20"/>
        <v>105</v>
      </c>
      <c r="AA82">
        <f t="shared" si="20"/>
        <v>97</v>
      </c>
      <c r="AD82">
        <f t="shared" si="21"/>
        <v>53</v>
      </c>
      <c r="AE82">
        <f t="shared" si="21"/>
        <v>51</v>
      </c>
      <c r="AF82">
        <f t="shared" si="21"/>
        <v>20</v>
      </c>
      <c r="AG82">
        <f t="shared" si="21"/>
        <v>22</v>
      </c>
      <c r="AH82">
        <f t="shared" si="21"/>
        <v>115</v>
      </c>
      <c r="AI82">
        <f t="shared" si="21"/>
        <v>96</v>
      </c>
      <c r="AJ82">
        <f t="shared" si="21"/>
        <v>69</v>
      </c>
      <c r="AK82">
        <f t="shared" si="21"/>
        <v>67</v>
      </c>
    </row>
    <row r="83" spans="8:37" x14ac:dyDescent="0.2">
      <c r="H83" s="13">
        <v>29</v>
      </c>
      <c r="I83" s="13">
        <v>80</v>
      </c>
      <c r="K83">
        <v>14</v>
      </c>
      <c r="L83" s="3">
        <v>47</v>
      </c>
      <c r="X83">
        <f t="shared" si="20"/>
        <v>41</v>
      </c>
      <c r="Y83">
        <f t="shared" si="20"/>
        <v>9</v>
      </c>
      <c r="Z83">
        <f t="shared" si="20"/>
        <v>108</v>
      </c>
      <c r="AA83">
        <f t="shared" si="20"/>
        <v>104</v>
      </c>
      <c r="AD83">
        <f t="shared" si="21"/>
        <v>49</v>
      </c>
      <c r="AE83">
        <f t="shared" si="21"/>
        <v>46</v>
      </c>
      <c r="AF83">
        <f t="shared" si="21"/>
        <v>19</v>
      </c>
      <c r="AG83">
        <f t="shared" si="21"/>
        <v>8</v>
      </c>
      <c r="AH83">
        <f t="shared" si="21"/>
        <v>102</v>
      </c>
      <c r="AI83">
        <f t="shared" si="21"/>
        <v>106</v>
      </c>
      <c r="AJ83">
        <f t="shared" si="21"/>
        <v>65</v>
      </c>
      <c r="AK83">
        <f t="shared" si="21"/>
        <v>103</v>
      </c>
    </row>
    <row r="84" spans="8:37" x14ac:dyDescent="0.2">
      <c r="H84" s="13">
        <v>27</v>
      </c>
      <c r="I84" s="13">
        <v>81</v>
      </c>
      <c r="K84">
        <v>15</v>
      </c>
      <c r="L84" s="3">
        <v>5</v>
      </c>
      <c r="X84">
        <f t="shared" si="20"/>
        <v>39</v>
      </c>
      <c r="Y84">
        <f t="shared" si="20"/>
        <v>2</v>
      </c>
      <c r="Z84">
        <f t="shared" si="20"/>
        <v>119</v>
      </c>
      <c r="AA84">
        <f t="shared" si="20"/>
        <v>64</v>
      </c>
      <c r="AD84">
        <f t="shared" si="21"/>
        <v>44</v>
      </c>
      <c r="AE84">
        <f t="shared" si="21"/>
        <v>42</v>
      </c>
      <c r="AF84">
        <f t="shared" si="21"/>
        <v>15</v>
      </c>
      <c r="AG84">
        <f t="shared" si="21"/>
        <v>11</v>
      </c>
      <c r="AH84">
        <f t="shared" si="21"/>
        <v>113</v>
      </c>
      <c r="AI84">
        <f t="shared" si="21"/>
        <v>109</v>
      </c>
      <c r="AJ84">
        <f t="shared" si="21"/>
        <v>101</v>
      </c>
      <c r="AK84">
        <f t="shared" si="21"/>
        <v>99</v>
      </c>
    </row>
    <row r="85" spans="8:37" x14ac:dyDescent="0.2">
      <c r="H85" s="13">
        <v>25</v>
      </c>
      <c r="I85" s="13">
        <v>82</v>
      </c>
      <c r="K85">
        <v>16</v>
      </c>
      <c r="L85" s="3">
        <v>0</v>
      </c>
      <c r="X85">
        <f t="shared" si="20"/>
        <v>37</v>
      </c>
      <c r="Y85">
        <f t="shared" si="20"/>
        <v>33</v>
      </c>
      <c r="Z85">
        <f t="shared" si="20"/>
        <v>92</v>
      </c>
      <c r="AA85">
        <f t="shared" si="20"/>
        <v>88</v>
      </c>
    </row>
    <row r="86" spans="8:37" x14ac:dyDescent="0.2">
      <c r="H86" s="13">
        <v>23</v>
      </c>
      <c r="I86" s="13">
        <v>83</v>
      </c>
      <c r="K86">
        <v>17</v>
      </c>
      <c r="L86" s="3">
        <v>44</v>
      </c>
      <c r="X86">
        <f t="shared" ref="X86:AA100" si="22">LOOKUP(X49,$K$69:$L$196)</f>
        <v>36</v>
      </c>
      <c r="Y86">
        <f t="shared" si="22"/>
        <v>31</v>
      </c>
      <c r="Z86">
        <f t="shared" si="22"/>
        <v>93</v>
      </c>
      <c r="AA86">
        <f t="shared" si="22"/>
        <v>86</v>
      </c>
    </row>
    <row r="87" spans="8:37" x14ac:dyDescent="0.2">
      <c r="H87" s="13">
        <v>21</v>
      </c>
      <c r="I87" s="13">
        <v>84</v>
      </c>
      <c r="K87">
        <v>18</v>
      </c>
      <c r="L87" s="3">
        <v>1</v>
      </c>
      <c r="X87">
        <f t="shared" si="22"/>
        <v>40</v>
      </c>
      <c r="Y87">
        <f t="shared" si="22"/>
        <v>5</v>
      </c>
      <c r="Z87">
        <f t="shared" si="22"/>
        <v>89</v>
      </c>
      <c r="AA87">
        <f t="shared" si="22"/>
        <v>84</v>
      </c>
    </row>
    <row r="88" spans="8:37" x14ac:dyDescent="0.2">
      <c r="H88" s="13">
        <v>19</v>
      </c>
      <c r="I88" s="13">
        <v>85</v>
      </c>
      <c r="K88">
        <v>19</v>
      </c>
      <c r="L88" s="3">
        <v>48</v>
      </c>
      <c r="X88">
        <f t="shared" si="22"/>
        <v>30</v>
      </c>
      <c r="Y88">
        <f t="shared" si="22"/>
        <v>1</v>
      </c>
      <c r="Z88">
        <f t="shared" si="22"/>
        <v>127</v>
      </c>
      <c r="AA88">
        <f t="shared" si="22"/>
        <v>82</v>
      </c>
    </row>
    <row r="89" spans="8:37" x14ac:dyDescent="0.2">
      <c r="H89" s="13">
        <v>17</v>
      </c>
      <c r="I89" s="13">
        <v>86</v>
      </c>
      <c r="K89">
        <v>20</v>
      </c>
      <c r="L89" s="3">
        <v>7</v>
      </c>
      <c r="X89">
        <f t="shared" si="22"/>
        <v>23</v>
      </c>
      <c r="Y89">
        <f t="shared" si="22"/>
        <v>3</v>
      </c>
      <c r="Z89">
        <f t="shared" si="22"/>
        <v>120</v>
      </c>
      <c r="AA89">
        <f t="shared" si="22"/>
        <v>80</v>
      </c>
    </row>
    <row r="90" spans="8:37" x14ac:dyDescent="0.2">
      <c r="H90" s="13">
        <v>14</v>
      </c>
      <c r="I90" s="13">
        <v>87</v>
      </c>
      <c r="K90">
        <v>21</v>
      </c>
      <c r="L90" s="3">
        <v>46</v>
      </c>
      <c r="X90">
        <f t="shared" si="22"/>
        <v>63</v>
      </c>
      <c r="Y90">
        <f t="shared" si="22"/>
        <v>13</v>
      </c>
      <c r="Z90">
        <f t="shared" si="22"/>
        <v>125</v>
      </c>
      <c r="AA90">
        <f t="shared" si="22"/>
        <v>79</v>
      </c>
    </row>
    <row r="91" spans="8:37" x14ac:dyDescent="0.2">
      <c r="H91" s="13">
        <v>12</v>
      </c>
      <c r="I91" s="13">
        <v>88</v>
      </c>
      <c r="K91">
        <v>22</v>
      </c>
      <c r="L91" s="3">
        <v>3</v>
      </c>
      <c r="X91">
        <f t="shared" si="22"/>
        <v>61</v>
      </c>
      <c r="Y91">
        <f t="shared" si="22"/>
        <v>6</v>
      </c>
      <c r="Z91">
        <f t="shared" si="22"/>
        <v>118</v>
      </c>
      <c r="AA91">
        <f t="shared" si="22"/>
        <v>77</v>
      </c>
    </row>
    <row r="92" spans="8:37" x14ac:dyDescent="0.2">
      <c r="H92" s="13">
        <v>10</v>
      </c>
      <c r="I92" s="13">
        <v>89</v>
      </c>
      <c r="K92">
        <v>23</v>
      </c>
      <c r="L92" s="3">
        <v>50</v>
      </c>
      <c r="X92">
        <f t="shared" si="22"/>
        <v>59</v>
      </c>
      <c r="Y92">
        <f t="shared" si="22"/>
        <v>29</v>
      </c>
      <c r="Z92">
        <f t="shared" si="22"/>
        <v>123</v>
      </c>
      <c r="AA92">
        <f t="shared" si="22"/>
        <v>75</v>
      </c>
    </row>
    <row r="93" spans="8:37" x14ac:dyDescent="0.2">
      <c r="H93" s="13">
        <v>8</v>
      </c>
      <c r="I93" s="13">
        <v>90</v>
      </c>
      <c r="K93">
        <v>24</v>
      </c>
      <c r="L93" s="3">
        <v>2</v>
      </c>
      <c r="X93">
        <f t="shared" si="22"/>
        <v>57</v>
      </c>
      <c r="Y93">
        <f t="shared" si="22"/>
        <v>27</v>
      </c>
      <c r="Z93">
        <f t="shared" si="22"/>
        <v>117</v>
      </c>
      <c r="AA93">
        <f t="shared" si="22"/>
        <v>73</v>
      </c>
    </row>
    <row r="94" spans="8:37" x14ac:dyDescent="0.2">
      <c r="H94" s="13">
        <v>6</v>
      </c>
      <c r="I94" s="13">
        <v>91</v>
      </c>
      <c r="K94">
        <v>25</v>
      </c>
      <c r="L94" s="3">
        <v>49</v>
      </c>
      <c r="X94">
        <f t="shared" si="22"/>
        <v>55</v>
      </c>
      <c r="Y94">
        <f t="shared" si="22"/>
        <v>17</v>
      </c>
      <c r="Z94">
        <f t="shared" si="22"/>
        <v>111</v>
      </c>
      <c r="AA94">
        <f t="shared" si="22"/>
        <v>71</v>
      </c>
    </row>
    <row r="95" spans="8:37" x14ac:dyDescent="0.2">
      <c r="H95" s="13">
        <v>4</v>
      </c>
      <c r="I95" s="13">
        <v>92</v>
      </c>
      <c r="K95">
        <v>26</v>
      </c>
      <c r="L95" s="3">
        <v>13</v>
      </c>
      <c r="X95">
        <f t="shared" si="22"/>
        <v>53</v>
      </c>
      <c r="Y95">
        <f t="shared" si="22"/>
        <v>20</v>
      </c>
      <c r="Z95">
        <f t="shared" si="22"/>
        <v>115</v>
      </c>
      <c r="AA95">
        <f t="shared" si="22"/>
        <v>69</v>
      </c>
    </row>
    <row r="96" spans="8:37" x14ac:dyDescent="0.2">
      <c r="H96" s="13">
        <v>2</v>
      </c>
      <c r="I96" s="13">
        <v>93</v>
      </c>
      <c r="K96">
        <v>27</v>
      </c>
      <c r="L96" s="3">
        <v>52</v>
      </c>
      <c r="X96">
        <f t="shared" si="22"/>
        <v>51</v>
      </c>
      <c r="Y96">
        <f t="shared" si="22"/>
        <v>22</v>
      </c>
      <c r="Z96">
        <f t="shared" si="22"/>
        <v>96</v>
      </c>
      <c r="AA96">
        <f t="shared" si="22"/>
        <v>67</v>
      </c>
    </row>
    <row r="97" spans="8:27" x14ac:dyDescent="0.2">
      <c r="H97" s="13">
        <v>0</v>
      </c>
      <c r="I97" s="13">
        <v>94</v>
      </c>
      <c r="K97">
        <v>28</v>
      </c>
      <c r="L97" s="3">
        <v>9</v>
      </c>
      <c r="X97">
        <f t="shared" si="22"/>
        <v>49</v>
      </c>
      <c r="Y97">
        <f t="shared" si="22"/>
        <v>19</v>
      </c>
      <c r="Z97">
        <f t="shared" si="22"/>
        <v>102</v>
      </c>
      <c r="AA97">
        <f t="shared" si="22"/>
        <v>65</v>
      </c>
    </row>
    <row r="98" spans="8:27" x14ac:dyDescent="0.2">
      <c r="H98" s="13">
        <v>1</v>
      </c>
      <c r="I98" s="13">
        <v>95</v>
      </c>
      <c r="K98">
        <v>29</v>
      </c>
      <c r="L98" s="3">
        <v>51</v>
      </c>
      <c r="X98">
        <f t="shared" si="22"/>
        <v>46</v>
      </c>
      <c r="Y98">
        <f t="shared" si="22"/>
        <v>8</v>
      </c>
      <c r="Z98">
        <f t="shared" si="22"/>
        <v>106</v>
      </c>
      <c r="AA98">
        <f t="shared" si="22"/>
        <v>103</v>
      </c>
    </row>
    <row r="99" spans="8:27" x14ac:dyDescent="0.2">
      <c r="H99" s="13">
        <v>3</v>
      </c>
      <c r="I99" s="13">
        <v>96</v>
      </c>
      <c r="K99">
        <v>30</v>
      </c>
      <c r="L99" s="3">
        <v>6</v>
      </c>
      <c r="X99">
        <f t="shared" si="22"/>
        <v>44</v>
      </c>
      <c r="Y99">
        <f t="shared" si="22"/>
        <v>15</v>
      </c>
      <c r="Z99">
        <f t="shared" si="22"/>
        <v>113</v>
      </c>
      <c r="AA99">
        <f t="shared" si="22"/>
        <v>101</v>
      </c>
    </row>
    <row r="100" spans="8:27" x14ac:dyDescent="0.2">
      <c r="H100" s="13">
        <v>5</v>
      </c>
      <c r="I100" s="13">
        <v>97</v>
      </c>
      <c r="K100">
        <v>31</v>
      </c>
      <c r="L100" s="3">
        <v>54</v>
      </c>
      <c r="X100">
        <f t="shared" si="22"/>
        <v>42</v>
      </c>
      <c r="Y100">
        <f t="shared" si="22"/>
        <v>11</v>
      </c>
      <c r="Z100">
        <f t="shared" si="22"/>
        <v>109</v>
      </c>
      <c r="AA100">
        <f t="shared" si="22"/>
        <v>99</v>
      </c>
    </row>
    <row r="101" spans="8:27" x14ac:dyDescent="0.2">
      <c r="H101" s="13">
        <v>7</v>
      </c>
      <c r="I101" s="13">
        <v>98</v>
      </c>
      <c r="K101">
        <v>32</v>
      </c>
      <c r="L101" s="3">
        <v>4</v>
      </c>
    </row>
    <row r="102" spans="8:27" x14ac:dyDescent="0.2">
      <c r="H102" s="13">
        <v>9</v>
      </c>
      <c r="I102" s="13">
        <v>99</v>
      </c>
      <c r="K102">
        <v>33</v>
      </c>
      <c r="L102" s="3">
        <v>11</v>
      </c>
    </row>
    <row r="103" spans="8:27" x14ac:dyDescent="0.2">
      <c r="H103" s="13">
        <v>11</v>
      </c>
      <c r="I103" s="13">
        <v>100</v>
      </c>
      <c r="K103">
        <v>34</v>
      </c>
      <c r="L103" s="3">
        <v>53</v>
      </c>
    </row>
    <row r="104" spans="8:27" x14ac:dyDescent="0.2">
      <c r="H104" s="13">
        <v>13</v>
      </c>
      <c r="I104" s="13">
        <v>101</v>
      </c>
      <c r="K104">
        <v>35</v>
      </c>
      <c r="L104" s="3">
        <v>10</v>
      </c>
    </row>
    <row r="105" spans="8:27" x14ac:dyDescent="0.2">
      <c r="H105" s="13">
        <v>15</v>
      </c>
      <c r="I105" s="13">
        <v>102</v>
      </c>
      <c r="K105">
        <v>36</v>
      </c>
      <c r="L105" s="3">
        <v>56</v>
      </c>
    </row>
    <row r="106" spans="8:27" x14ac:dyDescent="0.2">
      <c r="H106" s="13">
        <v>16</v>
      </c>
      <c r="I106" s="13">
        <v>103</v>
      </c>
      <c r="K106">
        <v>37</v>
      </c>
      <c r="L106" s="3">
        <v>15</v>
      </c>
    </row>
    <row r="107" spans="8:27" x14ac:dyDescent="0.2">
      <c r="H107" s="13">
        <v>18</v>
      </c>
      <c r="I107" s="13">
        <v>104</v>
      </c>
      <c r="K107">
        <v>38</v>
      </c>
      <c r="L107" s="3">
        <v>55</v>
      </c>
    </row>
    <row r="108" spans="8:27" x14ac:dyDescent="0.2">
      <c r="H108" s="13">
        <v>20</v>
      </c>
      <c r="I108" s="13">
        <v>105</v>
      </c>
      <c r="K108">
        <v>39</v>
      </c>
      <c r="L108" s="3">
        <v>16</v>
      </c>
    </row>
    <row r="109" spans="8:27" x14ac:dyDescent="0.2">
      <c r="H109" s="13">
        <v>22</v>
      </c>
      <c r="I109" s="13">
        <v>106</v>
      </c>
      <c r="K109">
        <v>40</v>
      </c>
      <c r="L109" s="3">
        <v>58</v>
      </c>
    </row>
    <row r="110" spans="8:27" x14ac:dyDescent="0.2">
      <c r="H110" s="13">
        <v>24</v>
      </c>
      <c r="I110" s="13">
        <v>107</v>
      </c>
      <c r="K110">
        <v>41</v>
      </c>
      <c r="L110" s="3">
        <v>8</v>
      </c>
    </row>
    <row r="111" spans="8:27" x14ac:dyDescent="0.2">
      <c r="H111" s="13">
        <v>26</v>
      </c>
      <c r="I111" s="13">
        <v>108</v>
      </c>
      <c r="K111">
        <v>42</v>
      </c>
      <c r="L111" s="3">
        <v>57</v>
      </c>
    </row>
    <row r="112" spans="8:27" x14ac:dyDescent="0.2">
      <c r="H112" s="13">
        <v>28</v>
      </c>
      <c r="I112" s="13">
        <v>109</v>
      </c>
      <c r="K112">
        <v>43</v>
      </c>
      <c r="L112" s="3">
        <v>12</v>
      </c>
    </row>
    <row r="113" spans="8:12" x14ac:dyDescent="0.2">
      <c r="H113" s="13">
        <v>30</v>
      </c>
      <c r="I113" s="13">
        <v>110</v>
      </c>
      <c r="K113">
        <v>44</v>
      </c>
      <c r="L113" s="3">
        <v>60</v>
      </c>
    </row>
    <row r="114" spans="8:12" x14ac:dyDescent="0.2">
      <c r="H114" s="13">
        <v>32</v>
      </c>
      <c r="I114" s="13">
        <v>111</v>
      </c>
      <c r="K114">
        <v>45</v>
      </c>
      <c r="L114" s="3">
        <v>19</v>
      </c>
    </row>
    <row r="115" spans="8:12" x14ac:dyDescent="0.2">
      <c r="H115" s="13">
        <v>33</v>
      </c>
      <c r="I115" s="13">
        <v>112</v>
      </c>
      <c r="K115">
        <v>46</v>
      </c>
      <c r="L115" s="3">
        <v>59</v>
      </c>
    </row>
    <row r="116" spans="8:12" x14ac:dyDescent="0.2">
      <c r="H116" s="13">
        <v>35</v>
      </c>
      <c r="I116" s="13">
        <v>113</v>
      </c>
      <c r="K116">
        <v>47</v>
      </c>
      <c r="L116" s="3">
        <v>18</v>
      </c>
    </row>
    <row r="117" spans="8:12" x14ac:dyDescent="0.2">
      <c r="H117" s="13">
        <v>37</v>
      </c>
      <c r="I117" s="13">
        <v>114</v>
      </c>
      <c r="K117">
        <v>48</v>
      </c>
      <c r="L117" s="3">
        <v>22</v>
      </c>
    </row>
    <row r="118" spans="8:12" x14ac:dyDescent="0.2">
      <c r="H118" s="13">
        <v>39</v>
      </c>
      <c r="I118" s="13">
        <v>115</v>
      </c>
      <c r="K118">
        <v>49</v>
      </c>
      <c r="L118" s="3">
        <v>62</v>
      </c>
    </row>
    <row r="119" spans="8:12" x14ac:dyDescent="0.2">
      <c r="H119" s="13">
        <v>41</v>
      </c>
      <c r="I119" s="13">
        <v>116</v>
      </c>
      <c r="K119">
        <v>50</v>
      </c>
      <c r="L119" s="3">
        <v>14</v>
      </c>
    </row>
    <row r="120" spans="8:12" x14ac:dyDescent="0.2">
      <c r="H120" s="13">
        <v>43</v>
      </c>
      <c r="I120" s="13">
        <v>117</v>
      </c>
      <c r="K120">
        <v>51</v>
      </c>
      <c r="L120" s="3">
        <v>61</v>
      </c>
    </row>
    <row r="121" spans="8:12" x14ac:dyDescent="0.2">
      <c r="H121" s="13">
        <v>45</v>
      </c>
      <c r="I121" s="13">
        <v>118</v>
      </c>
      <c r="K121">
        <v>52</v>
      </c>
      <c r="L121" s="3">
        <v>20</v>
      </c>
    </row>
    <row r="122" spans="8:12" x14ac:dyDescent="0.2">
      <c r="H122" s="13">
        <v>47</v>
      </c>
      <c r="I122" s="13">
        <v>119</v>
      </c>
      <c r="K122">
        <v>53</v>
      </c>
      <c r="L122" s="3">
        <v>24</v>
      </c>
    </row>
    <row r="123" spans="8:12" x14ac:dyDescent="0.2">
      <c r="H123" s="13">
        <v>48</v>
      </c>
      <c r="I123" s="13">
        <v>120</v>
      </c>
      <c r="K123">
        <v>54</v>
      </c>
      <c r="L123" s="3">
        <v>21</v>
      </c>
    </row>
    <row r="124" spans="8:12" x14ac:dyDescent="0.2">
      <c r="H124" s="13">
        <v>50</v>
      </c>
      <c r="I124" s="13">
        <v>121</v>
      </c>
      <c r="K124">
        <v>55</v>
      </c>
      <c r="L124" s="3">
        <v>63</v>
      </c>
    </row>
    <row r="125" spans="8:12" x14ac:dyDescent="0.2">
      <c r="H125" s="13">
        <v>52</v>
      </c>
      <c r="I125" s="13">
        <v>122</v>
      </c>
      <c r="K125">
        <v>56</v>
      </c>
      <c r="L125" s="3">
        <v>17</v>
      </c>
    </row>
    <row r="126" spans="8:12" x14ac:dyDescent="0.2">
      <c r="H126" s="13">
        <v>54</v>
      </c>
      <c r="I126" s="13">
        <v>123</v>
      </c>
      <c r="K126">
        <v>57</v>
      </c>
      <c r="L126" s="3">
        <v>26</v>
      </c>
    </row>
    <row r="127" spans="8:12" x14ac:dyDescent="0.2">
      <c r="H127" s="13">
        <v>56</v>
      </c>
      <c r="I127" s="13">
        <v>124</v>
      </c>
      <c r="K127">
        <v>58</v>
      </c>
      <c r="L127" s="3">
        <v>25</v>
      </c>
    </row>
    <row r="128" spans="8:12" x14ac:dyDescent="0.2">
      <c r="H128" s="13">
        <v>58</v>
      </c>
      <c r="I128" s="13">
        <v>125</v>
      </c>
      <c r="K128">
        <v>59</v>
      </c>
      <c r="L128" s="3">
        <v>23</v>
      </c>
    </row>
    <row r="129" spans="8:12" x14ac:dyDescent="0.2">
      <c r="H129" s="13">
        <v>60</v>
      </c>
      <c r="I129" s="13">
        <v>126</v>
      </c>
      <c r="K129">
        <v>60</v>
      </c>
      <c r="L129" s="3">
        <v>27</v>
      </c>
    </row>
    <row r="130" spans="8:12" x14ac:dyDescent="0.2">
      <c r="H130" s="13">
        <v>62</v>
      </c>
      <c r="I130" s="13">
        <v>127</v>
      </c>
      <c r="K130">
        <v>61</v>
      </c>
      <c r="L130" s="3">
        <v>28</v>
      </c>
    </row>
    <row r="131" spans="8:12" x14ac:dyDescent="0.2">
      <c r="K131">
        <v>62</v>
      </c>
      <c r="L131" s="3">
        <v>32</v>
      </c>
    </row>
    <row r="132" spans="8:12" x14ac:dyDescent="0.2">
      <c r="K132">
        <v>63</v>
      </c>
      <c r="L132" s="3">
        <v>30</v>
      </c>
    </row>
    <row r="133" spans="8:12" x14ac:dyDescent="0.2">
      <c r="K133">
        <v>64</v>
      </c>
      <c r="L133" s="3">
        <v>99</v>
      </c>
    </row>
    <row r="134" spans="8:12" x14ac:dyDescent="0.2">
      <c r="K134">
        <v>65</v>
      </c>
      <c r="L134" s="3">
        <v>96</v>
      </c>
    </row>
    <row r="135" spans="8:12" x14ac:dyDescent="0.2">
      <c r="K135">
        <v>66</v>
      </c>
      <c r="L135" s="3">
        <v>104</v>
      </c>
    </row>
    <row r="136" spans="8:12" x14ac:dyDescent="0.2">
      <c r="K136">
        <v>67</v>
      </c>
      <c r="L136" s="3">
        <v>97</v>
      </c>
    </row>
    <row r="137" spans="8:12" x14ac:dyDescent="0.2">
      <c r="K137">
        <v>68</v>
      </c>
      <c r="L137" s="3">
        <v>101</v>
      </c>
    </row>
    <row r="138" spans="8:12" x14ac:dyDescent="0.2">
      <c r="K138">
        <v>69</v>
      </c>
      <c r="L138" s="3">
        <v>100</v>
      </c>
    </row>
    <row r="139" spans="8:12" x14ac:dyDescent="0.2">
      <c r="K139">
        <v>70</v>
      </c>
      <c r="L139" s="3">
        <v>64</v>
      </c>
    </row>
    <row r="140" spans="8:12" x14ac:dyDescent="0.2">
      <c r="K140">
        <v>71</v>
      </c>
      <c r="L140" s="3">
        <v>102</v>
      </c>
    </row>
    <row r="141" spans="8:12" x14ac:dyDescent="0.2">
      <c r="K141">
        <v>72</v>
      </c>
      <c r="L141" s="3">
        <v>103</v>
      </c>
    </row>
    <row r="142" spans="8:12" x14ac:dyDescent="0.2">
      <c r="K142">
        <v>73</v>
      </c>
      <c r="L142" s="3">
        <v>107</v>
      </c>
    </row>
    <row r="143" spans="8:12" x14ac:dyDescent="0.2">
      <c r="K143">
        <v>74</v>
      </c>
      <c r="L143" s="3">
        <v>66</v>
      </c>
    </row>
    <row r="144" spans="8:12" x14ac:dyDescent="0.2">
      <c r="K144">
        <v>75</v>
      </c>
      <c r="L144" s="3">
        <v>106</v>
      </c>
    </row>
    <row r="145" spans="11:12" x14ac:dyDescent="0.2">
      <c r="K145">
        <v>76</v>
      </c>
      <c r="L145" s="3">
        <v>65</v>
      </c>
    </row>
    <row r="146" spans="11:12" x14ac:dyDescent="0.2">
      <c r="K146">
        <v>77</v>
      </c>
      <c r="L146" s="3">
        <v>110</v>
      </c>
    </row>
    <row r="147" spans="11:12" x14ac:dyDescent="0.2">
      <c r="K147">
        <v>78</v>
      </c>
      <c r="L147" s="3">
        <v>68</v>
      </c>
    </row>
    <row r="148" spans="11:12" x14ac:dyDescent="0.2">
      <c r="K148">
        <v>79</v>
      </c>
      <c r="L148" s="3">
        <v>113</v>
      </c>
    </row>
    <row r="149" spans="11:12" x14ac:dyDescent="0.2">
      <c r="K149">
        <v>80</v>
      </c>
      <c r="L149" s="3">
        <v>105</v>
      </c>
    </row>
    <row r="150" spans="11:12" x14ac:dyDescent="0.2">
      <c r="K150">
        <v>81</v>
      </c>
      <c r="L150" s="3">
        <v>67</v>
      </c>
    </row>
    <row r="151" spans="11:12" x14ac:dyDescent="0.2">
      <c r="K151">
        <v>82</v>
      </c>
      <c r="L151" s="3">
        <v>109</v>
      </c>
    </row>
    <row r="152" spans="11:12" x14ac:dyDescent="0.2">
      <c r="K152">
        <v>83</v>
      </c>
      <c r="L152" s="3">
        <v>70</v>
      </c>
    </row>
    <row r="153" spans="11:12" x14ac:dyDescent="0.2">
      <c r="K153">
        <v>84</v>
      </c>
      <c r="L153" s="3">
        <v>108</v>
      </c>
    </row>
    <row r="154" spans="11:12" x14ac:dyDescent="0.2">
      <c r="K154">
        <v>85</v>
      </c>
      <c r="L154" s="3">
        <v>69</v>
      </c>
    </row>
    <row r="155" spans="11:12" x14ac:dyDescent="0.2">
      <c r="K155">
        <v>86</v>
      </c>
      <c r="L155" s="3">
        <v>115</v>
      </c>
    </row>
    <row r="156" spans="11:12" x14ac:dyDescent="0.2">
      <c r="K156">
        <v>87</v>
      </c>
      <c r="L156" s="3">
        <v>72</v>
      </c>
    </row>
    <row r="157" spans="11:12" x14ac:dyDescent="0.2">
      <c r="K157">
        <v>88</v>
      </c>
      <c r="L157" s="3">
        <v>119</v>
      </c>
    </row>
    <row r="158" spans="11:12" x14ac:dyDescent="0.2">
      <c r="K158">
        <v>89</v>
      </c>
      <c r="L158" s="3">
        <v>71</v>
      </c>
    </row>
    <row r="159" spans="11:12" x14ac:dyDescent="0.2">
      <c r="K159">
        <v>90</v>
      </c>
      <c r="L159" s="3">
        <v>111</v>
      </c>
    </row>
    <row r="160" spans="11:12" x14ac:dyDescent="0.2">
      <c r="K160">
        <v>91</v>
      </c>
      <c r="L160" s="3">
        <v>74</v>
      </c>
    </row>
    <row r="161" spans="11:12" x14ac:dyDescent="0.2">
      <c r="K161">
        <v>92</v>
      </c>
      <c r="L161" s="3">
        <v>112</v>
      </c>
    </row>
    <row r="162" spans="11:12" x14ac:dyDescent="0.2">
      <c r="K162">
        <v>93</v>
      </c>
      <c r="L162" s="3">
        <v>73</v>
      </c>
    </row>
    <row r="163" spans="11:12" x14ac:dyDescent="0.2">
      <c r="K163">
        <v>94</v>
      </c>
      <c r="L163" s="3">
        <v>117</v>
      </c>
    </row>
    <row r="164" spans="11:12" x14ac:dyDescent="0.2">
      <c r="K164">
        <v>95</v>
      </c>
      <c r="L164" s="3">
        <v>76</v>
      </c>
    </row>
    <row r="165" spans="11:12" x14ac:dyDescent="0.2">
      <c r="K165">
        <v>96</v>
      </c>
      <c r="L165" s="3">
        <v>116</v>
      </c>
    </row>
    <row r="166" spans="11:12" x14ac:dyDescent="0.2">
      <c r="K166">
        <v>97</v>
      </c>
      <c r="L166" s="3">
        <v>123</v>
      </c>
    </row>
    <row r="167" spans="11:12" x14ac:dyDescent="0.2">
      <c r="K167">
        <v>98</v>
      </c>
      <c r="L167" s="3">
        <v>75</v>
      </c>
    </row>
    <row r="168" spans="11:12" x14ac:dyDescent="0.2">
      <c r="K168">
        <v>99</v>
      </c>
      <c r="L168" s="3">
        <v>121</v>
      </c>
    </row>
    <row r="169" spans="11:12" x14ac:dyDescent="0.2">
      <c r="K169">
        <v>100</v>
      </c>
      <c r="L169" s="3">
        <v>78</v>
      </c>
    </row>
    <row r="170" spans="11:12" x14ac:dyDescent="0.2">
      <c r="K170">
        <v>101</v>
      </c>
      <c r="L170" s="3">
        <v>118</v>
      </c>
    </row>
    <row r="171" spans="11:12" x14ac:dyDescent="0.2">
      <c r="K171">
        <v>102</v>
      </c>
      <c r="L171" s="3">
        <v>77</v>
      </c>
    </row>
    <row r="172" spans="11:12" x14ac:dyDescent="0.2">
      <c r="K172">
        <v>103</v>
      </c>
      <c r="L172" s="3">
        <v>114</v>
      </c>
    </row>
    <row r="173" spans="11:12" x14ac:dyDescent="0.2">
      <c r="K173">
        <v>104</v>
      </c>
      <c r="L173" s="3">
        <v>81</v>
      </c>
    </row>
    <row r="174" spans="11:12" x14ac:dyDescent="0.2">
      <c r="K174">
        <v>105</v>
      </c>
      <c r="L174" s="3">
        <v>125</v>
      </c>
    </row>
    <row r="175" spans="11:12" x14ac:dyDescent="0.2">
      <c r="K175">
        <v>106</v>
      </c>
      <c r="L175" s="3">
        <v>79</v>
      </c>
    </row>
    <row r="176" spans="11:12" x14ac:dyDescent="0.2">
      <c r="K176">
        <v>107</v>
      </c>
      <c r="L176" s="3">
        <v>124</v>
      </c>
    </row>
    <row r="177" spans="11:12" x14ac:dyDescent="0.2">
      <c r="K177">
        <v>108</v>
      </c>
      <c r="L177" s="3">
        <v>83</v>
      </c>
    </row>
    <row r="178" spans="11:12" x14ac:dyDescent="0.2">
      <c r="K178">
        <v>109</v>
      </c>
      <c r="L178" s="3">
        <v>120</v>
      </c>
    </row>
    <row r="179" spans="11:12" x14ac:dyDescent="0.2">
      <c r="K179">
        <v>110</v>
      </c>
      <c r="L179" s="3">
        <v>80</v>
      </c>
    </row>
    <row r="180" spans="11:12" x14ac:dyDescent="0.2">
      <c r="K180">
        <v>111</v>
      </c>
      <c r="L180" s="3">
        <v>126</v>
      </c>
    </row>
    <row r="181" spans="11:12" x14ac:dyDescent="0.2">
      <c r="K181">
        <v>112</v>
      </c>
      <c r="L181" s="3">
        <v>127</v>
      </c>
    </row>
    <row r="182" spans="11:12" x14ac:dyDescent="0.2">
      <c r="K182">
        <v>113</v>
      </c>
      <c r="L182" s="3">
        <v>85</v>
      </c>
    </row>
    <row r="183" spans="11:12" x14ac:dyDescent="0.2">
      <c r="K183">
        <v>114</v>
      </c>
      <c r="L183" s="3">
        <v>122</v>
      </c>
    </row>
    <row r="184" spans="11:12" x14ac:dyDescent="0.2">
      <c r="K184">
        <v>115</v>
      </c>
      <c r="L184" s="3">
        <v>82</v>
      </c>
    </row>
    <row r="185" spans="11:12" x14ac:dyDescent="0.2">
      <c r="K185">
        <v>116</v>
      </c>
      <c r="L185" s="3">
        <v>89</v>
      </c>
    </row>
    <row r="186" spans="11:12" x14ac:dyDescent="0.2">
      <c r="K186">
        <v>117</v>
      </c>
      <c r="L186" s="3">
        <v>87</v>
      </c>
    </row>
    <row r="187" spans="11:12" x14ac:dyDescent="0.2">
      <c r="K187">
        <v>118</v>
      </c>
      <c r="L187" s="3">
        <v>95</v>
      </c>
    </row>
    <row r="188" spans="11:12" x14ac:dyDescent="0.2">
      <c r="K188">
        <v>119</v>
      </c>
      <c r="L188" s="3">
        <v>84</v>
      </c>
    </row>
    <row r="189" spans="11:12" x14ac:dyDescent="0.2">
      <c r="K189">
        <v>120</v>
      </c>
      <c r="L189" s="3">
        <v>93</v>
      </c>
    </row>
    <row r="190" spans="11:12" x14ac:dyDescent="0.2">
      <c r="K190">
        <v>121</v>
      </c>
      <c r="L190" s="3">
        <v>91</v>
      </c>
    </row>
    <row r="191" spans="11:12" x14ac:dyDescent="0.2">
      <c r="K191">
        <v>122</v>
      </c>
      <c r="L191" s="3">
        <v>94</v>
      </c>
    </row>
    <row r="192" spans="11:12" x14ac:dyDescent="0.2">
      <c r="K192">
        <v>123</v>
      </c>
      <c r="L192" s="3">
        <v>86</v>
      </c>
    </row>
    <row r="193" spans="11:12" x14ac:dyDescent="0.2">
      <c r="K193">
        <v>124</v>
      </c>
      <c r="L193" s="3">
        <v>98</v>
      </c>
    </row>
    <row r="194" spans="11:12" x14ac:dyDescent="0.2">
      <c r="K194">
        <v>125</v>
      </c>
      <c r="L194" s="3">
        <v>92</v>
      </c>
    </row>
    <row r="195" spans="11:12" x14ac:dyDescent="0.2">
      <c r="K195">
        <v>126</v>
      </c>
      <c r="L195" s="3">
        <v>88</v>
      </c>
    </row>
    <row r="196" spans="11:12" x14ac:dyDescent="0.2">
      <c r="K196">
        <v>127</v>
      </c>
      <c r="L196" s="3">
        <v>90</v>
      </c>
    </row>
  </sheetData>
  <mergeCells count="19">
    <mergeCell ref="K24:R24"/>
    <mergeCell ref="K46:R46"/>
    <mergeCell ref="T47:T62"/>
    <mergeCell ref="X67:AA67"/>
    <mergeCell ref="AD67:AK67"/>
    <mergeCell ref="AD68:AE68"/>
    <mergeCell ref="AF68:AG68"/>
    <mergeCell ref="AH68:AI68"/>
    <mergeCell ref="AJ68:AK68"/>
    <mergeCell ref="B1:D1"/>
    <mergeCell ref="K5:R5"/>
    <mergeCell ref="T6:T21"/>
    <mergeCell ref="T25:T40"/>
    <mergeCell ref="X30:AA30"/>
    <mergeCell ref="AC30:AJ30"/>
    <mergeCell ref="AC31:AD31"/>
    <mergeCell ref="AE31:AF31"/>
    <mergeCell ref="AG31:AH31"/>
    <mergeCell ref="AI31:AJ3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 black ZIF to PL128c</vt:lpstr>
      <vt:lpstr>SG ZIF 128ch</vt:lpstr>
      <vt:lpstr>TEMP SG black ZIF to PL128ch</vt:lpstr>
      <vt:lpstr>black ZIF INTan 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Zolotavin</dc:creator>
  <cp:lastModifiedBy>Pavlo Zolotavin</cp:lastModifiedBy>
  <dcterms:created xsi:type="dcterms:W3CDTF">2021-08-09T19:33:52Z</dcterms:created>
  <dcterms:modified xsi:type="dcterms:W3CDTF">2024-02-22T18:08:43Z</dcterms:modified>
</cp:coreProperties>
</file>