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465CA263-213A-4DD9-BE8F-4D2005338CA9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3" sheetId="3" r:id="rId2"/>
    <sheet name="Sheet2" sheetId="2" r:id="rId3"/>
    <sheet name="Sheet4" sheetId="4" r:id="rId4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M7" i="3" s="1"/>
  <c r="G4" i="3"/>
  <c r="M8" i="3" s="1"/>
  <c r="G5" i="3"/>
  <c r="M9" i="3" s="1"/>
  <c r="G2" i="3"/>
  <c r="M6" i="3" s="1"/>
  <c r="M11" i="1"/>
  <c r="M7" i="1"/>
  <c r="M8" i="1"/>
  <c r="M13" i="1"/>
  <c r="M15" i="1"/>
  <c r="M18" i="1"/>
  <c r="M5" i="1"/>
  <c r="M17" i="1"/>
  <c r="M12" i="1"/>
  <c r="M9" i="1"/>
  <c r="M14" i="1"/>
  <c r="M16" i="1"/>
  <c r="M19" i="1"/>
  <c r="M6" i="1"/>
  <c r="M10" i="1"/>
  <c r="I3" i="1"/>
  <c r="I2" i="1"/>
  <c r="F3" i="1"/>
  <c r="F2" i="1"/>
  <c r="H7" i="1" l="1"/>
  <c r="H6" i="1"/>
  <c r="H14" i="1"/>
  <c r="H5" i="1"/>
  <c r="H12" i="1"/>
  <c r="H19" i="1"/>
  <c r="H11" i="1"/>
  <c r="H18" i="1"/>
  <c r="H10" i="1"/>
  <c r="H17" i="1"/>
  <c r="H9" i="1"/>
  <c r="H16" i="1"/>
  <c r="H8" i="1"/>
  <c r="H13" i="1"/>
  <c r="H15" i="1"/>
  <c r="E11" i="1"/>
  <c r="E16" i="1"/>
  <c r="E15" i="1"/>
  <c r="E10" i="1"/>
  <c r="E18" i="1"/>
  <c r="E17" i="1"/>
  <c r="E9" i="1"/>
  <c r="E8" i="1"/>
  <c r="E5" i="1"/>
  <c r="E7" i="1"/>
  <c r="E14" i="1"/>
  <c r="E6" i="1"/>
  <c r="E13" i="1"/>
  <c r="E12" i="1"/>
  <c r="E19" i="1"/>
  <c r="O19" i="1" s="1"/>
  <c r="O8" i="1" l="1"/>
  <c r="O11" i="1"/>
  <c r="O12" i="1"/>
  <c r="O17" i="1"/>
  <c r="O13" i="1"/>
  <c r="O18" i="1"/>
  <c r="O5" i="1"/>
  <c r="O9" i="1"/>
  <c r="O6" i="1"/>
  <c r="O10" i="1"/>
  <c r="O14" i="1"/>
  <c r="O15" i="1"/>
  <c r="O7" i="1"/>
  <c r="O16" i="1"/>
</calcChain>
</file>

<file path=xl/sharedStrings.xml><?xml version="1.0" encoding="utf-8"?>
<sst xmlns="http://schemas.openxmlformats.org/spreadsheetml/2006/main" count="20" uniqueCount="20">
  <si>
    <t>A</t>
  </si>
  <si>
    <t>B</t>
  </si>
  <si>
    <t>C</t>
  </si>
  <si>
    <t>Scaled features</t>
  </si>
  <si>
    <t>Raw training data</t>
  </si>
  <si>
    <t>Min A</t>
  </si>
  <si>
    <t>Max A</t>
  </si>
  <si>
    <t>Scaled A</t>
  </si>
  <si>
    <t>Min B</t>
  </si>
  <si>
    <t>Max B</t>
  </si>
  <si>
    <t>Scaled B</t>
  </si>
  <si>
    <t>Query Point Above</t>
  </si>
  <si>
    <t>Euclidiean distance of query point on RAW DATA</t>
  </si>
  <si>
    <t>Euclidiean distance for SCALED FEATURES</t>
  </si>
  <si>
    <t>W1</t>
  </si>
  <si>
    <t>W2</t>
  </si>
  <si>
    <t>W*F vector</t>
  </si>
  <si>
    <t>F1 or X1</t>
  </si>
  <si>
    <t>F2 or X2</t>
  </si>
  <si>
    <t>W0 or b (Bias)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</si>
</sst>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workbookViewId="0">
      <selection activeCell="C4" sqref="C4"/>
    </sheetView>
  </sheetViews>
  <sheetFormatPr defaultRowHeight="15" x14ac:dyDescent="0.25"/>
  <cols>
    <col min="13" max="13" width="36.85546875" customWidth="1"/>
    <col min="15" max="15" width="29.7109375" bestFit="1" customWidth="1"/>
  </cols>
  <sheetData>
    <row r="1" spans="1:15" x14ac:dyDescent="0.25">
      <c r="A1" s="1" t="s">
        <v>4</v>
      </c>
      <c r="E1" s="1" t="s">
        <v>3</v>
      </c>
    </row>
    <row r="2" spans="1:15" x14ac:dyDescent="0.25">
      <c r="E2" t="s">
        <v>5</v>
      </c>
      <c r="F2">
        <f>MIN(A5:A19)</f>
        <v>22</v>
      </c>
      <c r="H2" t="s">
        <v>8</v>
      </c>
      <c r="I2">
        <f>MIN(B5:B19)</f>
        <v>134</v>
      </c>
    </row>
    <row r="3" spans="1:15" x14ac:dyDescent="0.25">
      <c r="E3" t="s">
        <v>6</v>
      </c>
      <c r="F3">
        <f>MAX(A5:A19)</f>
        <v>69</v>
      </c>
      <c r="H3" t="s">
        <v>9</v>
      </c>
      <c r="I3">
        <f>MAX(B5:B19)</f>
        <v>190</v>
      </c>
    </row>
    <row r="4" spans="1:15" ht="40.5" customHeight="1" x14ac:dyDescent="0.25">
      <c r="A4" t="s">
        <v>0</v>
      </c>
      <c r="B4" t="s">
        <v>1</v>
      </c>
      <c r="C4" t="s">
        <v>2</v>
      </c>
      <c r="E4" s="1" t="s">
        <v>7</v>
      </c>
      <c r="H4" s="1" t="s">
        <v>10</v>
      </c>
      <c r="M4" s="3" t="s">
        <v>12</v>
      </c>
      <c r="O4" s="3" t="s">
        <v>13</v>
      </c>
    </row>
    <row r="5" spans="1:15" x14ac:dyDescent="0.25">
      <c r="A5">
        <v>61</v>
      </c>
      <c r="B5">
        <v>190</v>
      </c>
      <c r="C5">
        <v>0</v>
      </c>
      <c r="E5">
        <f t="shared" ref="E5:E19" si="0">(A5-$F$2)/($F$3-$F$2)</f>
        <v>0.82978723404255317</v>
      </c>
      <c r="H5">
        <f>(B5-$I$2)/($I$3-$I$2)</f>
        <v>1</v>
      </c>
      <c r="M5">
        <f t="shared" ref="M5:M19" si="1">SQRT((A5-$A$19)^2 + (B5-$B$19)^2)</f>
        <v>39.11521443121589</v>
      </c>
      <c r="O5">
        <f>SQRT((E5-$E$19)^2 + (H5-$H$19)^2)</f>
        <v>0.83151473332658066</v>
      </c>
    </row>
    <row r="6" spans="1:15" x14ac:dyDescent="0.25">
      <c r="A6">
        <v>62</v>
      </c>
      <c r="B6">
        <v>182</v>
      </c>
      <c r="C6">
        <v>0</v>
      </c>
      <c r="E6">
        <f t="shared" si="0"/>
        <v>0.85106382978723405</v>
      </c>
      <c r="H6">
        <f t="shared" ref="H6:H19" si="2">(B6-$I$2)/($I$3-$I$2)</f>
        <v>0.8571428571428571</v>
      </c>
      <c r="M6">
        <f t="shared" si="1"/>
        <v>40.311288741492746</v>
      </c>
      <c r="O6">
        <f t="shared" ref="O6:O19" si="3">SQRT((E6-$E$19)^2 + (H6-$H$19)^2)</f>
        <v>0.85573452726159427</v>
      </c>
    </row>
    <row r="7" spans="1:15" x14ac:dyDescent="0.25">
      <c r="A7">
        <v>57</v>
      </c>
      <c r="B7">
        <v>185</v>
      </c>
      <c r="C7">
        <v>0</v>
      </c>
      <c r="E7">
        <f t="shared" si="0"/>
        <v>0.74468085106382975</v>
      </c>
      <c r="H7">
        <f t="shared" si="2"/>
        <v>0.9107142857142857</v>
      </c>
      <c r="M7">
        <f t="shared" si="1"/>
        <v>35.057096285916209</v>
      </c>
      <c r="O7">
        <f t="shared" si="3"/>
        <v>0.74553677316764966</v>
      </c>
    </row>
    <row r="8" spans="1:15" x14ac:dyDescent="0.25">
      <c r="A8">
        <v>51</v>
      </c>
      <c r="B8">
        <v>167</v>
      </c>
      <c r="C8">
        <v>0</v>
      </c>
      <c r="E8">
        <f t="shared" si="0"/>
        <v>0.61702127659574468</v>
      </c>
      <c r="H8">
        <f t="shared" si="2"/>
        <v>0.5892857142857143</v>
      </c>
      <c r="M8">
        <f t="shared" si="1"/>
        <v>35.227829907617071</v>
      </c>
      <c r="O8">
        <f t="shared" si="3"/>
        <v>0.71292796002121117</v>
      </c>
    </row>
    <row r="9" spans="1:15" x14ac:dyDescent="0.25">
      <c r="A9">
        <v>69</v>
      </c>
      <c r="B9">
        <v>176</v>
      </c>
      <c r="C9">
        <v>0</v>
      </c>
      <c r="E9">
        <f t="shared" si="0"/>
        <v>1</v>
      </c>
      <c r="H9">
        <f t="shared" si="2"/>
        <v>0.75</v>
      </c>
      <c r="M9">
        <f t="shared" si="1"/>
        <v>48.270073544588683</v>
      </c>
      <c r="O9">
        <f t="shared" si="3"/>
        <v>1.0191095052414483</v>
      </c>
    </row>
    <row r="10" spans="1:15" x14ac:dyDescent="0.25">
      <c r="A10">
        <v>56</v>
      </c>
      <c r="B10">
        <v>174</v>
      </c>
      <c r="C10">
        <v>0</v>
      </c>
      <c r="E10">
        <f t="shared" si="0"/>
        <v>0.72340425531914898</v>
      </c>
      <c r="H10">
        <f t="shared" si="2"/>
        <v>0.7142857142857143</v>
      </c>
      <c r="M10">
        <f t="shared" si="1"/>
        <v>36.400549446402593</v>
      </c>
      <c r="O10">
        <f t="shared" si="3"/>
        <v>0.75973944397819804</v>
      </c>
    </row>
    <row r="11" spans="1:15" x14ac:dyDescent="0.25">
      <c r="A11">
        <v>60</v>
      </c>
      <c r="B11">
        <v>173</v>
      </c>
      <c r="C11">
        <v>0</v>
      </c>
      <c r="E11">
        <f t="shared" si="0"/>
        <v>0.80851063829787229</v>
      </c>
      <c r="H11">
        <f t="shared" si="2"/>
        <v>0.6964285714285714</v>
      </c>
      <c r="M11">
        <f t="shared" si="1"/>
        <v>40.496913462633174</v>
      </c>
      <c r="O11">
        <f t="shared" si="3"/>
        <v>0.84627977184902203</v>
      </c>
    </row>
    <row r="12" spans="1:15" x14ac:dyDescent="0.25">
      <c r="A12">
        <v>55</v>
      </c>
      <c r="B12">
        <v>172</v>
      </c>
      <c r="C12">
        <v>0</v>
      </c>
      <c r="E12">
        <f t="shared" si="0"/>
        <v>0.7021276595744681</v>
      </c>
      <c r="H12">
        <f t="shared" si="2"/>
        <v>0.6785714285714286</v>
      </c>
      <c r="M12">
        <f t="shared" si="1"/>
        <v>36.249137920783717</v>
      </c>
      <c r="O12">
        <f t="shared" si="3"/>
        <v>0.75148566141950579</v>
      </c>
    </row>
    <row r="13" spans="1:15" x14ac:dyDescent="0.25">
      <c r="A13">
        <v>65</v>
      </c>
      <c r="B13">
        <v>172</v>
      </c>
      <c r="C13">
        <v>0</v>
      </c>
      <c r="E13">
        <f t="shared" si="0"/>
        <v>0.91489361702127658</v>
      </c>
      <c r="H13">
        <f t="shared" si="2"/>
        <v>0.6785714285714286</v>
      </c>
      <c r="M13">
        <f t="shared" si="1"/>
        <v>45.541190146942803</v>
      </c>
      <c r="O13">
        <f t="shared" si="3"/>
        <v>0.95329836853204886</v>
      </c>
    </row>
    <row r="14" spans="1:15" x14ac:dyDescent="0.25">
      <c r="A14">
        <v>67</v>
      </c>
      <c r="B14">
        <v>182</v>
      </c>
      <c r="C14">
        <v>0</v>
      </c>
      <c r="E14">
        <f t="shared" si="0"/>
        <v>0.95744680851063835</v>
      </c>
      <c r="H14">
        <f t="shared" si="2"/>
        <v>0.8571428571428571</v>
      </c>
      <c r="M14">
        <f t="shared" si="1"/>
        <v>45.276925690687087</v>
      </c>
      <c r="O14">
        <f t="shared" si="3"/>
        <v>0.96160092029007393</v>
      </c>
    </row>
    <row r="15" spans="1:15" x14ac:dyDescent="0.25">
      <c r="A15">
        <v>51</v>
      </c>
      <c r="B15">
        <v>167</v>
      </c>
      <c r="C15">
        <v>0</v>
      </c>
      <c r="E15">
        <f t="shared" si="0"/>
        <v>0.61702127659574468</v>
      </c>
      <c r="H15">
        <f t="shared" si="2"/>
        <v>0.5892857142857143</v>
      </c>
      <c r="M15">
        <f t="shared" si="1"/>
        <v>35.227829907617071</v>
      </c>
      <c r="O15">
        <f t="shared" si="3"/>
        <v>0.71292796002121117</v>
      </c>
    </row>
    <row r="16" spans="1:15" x14ac:dyDescent="0.25">
      <c r="A16">
        <v>69</v>
      </c>
      <c r="B16">
        <v>176</v>
      </c>
      <c r="C16">
        <v>0</v>
      </c>
      <c r="E16">
        <f t="shared" si="0"/>
        <v>1</v>
      </c>
      <c r="H16">
        <f t="shared" si="2"/>
        <v>0.75</v>
      </c>
      <c r="M16">
        <f t="shared" si="1"/>
        <v>48.270073544588683</v>
      </c>
      <c r="O16">
        <f t="shared" si="3"/>
        <v>1.0191095052414483</v>
      </c>
    </row>
    <row r="17" spans="1:15" x14ac:dyDescent="0.25">
      <c r="A17">
        <v>56</v>
      </c>
      <c r="B17">
        <v>145</v>
      </c>
      <c r="C17">
        <v>0</v>
      </c>
      <c r="E17">
        <f t="shared" si="0"/>
        <v>0.72340425531914898</v>
      </c>
      <c r="H17">
        <f t="shared" si="2"/>
        <v>0.19642857142857142</v>
      </c>
      <c r="M17">
        <f t="shared" si="1"/>
        <v>54.037024344425184</v>
      </c>
      <c r="O17">
        <f t="shared" si="3"/>
        <v>1.0420238560675339</v>
      </c>
    </row>
    <row r="18" spans="1:15" x14ac:dyDescent="0.25">
      <c r="A18">
        <v>59</v>
      </c>
      <c r="B18">
        <v>134</v>
      </c>
      <c r="C18">
        <v>0</v>
      </c>
      <c r="E18">
        <f t="shared" si="0"/>
        <v>0.78723404255319152</v>
      </c>
      <c r="H18">
        <f t="shared" si="2"/>
        <v>0</v>
      </c>
      <c r="M18">
        <f t="shared" si="1"/>
        <v>64.637450444769243</v>
      </c>
      <c r="O18">
        <f t="shared" si="3"/>
        <v>1.2310420295712761</v>
      </c>
    </row>
    <row r="19" spans="1:15" x14ac:dyDescent="0.25">
      <c r="A19" s="2">
        <v>22</v>
      </c>
      <c r="B19" s="2">
        <v>187</v>
      </c>
      <c r="C19" s="2">
        <v>0</v>
      </c>
      <c r="E19">
        <f t="shared" si="0"/>
        <v>0</v>
      </c>
      <c r="H19">
        <f t="shared" si="2"/>
        <v>0.9464285714285714</v>
      </c>
      <c r="M19">
        <f t="shared" si="1"/>
        <v>0</v>
      </c>
      <c r="O19">
        <f t="shared" si="3"/>
        <v>0</v>
      </c>
    </row>
    <row r="20" spans="1:15" x14ac:dyDescent="0.25">
      <c r="A20" s="1" t="s">
        <v>11</v>
      </c>
    </row>
  </sheetData>
  <sortState ref="M5:M19">
    <sortCondition ref="M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67821-35AD-415C-A6DD-EAC5905FBB1A}">
  <dimension ref="A1:M9"/>
  <sheetViews>
    <sheetView workbookViewId="0">
      <selection activeCell="B10" sqref="B10"/>
    </sheetView>
  </sheetViews>
  <sheetFormatPr defaultRowHeight="15" x14ac:dyDescent="0.25"/>
  <cols>
    <col min="3" max="3" width="13.28515625" bestFit="1" customWidth="1"/>
    <col min="13" max="13" width="12" bestFit="1" customWidth="1"/>
  </cols>
  <sheetData>
    <row r="1" spans="1:13" x14ac:dyDescent="0.25">
      <c r="C1" t="s">
        <v>19</v>
      </c>
      <c r="D1" t="s">
        <v>14</v>
      </c>
      <c r="E1" t="s">
        <v>15</v>
      </c>
      <c r="G1" t="s">
        <v>16</v>
      </c>
    </row>
    <row r="2" spans="1:13" x14ac:dyDescent="0.25">
      <c r="C2">
        <v>-10</v>
      </c>
      <c r="D2">
        <v>10</v>
      </c>
      <c r="E2">
        <v>10</v>
      </c>
      <c r="G2">
        <f>$C$2+$D$2*A6+$E$2*B6</f>
        <v>20</v>
      </c>
    </row>
    <row r="3" spans="1:13" x14ac:dyDescent="0.25">
      <c r="G3">
        <f t="shared" ref="G3:G5" si="0">$C$2+$D$2*A7+$E$2*B7</f>
        <v>10</v>
      </c>
    </row>
    <row r="4" spans="1:13" x14ac:dyDescent="0.25">
      <c r="G4">
        <f t="shared" si="0"/>
        <v>20</v>
      </c>
    </row>
    <row r="5" spans="1:13" x14ac:dyDescent="0.25">
      <c r="A5" t="s">
        <v>17</v>
      </c>
      <c r="B5" t="s">
        <v>18</v>
      </c>
      <c r="G5">
        <f t="shared" si="0"/>
        <v>30</v>
      </c>
    </row>
    <row r="6" spans="1:13" x14ac:dyDescent="0.25">
      <c r="A6">
        <v>1</v>
      </c>
      <c r="B6">
        <v>2</v>
      </c>
      <c r="M6">
        <f>1/(1+EXP(-G2))</f>
        <v>0.99999999793884631</v>
      </c>
    </row>
    <row r="7" spans="1:13" x14ac:dyDescent="0.25">
      <c r="A7">
        <v>1</v>
      </c>
      <c r="B7">
        <v>1</v>
      </c>
      <c r="M7">
        <f t="shared" ref="M7:M9" si="1">1/(1+EXP(-G3))</f>
        <v>0.99995460213129761</v>
      </c>
    </row>
    <row r="8" spans="1:13" x14ac:dyDescent="0.25">
      <c r="A8">
        <v>2</v>
      </c>
      <c r="B8">
        <v>1</v>
      </c>
      <c r="M8">
        <f t="shared" si="1"/>
        <v>0.99999999793884631</v>
      </c>
    </row>
    <row r="9" spans="1:13" x14ac:dyDescent="0.25">
      <c r="A9">
        <v>2</v>
      </c>
      <c r="B9">
        <v>2</v>
      </c>
      <c r="M9">
        <f t="shared" si="1"/>
        <v>0.99999999999990652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9D9B3-CA98-4288-AEBD-C2419D19D595}">
  <dimension ref="A1:A15"/>
  <sheetViews>
    <sheetView workbookViewId="0">
      <selection activeCell="A9" sqref="A9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35.057096289999997</v>
      </c>
    </row>
    <row r="3" spans="1:1" x14ac:dyDescent="0.25">
      <c r="A3">
        <v>35.227829909999997</v>
      </c>
    </row>
    <row r="4" spans="1:1" x14ac:dyDescent="0.25">
      <c r="A4">
        <v>35.227829909999997</v>
      </c>
    </row>
    <row r="5" spans="1:1" x14ac:dyDescent="0.25">
      <c r="A5">
        <v>36.249137920000003</v>
      </c>
    </row>
    <row r="6" spans="1:1" x14ac:dyDescent="0.25">
      <c r="A6">
        <v>36.40054945</v>
      </c>
    </row>
    <row r="7" spans="1:1" x14ac:dyDescent="0.25">
      <c r="A7">
        <v>39.115214430000002</v>
      </c>
    </row>
    <row r="8" spans="1:1" x14ac:dyDescent="0.25">
      <c r="A8">
        <v>40.311288740000002</v>
      </c>
    </row>
    <row r="9" spans="1:1" x14ac:dyDescent="0.25">
      <c r="A9">
        <v>40.496913460000002</v>
      </c>
    </row>
    <row r="10" spans="1:1" x14ac:dyDescent="0.25">
      <c r="A10">
        <v>45.276925689999999</v>
      </c>
    </row>
    <row r="11" spans="1:1" x14ac:dyDescent="0.25">
      <c r="A11">
        <v>45.541190149999998</v>
      </c>
    </row>
    <row r="12" spans="1:1" x14ac:dyDescent="0.25">
      <c r="A12">
        <v>48.270073539999999</v>
      </c>
    </row>
    <row r="13" spans="1:1" x14ac:dyDescent="0.25">
      <c r="A13">
        <v>48.270073539999999</v>
      </c>
    </row>
    <row r="14" spans="1:1" x14ac:dyDescent="0.25">
      <c r="A14">
        <v>54.037024340000002</v>
      </c>
    </row>
    <row r="15" spans="1:1" x14ac:dyDescent="0.25">
      <c r="A15">
        <v>64.637450439999995</v>
      </c>
    </row>
  </sheetData>
  <sortState ref="A1:A15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5FD4E-29E1-4DA8-B4E8-61EE855D778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2021-01-24T14:11:13Z</dcterms:modified>
</cp:coreProperties>
</file>