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Was Offense, Ore Defense" sheetId="1" state="visible" r:id="rId1"/>
    <sheet xmlns:r="http://schemas.openxmlformats.org/officeDocument/2006/relationships" name="Ore Offense, Was Defens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</cols>
  <sheetData>
    <row r="1" ht="12.8" customHeight="1" s="11">
      <c r="B1" t="inlineStr">
        <is>
          <t>Was</t>
        </is>
      </c>
      <c r="C1" s="8" t="n">
        <v>1</v>
      </c>
      <c r="D1" s="12" t="inlineStr">
        <is>
          <t>O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N1" t="n">
        <v>0</v>
      </c>
      <c r="AO1" t="n">
        <v>0</v>
      </c>
      <c r="AQ1" t="n">
        <v>1</v>
      </c>
      <c r="AR1" t="n">
        <v>14</v>
      </c>
      <c r="AS1" t="n">
        <v>51</v>
      </c>
      <c r="AT1" t="n">
        <v>75</v>
      </c>
      <c r="AV1" t="n">
        <v>13</v>
      </c>
      <c r="AW1" t="inlineStr">
        <is>
          <t>Rush</t>
        </is>
      </c>
      <c r="AX1" t="inlineStr">
        <is>
          <t>Dillon Johnson run for 13 yds to the WASH 38 for a 1ST down</t>
        </is>
      </c>
      <c r="BE1" s="8">
        <f>IF(AT1="","",IF(AT2="",AV1,AT1-AT2))</f>
        <v/>
      </c>
      <c r="BF1" s="13">
        <f>BE1=AV1</f>
        <v/>
      </c>
    </row>
    <row r="2" ht="12.8" customHeight="1" s="11">
      <c r="B2" t="inlineStr">
        <is>
          <t>Was</t>
        </is>
      </c>
      <c r="C2" s="8">
        <f>IF(A1=A2,C1+1,1)</f>
        <v/>
      </c>
      <c r="D2" s="12" t="inlineStr">
        <is>
          <t>O</t>
        </is>
      </c>
      <c r="E2" t="inlineStr">
        <is>
          <t>1st</t>
        </is>
      </c>
      <c r="F2" t="n">
        <v>10</v>
      </c>
      <c r="G2" t="inlineStr">
        <is>
          <t>?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N2" t="n">
        <v>0</v>
      </c>
      <c r="AO2" t="n">
        <v>0</v>
      </c>
      <c r="AQ2" t="n">
        <v>1</v>
      </c>
      <c r="AR2" t="n">
        <v>14</v>
      </c>
      <c r="AS2" t="n">
        <v>10</v>
      </c>
      <c r="AT2" t="n">
        <v>62</v>
      </c>
      <c r="AV2" t="n">
        <v>-5</v>
      </c>
      <c r="AW2" t="inlineStr">
        <is>
          <t>Penalty</t>
        </is>
      </c>
      <c r="AX2" t="inlineStr">
        <is>
          <t>Washington Penalty, False Start (Jalen McMillan) to the WASH 33</t>
        </is>
      </c>
      <c r="BE2" s="8">
        <f>IF(AT2="","",IF(AT3="",AV2,AT2-AT3))</f>
        <v/>
      </c>
      <c r="BF2" s="13">
        <f>BE2=AV2</f>
        <v/>
      </c>
    </row>
    <row r="3" ht="12.8" customHeight="1" s="11">
      <c r="B3" t="inlineStr">
        <is>
          <t>Was</t>
        </is>
      </c>
      <c r="C3" s="8">
        <f>IF(A2=A3,C2+1,1)</f>
        <v/>
      </c>
      <c r="D3" s="12" t="inlineStr">
        <is>
          <t>O</t>
        </is>
      </c>
      <c r="E3" t="inlineStr">
        <is>
          <t>1st</t>
        </is>
      </c>
      <c r="F3" t="n">
        <v>15</v>
      </c>
      <c r="G3" t="inlineStr">
        <is>
          <t>p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N3" t="n">
        <v>0</v>
      </c>
      <c r="AO3" t="n">
        <v>0</v>
      </c>
      <c r="AQ3" t="n">
        <v>1</v>
      </c>
      <c r="AR3" t="n">
        <v>13</v>
      </c>
      <c r="AS3" t="n">
        <v>50</v>
      </c>
      <c r="AT3" t="n">
        <v>67</v>
      </c>
      <c r="AV3" t="n">
        <v>2</v>
      </c>
      <c r="AW3" t="inlineStr">
        <is>
          <t>Pass Reception</t>
        </is>
      </c>
      <c r="AX3" t="inlineStr">
        <is>
          <t>Michael Penix Jr. pass complete to Rome Odunze for 2 yds to the WASH 35</t>
        </is>
      </c>
      <c r="BE3" s="8">
        <f>IF(AT3="","",IF(AT4="",AV3,AT3-AT4))</f>
        <v/>
      </c>
      <c r="BF3" s="13">
        <f>BE3=AV3</f>
        <v/>
      </c>
    </row>
    <row r="4" ht="12.8" customHeight="1" s="11">
      <c r="B4" t="inlineStr">
        <is>
          <t>Was</t>
        </is>
      </c>
      <c r="C4" s="8">
        <f>IF(A3=A4,C3+1,1)</f>
        <v/>
      </c>
      <c r="D4" s="12" t="inlineStr">
        <is>
          <t>O</t>
        </is>
      </c>
      <c r="E4" t="inlineStr">
        <is>
          <t>2nd</t>
        </is>
      </c>
      <c r="F4" t="n">
        <v>13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N4" t="n">
        <v>0</v>
      </c>
      <c r="AO4" t="n">
        <v>0</v>
      </c>
      <c r="AQ4" t="n">
        <v>1</v>
      </c>
      <c r="AR4" t="n">
        <v>13</v>
      </c>
      <c r="AS4" t="n">
        <v>31</v>
      </c>
      <c r="AT4" t="n">
        <v>65</v>
      </c>
      <c r="AV4" t="n">
        <v>0</v>
      </c>
      <c r="AW4" t="inlineStr">
        <is>
          <t>Pass Incompletion</t>
        </is>
      </c>
      <c r="AX4" t="inlineStr">
        <is>
          <t>Michael Penix Jr. pass incomplete</t>
        </is>
      </c>
      <c r="BE4" s="8">
        <f>IF(AT4="","",IF(AT5="",AV4,AT4-AT5))</f>
        <v/>
      </c>
      <c r="BF4" s="13">
        <f>BE4=AV4</f>
        <v/>
      </c>
    </row>
    <row r="5" ht="12.8" customHeight="1" s="11">
      <c r="B5" t="inlineStr">
        <is>
          <t>Was</t>
        </is>
      </c>
      <c r="C5" s="8">
        <f>IF(A4=A5,C4+1,1)</f>
        <v/>
      </c>
      <c r="D5" s="12" t="inlineStr">
        <is>
          <t>O</t>
        </is>
      </c>
      <c r="E5" t="inlineStr">
        <is>
          <t>3rd</t>
        </is>
      </c>
      <c r="F5" t="n">
        <v>13</v>
      </c>
      <c r="G5" t="inlineStr">
        <is>
          <t>p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N5" t="n">
        <v>0</v>
      </c>
      <c r="AO5" t="n">
        <v>0</v>
      </c>
      <c r="AQ5" t="n">
        <v>1</v>
      </c>
      <c r="AR5" t="n">
        <v>13</v>
      </c>
      <c r="AS5" t="n">
        <v>25</v>
      </c>
      <c r="AT5" t="n">
        <v>65</v>
      </c>
      <c r="AV5" t="n">
        <v>0</v>
      </c>
      <c r="AW5" t="inlineStr">
        <is>
          <t>Pass Incompletion</t>
        </is>
      </c>
      <c r="AX5" t="inlineStr">
        <is>
          <t>Michael Penix Jr. pass incomplete</t>
        </is>
      </c>
      <c r="BE5" s="8">
        <f>IF(AT5="","",IF(AT6="",AV5,AT5-AT6))</f>
        <v/>
      </c>
      <c r="BF5" s="13">
        <f>BE5=AV5</f>
        <v/>
      </c>
    </row>
    <row r="6" ht="12.8" customHeight="1" s="11">
      <c r="B6" t="inlineStr">
        <is>
          <t>Was</t>
        </is>
      </c>
      <c r="C6" s="8">
        <f>IF(A5=A6,C5+1,1)</f>
        <v/>
      </c>
      <c r="D6" s="12" t="inlineStr">
        <is>
          <t>O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BE6" s="8">
        <f>IF(AT6="","",IF(AT7="",AV6,AT6-AT7))</f>
        <v/>
      </c>
      <c r="BF6" s="13">
        <f>BE6=AV6</f>
        <v/>
      </c>
    </row>
    <row r="7" ht="12.8" customHeight="1" s="11">
      <c r="B7" t="inlineStr">
        <is>
          <t>Was</t>
        </is>
      </c>
      <c r="C7" s="8">
        <f>IF(A6=A7,C6+1,1)</f>
        <v/>
      </c>
      <c r="D7" s="12" t="inlineStr">
        <is>
          <t>O</t>
        </is>
      </c>
      <c r="E7" t="inlineStr">
        <is>
          <t>1st</t>
        </is>
      </c>
      <c r="F7" t="n">
        <v>10</v>
      </c>
      <c r="G7" t="inlineStr">
        <is>
          <t>r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N7" t="n">
        <v>0</v>
      </c>
      <c r="AO7" t="n">
        <v>0</v>
      </c>
      <c r="AQ7" t="n">
        <v>1</v>
      </c>
      <c r="AR7" t="n">
        <v>11</v>
      </c>
      <c r="AS7" t="n">
        <v>45</v>
      </c>
      <c r="AT7" t="n">
        <v>76</v>
      </c>
      <c r="AV7" t="n">
        <v>7</v>
      </c>
      <c r="AW7" t="inlineStr">
        <is>
          <t>Rush</t>
        </is>
      </c>
      <c r="AX7" t="inlineStr">
        <is>
          <t>Dillon Johnson run for 7 yds to the WASH 31</t>
        </is>
      </c>
      <c r="BE7" s="8">
        <f>IF(AT7="","",IF(AT8="",AV7,AT7-AT8))</f>
        <v/>
      </c>
      <c r="BF7" s="13">
        <f>BE7=AV7</f>
        <v/>
      </c>
    </row>
    <row r="8" ht="12.8" customHeight="1" s="11">
      <c r="B8" t="inlineStr">
        <is>
          <t>Was</t>
        </is>
      </c>
      <c r="C8" s="8">
        <f>IF(A7=A8,C7+1,1)</f>
        <v/>
      </c>
      <c r="D8" s="12" t="inlineStr">
        <is>
          <t>O</t>
        </is>
      </c>
      <c r="E8" t="inlineStr">
        <is>
          <t>2nd</t>
        </is>
      </c>
      <c r="F8" t="n">
        <v>3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N8" t="n">
        <v>0</v>
      </c>
      <c r="AO8" t="n">
        <v>0</v>
      </c>
      <c r="AQ8" t="n">
        <v>1</v>
      </c>
      <c r="AR8" t="n">
        <v>11</v>
      </c>
      <c r="AS8" t="n">
        <v>22</v>
      </c>
      <c r="AT8" t="n">
        <v>69</v>
      </c>
      <c r="AV8" t="n">
        <v>0</v>
      </c>
      <c r="AW8" t="inlineStr">
        <is>
          <t>Pass Incompletion</t>
        </is>
      </c>
      <c r="AX8" t="inlineStr">
        <is>
          <t>Michael Penix Jr. pass incomplete to Ja'Lynn Polk</t>
        </is>
      </c>
      <c r="BE8" s="8">
        <f>IF(AT8="","",IF(AT9="",AV8,AT8-AT9))</f>
        <v/>
      </c>
      <c r="BF8" s="13">
        <f>BE8=AV8</f>
        <v/>
      </c>
    </row>
    <row r="9" ht="12.8" customHeight="1" s="11">
      <c r="B9" t="inlineStr">
        <is>
          <t>Was</t>
        </is>
      </c>
      <c r="C9" s="8">
        <f>IF(A8=A9,C8+1,1)</f>
        <v/>
      </c>
      <c r="D9" s="12" t="inlineStr">
        <is>
          <t>O</t>
        </is>
      </c>
      <c r="E9" t="inlineStr">
        <is>
          <t>3rd</t>
        </is>
      </c>
      <c r="F9" t="n">
        <v>3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N9" t="n">
        <v>0</v>
      </c>
      <c r="AO9" t="n">
        <v>0</v>
      </c>
      <c r="AQ9" t="n">
        <v>1</v>
      </c>
      <c r="AR9" t="n">
        <v>11</v>
      </c>
      <c r="AS9" t="n">
        <v>11</v>
      </c>
      <c r="AT9" t="n">
        <v>69</v>
      </c>
      <c r="AV9" t="n">
        <v>43</v>
      </c>
      <c r="AW9" t="inlineStr">
        <is>
          <t>Pass Reception</t>
        </is>
      </c>
      <c r="AX9" t="inlineStr">
        <is>
          <t>Michael Penix Jr. pass complete to Rome Odunze for 43 yds to the ORE 26 for a 1ST down</t>
        </is>
      </c>
      <c r="BE9" s="8">
        <f>IF(AT9="","",IF(AT10="",AV9,AT9-AT10))</f>
        <v/>
      </c>
      <c r="BF9" s="13">
        <f>BE9=AV9</f>
        <v/>
      </c>
    </row>
    <row r="10" ht="12.8" customHeight="1" s="11">
      <c r="B10" t="inlineStr">
        <is>
          <t>Was</t>
        </is>
      </c>
      <c r="C10" s="8">
        <f>IF(A9=A10,C9+1,1)</f>
        <v/>
      </c>
      <c r="D10" s="12" t="inlineStr">
        <is>
          <t>O</t>
        </is>
      </c>
      <c r="E10" t="inlineStr">
        <is>
          <t>1st</t>
        </is>
      </c>
      <c r="F10" t="n">
        <v>10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N10" t="n">
        <v>7</v>
      </c>
      <c r="AO10" t="n">
        <v>0</v>
      </c>
      <c r="AQ10" t="n">
        <v>1</v>
      </c>
      <c r="AR10" t="n">
        <v>10</v>
      </c>
      <c r="AS10" t="n">
        <v>49</v>
      </c>
      <c r="AT10" t="n">
        <v>26</v>
      </c>
      <c r="AV10" t="n">
        <v>26</v>
      </c>
      <c r="AW10" t="inlineStr">
        <is>
          <t>Passing Touchdown</t>
        </is>
      </c>
      <c r="AX10" t="inlineStr">
        <is>
          <t>Michael Penix Jr. pass complete to Giles Jackson for 26 yds for a TD (Grady Gross KICK)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B11" t="inlineStr">
        <is>
          <t>Was</t>
        </is>
      </c>
      <c r="C11" s="8">
        <f>IF(A10=A11,C10+1,1)</f>
        <v/>
      </c>
      <c r="D11" s="12" t="inlineStr">
        <is>
          <t>O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BE11" s="8">
        <f>IF(AT11="","",IF(AT12="",AV11,AT11-AT12))</f>
        <v/>
      </c>
      <c r="BF11" s="13">
        <f>BE11=AV11</f>
        <v/>
      </c>
    </row>
    <row r="12" ht="12.8" customHeight="1" s="11">
      <c r="B12" t="inlineStr">
        <is>
          <t>Was</t>
        </is>
      </c>
      <c r="C12" s="8">
        <f>IF(A11=A12,C11+1,1)</f>
        <v/>
      </c>
      <c r="D12" s="12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N12" t="n">
        <v>7</v>
      </c>
      <c r="AO12" t="n">
        <v>8</v>
      </c>
      <c r="AQ12" t="n">
        <v>1</v>
      </c>
      <c r="AR12" t="n">
        <v>4</v>
      </c>
      <c r="AS12" t="n">
        <v>45</v>
      </c>
      <c r="AT12" t="n">
        <v>75</v>
      </c>
      <c r="AV12" t="n">
        <v>1</v>
      </c>
      <c r="AW12" t="inlineStr">
        <is>
          <t>Rush</t>
        </is>
      </c>
      <c r="AX12" t="inlineStr">
        <is>
          <t>Dillon Johnson run for 1 yd to the WASH 26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B13" t="inlineStr">
        <is>
          <t>Was</t>
        </is>
      </c>
      <c r="C13" s="8">
        <f>IF(A12=A13,C12+1,1)</f>
        <v/>
      </c>
      <c r="D13" s="12" t="inlineStr">
        <is>
          <t>O</t>
        </is>
      </c>
      <c r="E13" t="inlineStr">
        <is>
          <t>2nd</t>
        </is>
      </c>
      <c r="F13" t="n">
        <v>9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N13" t="n">
        <v>7</v>
      </c>
      <c r="AO13" t="n">
        <v>8</v>
      </c>
      <c r="AQ13" t="n">
        <v>1</v>
      </c>
      <c r="AR13" t="n">
        <v>4</v>
      </c>
      <c r="AS13" t="n">
        <v>8</v>
      </c>
      <c r="AT13" t="n">
        <v>74</v>
      </c>
      <c r="AV13" t="n">
        <v>18</v>
      </c>
      <c r="AW13" t="inlineStr">
        <is>
          <t>Pass Reception</t>
        </is>
      </c>
      <c r="AX13" t="inlineStr">
        <is>
          <t>Michael Penix Jr. pass complete to Ja'Lynn Polk for 18 yds to the WASH 44 for a 1ST down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B14" t="inlineStr">
        <is>
          <t>Was</t>
        </is>
      </c>
      <c r="C14" s="8">
        <f>IF(A13=A14,C13+1,1)</f>
        <v/>
      </c>
      <c r="D14" s="12" t="inlineStr">
        <is>
          <t>O</t>
        </is>
      </c>
      <c r="E14" t="inlineStr">
        <is>
          <t>1st</t>
        </is>
      </c>
      <c r="F14" t="n">
        <v>10</v>
      </c>
      <c r="G14" t="inlineStr">
        <is>
          <t>p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N14" t="n">
        <v>7</v>
      </c>
      <c r="AO14" t="n">
        <v>8</v>
      </c>
      <c r="AQ14" t="n">
        <v>1</v>
      </c>
      <c r="AR14" t="n">
        <v>3</v>
      </c>
      <c r="AS14" t="n">
        <v>35</v>
      </c>
      <c r="AT14" t="n">
        <v>56</v>
      </c>
      <c r="AV14" t="n">
        <v>0</v>
      </c>
      <c r="AW14" t="inlineStr">
        <is>
          <t>Pass Incompletion</t>
        </is>
      </c>
      <c r="AX14" t="inlineStr">
        <is>
          <t>Michael Penix Jr. pass incomplete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B15" t="inlineStr">
        <is>
          <t>Was</t>
        </is>
      </c>
      <c r="C15" s="8">
        <f>IF(A14=A15,C14+1,1)</f>
        <v/>
      </c>
      <c r="D15" s="12" t="inlineStr">
        <is>
          <t>O</t>
        </is>
      </c>
      <c r="E15" t="inlineStr">
        <is>
          <t>2nd</t>
        </is>
      </c>
      <c r="F15" t="n">
        <v>10</v>
      </c>
      <c r="G15" t="inlineStr">
        <is>
          <t>r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N15" t="n">
        <v>7</v>
      </c>
      <c r="AO15" t="n">
        <v>8</v>
      </c>
      <c r="AQ15" t="n">
        <v>1</v>
      </c>
      <c r="AR15" t="n">
        <v>3</v>
      </c>
      <c r="AS15" t="n">
        <v>15</v>
      </c>
      <c r="AT15" t="n">
        <v>56</v>
      </c>
      <c r="AV15" t="n">
        <v>17</v>
      </c>
      <c r="AW15" t="inlineStr">
        <is>
          <t>Rush</t>
        </is>
      </c>
      <c r="AX15" t="inlineStr">
        <is>
          <t>Dillon Johnson run for 17 yds to the ORE 39 for a 1ST down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B16" t="inlineStr">
        <is>
          <t>Was</t>
        </is>
      </c>
      <c r="C16" s="8">
        <f>IF(A15=A16,C15+1,1)</f>
        <v/>
      </c>
      <c r="D16" s="12" t="inlineStr">
        <is>
          <t>O</t>
        </is>
      </c>
      <c r="E16" t="inlineStr">
        <is>
          <t>1st</t>
        </is>
      </c>
      <c r="F16" t="n">
        <v>10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N16" t="n">
        <v>7</v>
      </c>
      <c r="AO16" t="n">
        <v>8</v>
      </c>
      <c r="AQ16" t="n">
        <v>1</v>
      </c>
      <c r="AR16" t="n">
        <v>2</v>
      </c>
      <c r="AS16" t="n">
        <v>45</v>
      </c>
      <c r="AT16" t="n">
        <v>39</v>
      </c>
      <c r="AV16" t="n">
        <v>4</v>
      </c>
      <c r="AW16" t="inlineStr">
        <is>
          <t>Pass Reception</t>
        </is>
      </c>
      <c r="AX16" t="inlineStr">
        <is>
          <t>Michael Penix Jr. pass complete to Giles Jackson for 4 yds to the ORE 35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B17" t="inlineStr">
        <is>
          <t>Was</t>
        </is>
      </c>
      <c r="C17" s="8">
        <f>IF(A16=A17,C16+1,1)</f>
        <v/>
      </c>
      <c r="D17" s="12" t="inlineStr">
        <is>
          <t>O</t>
        </is>
      </c>
      <c r="E17" t="inlineStr">
        <is>
          <t>2nd</t>
        </is>
      </c>
      <c r="F17" t="n">
        <v>6</v>
      </c>
      <c r="G17" t="inlineStr">
        <is>
          <t>r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N17" t="n">
        <v>7</v>
      </c>
      <c r="AO17" t="n">
        <v>8</v>
      </c>
      <c r="AQ17" t="n">
        <v>1</v>
      </c>
      <c r="AR17" t="n">
        <v>2</v>
      </c>
      <c r="AS17" t="n">
        <v>0</v>
      </c>
      <c r="AT17" t="n">
        <v>35</v>
      </c>
      <c r="AV17" t="n">
        <v>2</v>
      </c>
      <c r="AW17" t="inlineStr">
        <is>
          <t>Rush</t>
        </is>
      </c>
      <c r="AX17" t="inlineStr">
        <is>
          <t>Dillon Johnson run for 2 yds to the ORE 33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B18" t="inlineStr">
        <is>
          <t>Was</t>
        </is>
      </c>
      <c r="C18" s="8">
        <f>IF(A17=A18,C17+1,1)</f>
        <v/>
      </c>
      <c r="D18" s="12" t="inlineStr">
        <is>
          <t>O</t>
        </is>
      </c>
      <c r="E18" t="inlineStr">
        <is>
          <t>3rd</t>
        </is>
      </c>
      <c r="F18" t="n">
        <v>4</v>
      </c>
      <c r="G18" t="inlineStr">
        <is>
          <t>p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N18" t="n">
        <v>7</v>
      </c>
      <c r="AO18" t="n">
        <v>8</v>
      </c>
      <c r="AQ18" t="n">
        <v>1</v>
      </c>
      <c r="AR18" t="n">
        <v>1</v>
      </c>
      <c r="AS18" t="n">
        <v>10</v>
      </c>
      <c r="AT18" t="n">
        <v>33</v>
      </c>
      <c r="AV18" t="n">
        <v>7</v>
      </c>
      <c r="AW18" t="inlineStr">
        <is>
          <t>Pass Reception</t>
        </is>
      </c>
      <c r="AX18" t="inlineStr">
        <is>
          <t>Michael Penix Jr. pass complete to Giles Jackson for 7 yds to the ORE 26 for a 1ST down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B19" t="inlineStr">
        <is>
          <t>Was</t>
        </is>
      </c>
      <c r="C19" s="8">
        <f>IF(A18=A19,C18+1,1)</f>
        <v/>
      </c>
      <c r="D19" s="12" t="inlineStr">
        <is>
          <t>O</t>
        </is>
      </c>
      <c r="E19" t="inlineStr">
        <is>
          <t>1st</t>
        </is>
      </c>
      <c r="F19" t="n">
        <v>10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N19" t="n">
        <v>14</v>
      </c>
      <c r="AO19" t="n">
        <v>8</v>
      </c>
      <c r="AQ19" t="n">
        <v>1</v>
      </c>
      <c r="AR19" t="n">
        <v>0</v>
      </c>
      <c r="AS19" t="n">
        <v>46</v>
      </c>
      <c r="AT19" t="n">
        <v>26</v>
      </c>
      <c r="AV19" t="n">
        <v>26</v>
      </c>
      <c r="AW19" t="inlineStr">
        <is>
          <t>Passing Touchdown</t>
        </is>
      </c>
      <c r="AX19" t="inlineStr">
        <is>
          <t>Michael Penix Jr. pass complete to Ja'Lynn Polk for 26 yds for a TD (Grady Gross KICK)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B20" t="inlineStr">
        <is>
          <t>Was</t>
        </is>
      </c>
      <c r="C20" s="8">
        <f>IF(A19=A20,C19+1,1)</f>
        <v/>
      </c>
      <c r="D20" s="12" t="inlineStr">
        <is>
          <t>O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BE20" s="8">
        <f>IF(AT20="","",IF(AT21="",AV20,AT20-AT21))</f>
        <v/>
      </c>
      <c r="BF20" s="13">
        <f>BE20=AV20</f>
        <v/>
      </c>
    </row>
    <row r="21" ht="12.8" customHeight="1" s="11">
      <c r="B21" t="inlineStr">
        <is>
          <t>Was</t>
        </is>
      </c>
      <c r="C21" s="8">
        <f>IF(A20=A21,C20+1,1)</f>
        <v/>
      </c>
      <c r="D21" s="12" t="inlineStr">
        <is>
          <t>O</t>
        </is>
      </c>
      <c r="E21" t="inlineStr">
        <is>
          <t>1st</t>
        </is>
      </c>
      <c r="F21" t="n">
        <v>10</v>
      </c>
      <c r="G21" t="inlineStr">
        <is>
          <t>r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N21" t="n">
        <v>14</v>
      </c>
      <c r="AO21" t="n">
        <v>15</v>
      </c>
      <c r="AQ21" t="n">
        <v>2</v>
      </c>
      <c r="AR21" t="n">
        <v>11</v>
      </c>
      <c r="AS21" t="n">
        <v>30</v>
      </c>
      <c r="AT21" t="n">
        <v>83</v>
      </c>
      <c r="AV21" t="n">
        <v>2</v>
      </c>
      <c r="AW21" t="inlineStr">
        <is>
          <t>Rush</t>
        </is>
      </c>
      <c r="AX21" t="inlineStr">
        <is>
          <t>Dillon Johnson run for 2 yds to the WASH 19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B22" t="inlineStr">
        <is>
          <t>Was</t>
        </is>
      </c>
      <c r="C22" s="8">
        <f>IF(A21=A22,C21+1,1)</f>
        <v/>
      </c>
      <c r="D22" s="12" t="inlineStr">
        <is>
          <t>O</t>
        </is>
      </c>
      <c r="E22" t="inlineStr">
        <is>
          <t>2nd</t>
        </is>
      </c>
      <c r="F22" t="n">
        <v>8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N22" t="n">
        <v>14</v>
      </c>
      <c r="AO22" t="n">
        <v>15</v>
      </c>
      <c r="AQ22" t="n">
        <v>2</v>
      </c>
      <c r="AR22" t="n">
        <v>10</v>
      </c>
      <c r="AS22" t="n">
        <v>55</v>
      </c>
      <c r="AT22" t="n">
        <v>81</v>
      </c>
      <c r="AV22" t="n">
        <v>0</v>
      </c>
      <c r="AW22" t="inlineStr">
        <is>
          <t>Pass Incompletion</t>
        </is>
      </c>
      <c r="AX22" t="inlineStr">
        <is>
          <t>Michael Penix Jr. pass incomplete to Ja'Lynn Polk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B23" t="inlineStr">
        <is>
          <t>Was</t>
        </is>
      </c>
      <c r="C23" s="8">
        <f>IF(A22=A23,C22+1,1)</f>
        <v/>
      </c>
      <c r="D23" s="12" t="inlineStr">
        <is>
          <t>O</t>
        </is>
      </c>
      <c r="E23" t="inlineStr">
        <is>
          <t>3rd</t>
        </is>
      </c>
      <c r="F23" t="n">
        <v>8</v>
      </c>
      <c r="G23" t="inlineStr">
        <is>
          <t>p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N23" t="n">
        <v>14</v>
      </c>
      <c r="AO23" t="n">
        <v>15</v>
      </c>
      <c r="AQ23" t="n">
        <v>2</v>
      </c>
      <c r="AR23" t="n">
        <v>10</v>
      </c>
      <c r="AS23" t="n">
        <v>32</v>
      </c>
      <c r="AT23" t="n">
        <v>81</v>
      </c>
      <c r="AV23" t="n">
        <v>14</v>
      </c>
      <c r="AW23" t="inlineStr">
        <is>
          <t>Pass Reception</t>
        </is>
      </c>
      <c r="AX23" t="inlineStr">
        <is>
          <t>Michael Penix Jr. pass complete to Rome Odunze for 14 yds to the WASH 33 for a 1ST down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B24" t="inlineStr">
        <is>
          <t>Was</t>
        </is>
      </c>
      <c r="C24" s="8">
        <f>IF(A23=A24,C23+1,1)</f>
        <v/>
      </c>
      <c r="D24" s="12" t="inlineStr">
        <is>
          <t>O</t>
        </is>
      </c>
      <c r="E24" t="inlineStr">
        <is>
          <t>1st</t>
        </is>
      </c>
      <c r="F24" t="n">
        <v>10</v>
      </c>
      <c r="G24" t="inlineStr">
        <is>
          <t>r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N24" t="n">
        <v>14</v>
      </c>
      <c r="AO24" t="n">
        <v>15</v>
      </c>
      <c r="AQ24" t="n">
        <v>2</v>
      </c>
      <c r="AR24" t="n">
        <v>10</v>
      </c>
      <c r="AS24" t="n">
        <v>7</v>
      </c>
      <c r="AT24" t="n">
        <v>67</v>
      </c>
      <c r="AV24" t="n">
        <v>2</v>
      </c>
      <c r="AW24" t="inlineStr">
        <is>
          <t>Rush</t>
        </is>
      </c>
      <c r="AX24" t="inlineStr">
        <is>
          <t>Dillon Johnson run for 2 yds to the WASH 35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B25" t="inlineStr">
        <is>
          <t>Was</t>
        </is>
      </c>
      <c r="C25" s="8">
        <f>IF(A24=A25,C24+1,1)</f>
        <v/>
      </c>
      <c r="D25" s="12" t="inlineStr">
        <is>
          <t>O</t>
        </is>
      </c>
      <c r="E25" t="inlineStr">
        <is>
          <t>2nd</t>
        </is>
      </c>
      <c r="F25" t="n">
        <v>8</v>
      </c>
      <c r="G25" t="inlineStr">
        <is>
          <t>p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N25" t="n">
        <v>14</v>
      </c>
      <c r="AO25" t="n">
        <v>15</v>
      </c>
      <c r="AQ25" t="n">
        <v>2</v>
      </c>
      <c r="AR25" t="n">
        <v>9</v>
      </c>
      <c r="AS25" t="n">
        <v>33</v>
      </c>
      <c r="AT25" t="n">
        <v>65</v>
      </c>
      <c r="AV25" t="n">
        <v>17</v>
      </c>
      <c r="AW25" t="inlineStr">
        <is>
          <t>Pass Reception</t>
        </is>
      </c>
      <c r="AX25" t="inlineStr">
        <is>
          <t>Michael Penix Jr. pass complete to Rome Odunze for 17 yds to the ORE 48 for a 1ST down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B26" t="inlineStr">
        <is>
          <t>Was</t>
        </is>
      </c>
      <c r="C26" s="8">
        <f>IF(A25=A26,C25+1,1)</f>
        <v/>
      </c>
      <c r="D26" s="12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N26" t="n">
        <v>14</v>
      </c>
      <c r="AO26" t="n">
        <v>15</v>
      </c>
      <c r="AQ26" t="n">
        <v>2</v>
      </c>
      <c r="AR26" t="n">
        <v>8</v>
      </c>
      <c r="AS26" t="n">
        <v>51</v>
      </c>
      <c r="AT26" t="n">
        <v>48</v>
      </c>
      <c r="AV26" t="n">
        <v>7</v>
      </c>
      <c r="AW26" t="inlineStr">
        <is>
          <t>Pass Reception</t>
        </is>
      </c>
      <c r="AX26" t="inlineStr">
        <is>
          <t>Michael Penix Jr. pass complete to Rome Odunze for 7 yds to the ORE 41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B27" t="inlineStr">
        <is>
          <t>Was</t>
        </is>
      </c>
      <c r="C27" s="8">
        <f>IF(A26=A27,C26+1,1)</f>
        <v/>
      </c>
      <c r="D27" s="12" t="inlineStr">
        <is>
          <t>O</t>
        </is>
      </c>
      <c r="E27" t="inlineStr">
        <is>
          <t>2nd</t>
        </is>
      </c>
      <c r="F27" t="n">
        <v>3</v>
      </c>
      <c r="G27" t="inlineStr">
        <is>
          <t>?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N27" t="n">
        <v>14</v>
      </c>
      <c r="AO27" t="n">
        <v>15</v>
      </c>
      <c r="AQ27" t="n">
        <v>2</v>
      </c>
      <c r="AR27" t="n">
        <v>8</v>
      </c>
      <c r="AS27" t="n">
        <v>24</v>
      </c>
      <c r="AT27" t="n">
        <v>41</v>
      </c>
      <c r="AV27" t="n">
        <v>-5</v>
      </c>
      <c r="AW27" t="inlineStr">
        <is>
          <t>Penalty</t>
        </is>
      </c>
      <c r="AX27" t="inlineStr">
        <is>
          <t>Washington Penalty, False Start (Ja'Lynn Polk) to the ORE 46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B28" t="inlineStr">
        <is>
          <t>Was</t>
        </is>
      </c>
      <c r="C28" s="8">
        <f>IF(A27=A28,C27+1,1)</f>
        <v/>
      </c>
      <c r="D28" s="12" t="inlineStr">
        <is>
          <t>O</t>
        </is>
      </c>
      <c r="E28" t="inlineStr">
        <is>
          <t>2nd</t>
        </is>
      </c>
      <c r="F28" t="n">
        <v>8</v>
      </c>
      <c r="G28" t="inlineStr">
        <is>
          <t>r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N28" t="n">
        <v>14</v>
      </c>
      <c r="AO28" t="n">
        <v>15</v>
      </c>
      <c r="AQ28" t="n">
        <v>2</v>
      </c>
      <c r="AR28" t="n">
        <v>7</v>
      </c>
      <c r="AS28" t="n">
        <v>47</v>
      </c>
      <c r="AT28" t="n">
        <v>46</v>
      </c>
      <c r="AV28" t="n">
        <v>9</v>
      </c>
      <c r="AW28" t="inlineStr">
        <is>
          <t>Rush</t>
        </is>
      </c>
      <c r="AX28" t="inlineStr">
        <is>
          <t>Dillon Johnson run for 9 yds to the ORE 37 for a 1ST down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B29" t="inlineStr">
        <is>
          <t>Was</t>
        </is>
      </c>
      <c r="C29" s="8">
        <f>IF(A28=A29,C28+1,1)</f>
        <v/>
      </c>
      <c r="D29" s="12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N29" t="n">
        <v>14</v>
      </c>
      <c r="AO29" t="n">
        <v>15</v>
      </c>
      <c r="AQ29" t="n">
        <v>2</v>
      </c>
      <c r="AR29" t="n">
        <v>7</v>
      </c>
      <c r="AS29" t="n">
        <v>0</v>
      </c>
      <c r="AT29" t="n">
        <v>37</v>
      </c>
      <c r="AV29" t="n">
        <v>14</v>
      </c>
      <c r="AW29" t="inlineStr">
        <is>
          <t>Pass Reception</t>
        </is>
      </c>
      <c r="AX29" t="inlineStr">
        <is>
          <t>Germie Bernard pass complete to Ja'Lynn Polk for 14 yds to the ORE 23 for a 1ST down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B30" t="inlineStr">
        <is>
          <t>Was</t>
        </is>
      </c>
      <c r="C30" s="8">
        <f>IF(A29=A30,C29+1,1)</f>
        <v/>
      </c>
      <c r="D30" s="12" t="inlineStr">
        <is>
          <t>O</t>
        </is>
      </c>
      <c r="E30" t="inlineStr">
        <is>
          <t>1st</t>
        </is>
      </c>
      <c r="F30" t="n">
        <v>10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N30" t="n">
        <v>14</v>
      </c>
      <c r="AO30" t="n">
        <v>15</v>
      </c>
      <c r="AQ30" t="n">
        <v>2</v>
      </c>
      <c r="AR30" t="n">
        <v>6</v>
      </c>
      <c r="AS30" t="n">
        <v>34</v>
      </c>
      <c r="AT30" t="n">
        <v>23</v>
      </c>
      <c r="AV30" t="n">
        <v>6</v>
      </c>
      <c r="AW30" t="inlineStr">
        <is>
          <t>Rush</t>
        </is>
      </c>
      <c r="AX30" t="inlineStr">
        <is>
          <t>Dillon Johnson run for 6 yds to the ORE 17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B31" t="inlineStr">
        <is>
          <t>Was</t>
        </is>
      </c>
      <c r="C31" s="8">
        <f>IF(A30=A31,C30+1,1)</f>
        <v/>
      </c>
      <c r="D31" s="12" t="inlineStr">
        <is>
          <t>O</t>
        </is>
      </c>
      <c r="E31" t="inlineStr">
        <is>
          <t>2nd</t>
        </is>
      </c>
      <c r="F31" t="n">
        <v>4</v>
      </c>
      <c r="G31" t="inlineStr">
        <is>
          <t>r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N31" t="n">
        <v>14</v>
      </c>
      <c r="AO31" t="n">
        <v>15</v>
      </c>
      <c r="AQ31" t="n">
        <v>2</v>
      </c>
      <c r="AR31" t="n">
        <v>6</v>
      </c>
      <c r="AS31" t="n">
        <v>16</v>
      </c>
      <c r="AT31" t="n">
        <v>17</v>
      </c>
      <c r="AV31" t="n">
        <v>5</v>
      </c>
      <c r="AW31" t="inlineStr">
        <is>
          <t>Rush</t>
        </is>
      </c>
      <c r="AX31" t="inlineStr">
        <is>
          <t>Dillon Johnson run for 5 yds to the ORE 12 for a 1ST down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B32" t="inlineStr">
        <is>
          <t>Was</t>
        </is>
      </c>
      <c r="C32" s="8">
        <f>IF(A31=A32,C31+1,1)</f>
        <v/>
      </c>
      <c r="D32" s="12" t="inlineStr">
        <is>
          <t>O</t>
        </is>
      </c>
      <c r="E32" t="inlineStr">
        <is>
          <t>1st</t>
        </is>
      </c>
      <c r="F32" t="n">
        <v>10</v>
      </c>
      <c r="G32" t="inlineStr">
        <is>
          <t>p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N32" t="n">
        <v>14</v>
      </c>
      <c r="AO32" t="n">
        <v>15</v>
      </c>
      <c r="AQ32" t="n">
        <v>2</v>
      </c>
      <c r="AR32" t="n">
        <v>5</v>
      </c>
      <c r="AS32" t="n">
        <v>35</v>
      </c>
      <c r="AT32" t="n">
        <v>12</v>
      </c>
      <c r="AV32" t="n">
        <v>5</v>
      </c>
      <c r="AW32" t="inlineStr">
        <is>
          <t>Pass Reception</t>
        </is>
      </c>
      <c r="AX32" t="inlineStr">
        <is>
          <t>Michael Penix Jr. pass complete to Dillon Johnson for 5 yds to the ORE 7</t>
        </is>
      </c>
      <c r="BE32" s="8">
        <f>IF(AT32="","",IF(AT33="",AV32,AT32-AT33))</f>
        <v/>
      </c>
      <c r="BF32" s="13">
        <f>BE32=AV32</f>
        <v/>
      </c>
    </row>
    <row r="33" ht="12.8" customHeight="1" s="11">
      <c r="B33" t="inlineStr">
        <is>
          <t>Was</t>
        </is>
      </c>
      <c r="C33" s="8">
        <f>IF(A32=A33,C32+1,1)</f>
        <v/>
      </c>
      <c r="D33" s="12" t="inlineStr">
        <is>
          <t>O</t>
        </is>
      </c>
      <c r="E33" t="inlineStr">
        <is>
          <t>2nd</t>
        </is>
      </c>
      <c r="F33" t="n">
        <v>5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N33" t="n">
        <v>22</v>
      </c>
      <c r="AO33" t="n">
        <v>15</v>
      </c>
      <c r="AQ33" t="n">
        <v>2</v>
      </c>
      <c r="AR33" t="n">
        <v>5</v>
      </c>
      <c r="AS33" t="n">
        <v>12</v>
      </c>
      <c r="AT33" t="n">
        <v>7</v>
      </c>
      <c r="AV33" t="n">
        <v>7</v>
      </c>
      <c r="AW33" t="inlineStr">
        <is>
          <t>Rushing Touchdown</t>
        </is>
      </c>
      <c r="AX33" t="inlineStr">
        <is>
          <t>Dillon Johnson run for 7 yds for a TD (Michael Penix Jr. pass to Jack Westover for Two-Point Conversion)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B34" t="inlineStr">
        <is>
          <t>Was</t>
        </is>
      </c>
      <c r="C34" s="8">
        <f>IF(A33=A34,C33+1,1)</f>
        <v/>
      </c>
      <c r="D34" s="12" t="inlineStr">
        <is>
          <t>O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BE34" s="8">
        <f>IF(AT34="","",IF(AT35="",AV34,AT34-AT35))</f>
        <v/>
      </c>
      <c r="BF34" s="13">
        <f>BE34=AV34</f>
        <v/>
      </c>
    </row>
    <row r="35" ht="12.8" customHeight="1" s="11">
      <c r="B35" t="inlineStr">
        <is>
          <t>Was</t>
        </is>
      </c>
      <c r="C35" s="8">
        <f>IF(A34=A35,C34+1,1)</f>
        <v/>
      </c>
      <c r="D35" s="12" t="inlineStr">
        <is>
          <t>O</t>
        </is>
      </c>
      <c r="E35" t="inlineStr">
        <is>
          <t>1st</t>
        </is>
      </c>
      <c r="F35" t="n">
        <v>10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N35" t="n">
        <v>22</v>
      </c>
      <c r="AO35" t="n">
        <v>18</v>
      </c>
      <c r="AQ35" t="n">
        <v>2</v>
      </c>
      <c r="AR35" t="n">
        <v>1</v>
      </c>
      <c r="AS35" t="n">
        <v>59</v>
      </c>
      <c r="AT35" t="n">
        <v>65</v>
      </c>
      <c r="AV35" t="n">
        <v>0</v>
      </c>
      <c r="AW35" t="inlineStr">
        <is>
          <t>Pass Incompletion</t>
        </is>
      </c>
      <c r="AX35" t="inlineStr">
        <is>
          <t>Michael Penix Jr. pass incomplete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B36" t="inlineStr">
        <is>
          <t>Was</t>
        </is>
      </c>
      <c r="C36" s="8">
        <f>IF(A35=A36,C35+1,1)</f>
        <v/>
      </c>
      <c r="D36" s="12" t="inlineStr">
        <is>
          <t>O</t>
        </is>
      </c>
      <c r="E36" t="inlineStr">
        <is>
          <t>2nd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N36" t="n">
        <v>22</v>
      </c>
      <c r="AO36" t="n">
        <v>18</v>
      </c>
      <c r="AQ36" t="n">
        <v>2</v>
      </c>
      <c r="AR36" t="n">
        <v>1</v>
      </c>
      <c r="AS36" t="n">
        <v>42</v>
      </c>
      <c r="AT36" t="n">
        <v>65</v>
      </c>
      <c r="AV36" t="n">
        <v>9</v>
      </c>
      <c r="AW36" t="inlineStr">
        <is>
          <t>Pass Reception</t>
        </is>
      </c>
      <c r="AX36" t="inlineStr">
        <is>
          <t>Michael Penix Jr. pass complete to Giles Jackson for 9 yds to the WASH 44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B37" t="inlineStr">
        <is>
          <t>Was</t>
        </is>
      </c>
      <c r="C37" s="8">
        <f>IF(A36=A37,C36+1,1)</f>
        <v/>
      </c>
      <c r="D37" s="12" t="inlineStr">
        <is>
          <t>O</t>
        </is>
      </c>
      <c r="E37" t="inlineStr">
        <is>
          <t>3rd</t>
        </is>
      </c>
      <c r="F37" t="n">
        <v>1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N37" t="n">
        <v>22</v>
      </c>
      <c r="AO37" t="n">
        <v>18</v>
      </c>
      <c r="AQ37" t="n">
        <v>2</v>
      </c>
      <c r="AR37" t="n">
        <v>1</v>
      </c>
      <c r="AS37" t="n">
        <v>30</v>
      </c>
      <c r="AT37" t="n">
        <v>56</v>
      </c>
      <c r="AV37" t="n">
        <v>0</v>
      </c>
      <c r="AW37" t="inlineStr">
        <is>
          <t>Pass Incompletion</t>
        </is>
      </c>
      <c r="AX37" t="inlineStr">
        <is>
          <t>Michael Penix Jr. pass incomplete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B38" t="inlineStr">
        <is>
          <t>Was</t>
        </is>
      </c>
      <c r="C38" s="8">
        <f>IF(A37=A38,C37+1,1)</f>
        <v/>
      </c>
      <c r="D38" s="12" t="inlineStr">
        <is>
          <t>O</t>
        </is>
      </c>
      <c r="E38" t="inlineStr">
        <is>
          <t>4th</t>
        </is>
      </c>
      <c r="F38" t="n">
        <v>1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N38" t="n">
        <v>22</v>
      </c>
      <c r="AO38" t="n">
        <v>18</v>
      </c>
      <c r="AQ38" t="n">
        <v>2</v>
      </c>
      <c r="AR38" t="n">
        <v>1</v>
      </c>
      <c r="AS38" t="n">
        <v>25</v>
      </c>
      <c r="AT38" t="n">
        <v>56</v>
      </c>
      <c r="AV38" t="n">
        <v>2</v>
      </c>
      <c r="AW38" t="inlineStr">
        <is>
          <t>Pass Reception</t>
        </is>
      </c>
      <c r="AX38" t="inlineStr">
        <is>
          <t>Michael Penix Jr. pass complete to Jack Westover for 2 yds to the WASH 46 for a 1ST down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B39" t="inlineStr">
        <is>
          <t>Was</t>
        </is>
      </c>
      <c r="C39" s="8">
        <f>IF(A38=A39,C38+1,1)</f>
        <v/>
      </c>
      <c r="D39" s="12" t="inlineStr">
        <is>
          <t>O</t>
        </is>
      </c>
      <c r="E39" t="inlineStr">
        <is>
          <t>1st</t>
        </is>
      </c>
      <c r="F39" t="n">
        <v>10</v>
      </c>
      <c r="G39" t="inlineStr">
        <is>
          <t>p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N39" t="n">
        <v>22</v>
      </c>
      <c r="AO39" t="n">
        <v>18</v>
      </c>
      <c r="AQ39" t="n">
        <v>2</v>
      </c>
      <c r="AR39" t="n">
        <v>1</v>
      </c>
      <c r="AS39" t="n">
        <v>7</v>
      </c>
      <c r="AT39" t="n">
        <v>54</v>
      </c>
      <c r="AV39" t="n">
        <v>-5</v>
      </c>
      <c r="AW39" t="inlineStr">
        <is>
          <t>Sack</t>
        </is>
      </c>
      <c r="AX39" t="inlineStr">
        <is>
          <t>Michael Penix Jr. sacked by Brandon Dorlus for a loss of 5 yards to the WASH 41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B40" t="inlineStr">
        <is>
          <t>Was</t>
        </is>
      </c>
      <c r="C40" s="8">
        <f>IF(A39=A40,C39+1,1)</f>
        <v/>
      </c>
      <c r="D40" s="12" t="inlineStr">
        <is>
          <t>O</t>
        </is>
      </c>
      <c r="E40" t="inlineStr">
        <is>
          <t>2nd</t>
        </is>
      </c>
      <c r="F40" t="n">
        <v>15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N40" t="n">
        <v>22</v>
      </c>
      <c r="AO40" t="n">
        <v>18</v>
      </c>
      <c r="AQ40" t="n">
        <v>2</v>
      </c>
      <c r="AR40" t="n">
        <v>0</v>
      </c>
      <c r="AS40" t="n">
        <v>55</v>
      </c>
      <c r="AT40" t="n">
        <v>59</v>
      </c>
      <c r="AV40" t="n">
        <v>0</v>
      </c>
      <c r="AW40" t="inlineStr">
        <is>
          <t>Pass Interception Return</t>
        </is>
      </c>
      <c r="AX40" t="inlineStr">
        <is>
          <t>Michael Penix Jr. pass intercepted Jahlil Florence return for no gain to the ORE 49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B41" t="inlineStr">
        <is>
          <t>Was</t>
        </is>
      </c>
      <c r="C41" s="8">
        <f>IF(A40=A41,C40+1,1)</f>
        <v/>
      </c>
      <c r="D41" s="12" t="inlineStr">
        <is>
          <t>O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BE41" s="8">
        <f>IF(AT41="","",IF(AT42="",AV41,AT41-AT42))</f>
        <v/>
      </c>
      <c r="BF41" s="13">
        <f>BE41=AV41</f>
        <v/>
      </c>
    </row>
    <row r="42" ht="12.8" customHeight="1" s="11">
      <c r="B42" t="inlineStr">
        <is>
          <t>Was</t>
        </is>
      </c>
      <c r="C42" s="8">
        <f>IF(A41=A42,C41+1,1)</f>
        <v/>
      </c>
      <c r="D42" s="12" t="inlineStr">
        <is>
          <t>O</t>
        </is>
      </c>
      <c r="E42" t="inlineStr">
        <is>
          <t>1st</t>
        </is>
      </c>
      <c r="F42" t="n">
        <v>10</v>
      </c>
      <c r="G42" t="inlineStr">
        <is>
          <t>r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N42" t="n">
        <v>22</v>
      </c>
      <c r="AO42" t="n">
        <v>18</v>
      </c>
      <c r="AQ42" t="n">
        <v>3</v>
      </c>
      <c r="AR42" t="n">
        <v>12</v>
      </c>
      <c r="AS42" t="n">
        <v>38</v>
      </c>
      <c r="AT42" t="n">
        <v>65</v>
      </c>
      <c r="AV42" t="n">
        <v>5</v>
      </c>
      <c r="AW42" t="inlineStr">
        <is>
          <t>Rush</t>
        </is>
      </c>
      <c r="AX42" t="inlineStr">
        <is>
          <t>Dillon Johnson run for 5 yds to the WASH 40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B43" t="inlineStr">
        <is>
          <t>Was</t>
        </is>
      </c>
      <c r="C43" s="8">
        <f>IF(A42=A43,C42+1,1)</f>
        <v/>
      </c>
      <c r="D43" s="12" t="inlineStr">
        <is>
          <t>O</t>
        </is>
      </c>
      <c r="E43" t="inlineStr">
        <is>
          <t>2nd</t>
        </is>
      </c>
      <c r="F43" t="n">
        <v>5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N43" t="n">
        <v>22</v>
      </c>
      <c r="AO43" t="n">
        <v>18</v>
      </c>
      <c r="AQ43" t="n">
        <v>3</v>
      </c>
      <c r="AR43" t="n">
        <v>12</v>
      </c>
      <c r="AS43" t="n">
        <v>15</v>
      </c>
      <c r="AT43" t="n">
        <v>60</v>
      </c>
      <c r="AV43" t="n">
        <v>10</v>
      </c>
      <c r="AW43" t="inlineStr">
        <is>
          <t>Rush</t>
        </is>
      </c>
      <c r="AX43" t="inlineStr">
        <is>
          <t>Dillon Johnson run for 10 yds to the 50 yard line for a 1ST down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B44" t="inlineStr">
        <is>
          <t>Was</t>
        </is>
      </c>
      <c r="C44" s="8">
        <f>IF(A43=A44,C43+1,1)</f>
        <v/>
      </c>
      <c r="D44" s="12" t="inlineStr">
        <is>
          <t>O</t>
        </is>
      </c>
      <c r="E44" t="inlineStr">
        <is>
          <t>1st</t>
        </is>
      </c>
      <c r="F44" t="n">
        <v>10</v>
      </c>
      <c r="G44" t="inlineStr">
        <is>
          <t>?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N44" t="n">
        <v>22</v>
      </c>
      <c r="AO44" t="n">
        <v>18</v>
      </c>
      <c r="AQ44" t="n">
        <v>3</v>
      </c>
      <c r="AR44" t="n">
        <v>11</v>
      </c>
      <c r="AS44" t="n">
        <v>49</v>
      </c>
      <c r="AT44" t="n">
        <v>50</v>
      </c>
      <c r="AV44" t="n">
        <v>15</v>
      </c>
      <c r="AW44" t="inlineStr">
        <is>
          <t>Penalty</t>
        </is>
      </c>
      <c r="AX44" t="inlineStr">
        <is>
          <t>Oregon Penalty, Defensive Pass Interference (15 Yards) to the ORE 35 for a 1ST down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B45" t="inlineStr">
        <is>
          <t>Was</t>
        </is>
      </c>
      <c r="C45" s="8">
        <f>IF(A44=A45,C44+1,1)</f>
        <v/>
      </c>
      <c r="D45" s="12" t="inlineStr">
        <is>
          <t>O</t>
        </is>
      </c>
      <c r="E45" t="inlineStr">
        <is>
          <t>1st</t>
        </is>
      </c>
      <c r="F45" t="n">
        <v>10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N45" t="n">
        <v>22</v>
      </c>
      <c r="AO45" t="n">
        <v>18</v>
      </c>
      <c r="AQ45" t="n">
        <v>3</v>
      </c>
      <c r="AR45" t="n">
        <v>11</v>
      </c>
      <c r="AS45" t="n">
        <v>34</v>
      </c>
      <c r="AT45" t="n">
        <v>35</v>
      </c>
      <c r="AV45" t="n">
        <v>10</v>
      </c>
      <c r="AW45" t="inlineStr">
        <is>
          <t>Pass Reception</t>
        </is>
      </c>
      <c r="AX45" t="inlineStr">
        <is>
          <t>Michael Penix Jr. pass complete to Rome Odunze for 10 yds to the ORE 25 for a 1ST down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B46" t="inlineStr">
        <is>
          <t>Was</t>
        </is>
      </c>
      <c r="C46" s="8">
        <f>IF(A45=A46,C45+1,1)</f>
        <v/>
      </c>
      <c r="D46" s="12" t="inlineStr">
        <is>
          <t>O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N46" t="n">
        <v>22</v>
      </c>
      <c r="AO46" t="n">
        <v>18</v>
      </c>
      <c r="AQ46" t="n">
        <v>3</v>
      </c>
      <c r="AR46" t="n">
        <v>11</v>
      </c>
      <c r="AS46" t="n">
        <v>20</v>
      </c>
      <c r="AT46" t="n">
        <v>25</v>
      </c>
      <c r="AV46" t="n">
        <v>3</v>
      </c>
      <c r="AW46" t="inlineStr">
        <is>
          <t>Rush</t>
        </is>
      </c>
      <c r="AX46" t="inlineStr">
        <is>
          <t>Dillon Johnson run for 3 yds to the ORE 22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B47" t="inlineStr">
        <is>
          <t>Was</t>
        </is>
      </c>
      <c r="C47" s="8">
        <f>IF(A46=A47,C46+1,1)</f>
        <v/>
      </c>
      <c r="D47" s="12" t="inlineStr">
        <is>
          <t>O</t>
        </is>
      </c>
      <c r="E47" t="inlineStr">
        <is>
          <t>2nd</t>
        </is>
      </c>
      <c r="F47" t="n">
        <v>7</v>
      </c>
      <c r="G47" t="inlineStr">
        <is>
          <t>r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N47" t="n">
        <v>22</v>
      </c>
      <c r="AO47" t="n">
        <v>18</v>
      </c>
      <c r="AQ47" t="n">
        <v>3</v>
      </c>
      <c r="AR47" t="n">
        <v>11</v>
      </c>
      <c r="AS47" t="n">
        <v>0</v>
      </c>
      <c r="AT47" t="n">
        <v>22</v>
      </c>
      <c r="AV47" t="n">
        <v>5</v>
      </c>
      <c r="AW47" t="inlineStr">
        <is>
          <t>Rush</t>
        </is>
      </c>
      <c r="AX47" t="inlineStr">
        <is>
          <t>Will Nixon run for 5 yds to the ORE 17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B48" t="inlineStr">
        <is>
          <t>Was</t>
        </is>
      </c>
      <c r="C48" s="8">
        <f>IF(A47=A48,C47+1,1)</f>
        <v/>
      </c>
      <c r="D48" s="12" t="inlineStr">
        <is>
          <t>O</t>
        </is>
      </c>
      <c r="E48" t="inlineStr">
        <is>
          <t>3rd</t>
        </is>
      </c>
      <c r="F48" t="n">
        <v>2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N48" t="n">
        <v>29</v>
      </c>
      <c r="AO48" t="n">
        <v>18</v>
      </c>
      <c r="AQ48" t="n">
        <v>3</v>
      </c>
      <c r="AR48" t="n">
        <v>10</v>
      </c>
      <c r="AS48" t="n">
        <v>31</v>
      </c>
      <c r="AT48" t="n">
        <v>17</v>
      </c>
      <c r="AV48" t="n">
        <v>17</v>
      </c>
      <c r="AW48" t="inlineStr">
        <is>
          <t>Passing Touchdown</t>
        </is>
      </c>
      <c r="AX48" t="inlineStr">
        <is>
          <t>Michael Penix Jr. pass complete to Rome Odunze for 17 yds for a TD (Grady Gross KICK)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B49" t="inlineStr">
        <is>
          <t>Was</t>
        </is>
      </c>
      <c r="C49" s="8">
        <f>IF(A48=A49,C48+1,1)</f>
        <v/>
      </c>
      <c r="D49" s="12" t="inlineStr">
        <is>
          <t>O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B50" t="inlineStr">
        <is>
          <t>Was</t>
        </is>
      </c>
      <c r="C50" s="8">
        <f>IF(A49=A50,C49+1,1)</f>
        <v/>
      </c>
      <c r="D50" s="12" t="inlineStr">
        <is>
          <t>O</t>
        </is>
      </c>
      <c r="E50" t="inlineStr">
        <is>
          <t>1st</t>
        </is>
      </c>
      <c r="F50" t="n">
        <v>10</v>
      </c>
      <c r="G50" t="inlineStr">
        <is>
          <t>p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N50" t="n">
        <v>29</v>
      </c>
      <c r="AO50" t="n">
        <v>18</v>
      </c>
      <c r="AQ50" t="n">
        <v>3</v>
      </c>
      <c r="AR50" t="n">
        <v>3</v>
      </c>
      <c r="AS50" t="n">
        <v>24</v>
      </c>
      <c r="AT50" t="n">
        <v>91</v>
      </c>
      <c r="AV50" t="n">
        <v>0</v>
      </c>
      <c r="AW50" t="inlineStr">
        <is>
          <t>Pass Incompletion</t>
        </is>
      </c>
      <c r="AX50" t="inlineStr">
        <is>
          <t>Michael Penix Jr. pass incomplete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B51" t="inlineStr">
        <is>
          <t>Was</t>
        </is>
      </c>
      <c r="C51" s="8">
        <f>IF(A50=A51,C50+1,1)</f>
        <v/>
      </c>
      <c r="D51" s="12" t="inlineStr">
        <is>
          <t>O</t>
        </is>
      </c>
      <c r="E51" t="inlineStr">
        <is>
          <t>2nd</t>
        </is>
      </c>
      <c r="F51" t="n">
        <v>10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N51" t="n">
        <v>29</v>
      </c>
      <c r="AO51" t="n">
        <v>18</v>
      </c>
      <c r="AQ51" t="n">
        <v>3</v>
      </c>
      <c r="AR51" t="n">
        <v>3</v>
      </c>
      <c r="AS51" t="n">
        <v>10</v>
      </c>
      <c r="AT51" t="n">
        <v>91</v>
      </c>
      <c r="AV51" t="n">
        <v>4</v>
      </c>
      <c r="AW51" t="inlineStr">
        <is>
          <t>Pass Reception</t>
        </is>
      </c>
      <c r="AX51" t="inlineStr">
        <is>
          <t>Michael Penix Jr. pass complete to Giles Jackson for 4 yds to the WASH 13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B52" t="inlineStr">
        <is>
          <t>Was</t>
        </is>
      </c>
      <c r="C52" s="8">
        <f>IF(A51=A52,C51+1,1)</f>
        <v/>
      </c>
      <c r="D52" s="12" t="inlineStr">
        <is>
          <t>O</t>
        </is>
      </c>
      <c r="E52" t="inlineStr">
        <is>
          <t>3rd</t>
        </is>
      </c>
      <c r="F52" t="n">
        <v>6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N52" t="n">
        <v>29</v>
      </c>
      <c r="AO52" t="n">
        <v>18</v>
      </c>
      <c r="AQ52" t="n">
        <v>3</v>
      </c>
      <c r="AR52" t="n">
        <v>2</v>
      </c>
      <c r="AS52" t="n">
        <v>38</v>
      </c>
      <c r="AT52" t="n">
        <v>87</v>
      </c>
      <c r="AV52" t="n">
        <v>0</v>
      </c>
      <c r="AW52" t="inlineStr">
        <is>
          <t>Pass Incompletion</t>
        </is>
      </c>
      <c r="AX52" t="inlineStr">
        <is>
          <t>Michael Penix Jr. pass incomplete to Giles Jackson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B53" t="inlineStr">
        <is>
          <t>Was</t>
        </is>
      </c>
      <c r="C53" s="8">
        <f>IF(A52=A53,C52+1,1)</f>
        <v/>
      </c>
      <c r="D53" s="12" t="inlineStr">
        <is>
          <t>O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BE53" s="8">
        <f>IF(AT53="","",IF(AT54="",AV53,AT53-AT54))</f>
        <v/>
      </c>
      <c r="BF53" s="13">
        <f>BE53=AV53</f>
        <v/>
      </c>
    </row>
    <row r="54" ht="12.8" customHeight="1" s="11">
      <c r="B54" t="inlineStr">
        <is>
          <t>Was</t>
        </is>
      </c>
      <c r="C54" s="8">
        <f>IF(A53=A54,C53+1,1)</f>
        <v/>
      </c>
      <c r="D54" s="12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N54" t="n">
        <v>29</v>
      </c>
      <c r="AO54" t="n">
        <v>26</v>
      </c>
      <c r="AQ54" t="n">
        <v>3</v>
      </c>
      <c r="AR54" t="n">
        <v>1</v>
      </c>
      <c r="AS54" t="n">
        <v>27</v>
      </c>
      <c r="AT54" t="n">
        <v>75</v>
      </c>
      <c r="AV54" t="n">
        <v>5</v>
      </c>
      <c r="AW54" t="inlineStr">
        <is>
          <t>Pass Reception</t>
        </is>
      </c>
      <c r="AX54" t="inlineStr">
        <is>
          <t>Michael Penix Jr. pass complete to Dillon Johnson for 5 yds to the WASH 30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B55" t="inlineStr">
        <is>
          <t>Was</t>
        </is>
      </c>
      <c r="C55" s="8">
        <f>IF(A54=A55,C54+1,1)</f>
        <v/>
      </c>
      <c r="D55" s="12" t="inlineStr">
        <is>
          <t>O</t>
        </is>
      </c>
      <c r="E55" t="inlineStr">
        <is>
          <t>2nd</t>
        </is>
      </c>
      <c r="F55" t="n">
        <v>5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N55" t="n">
        <v>29</v>
      </c>
      <c r="AO55" t="n">
        <v>26</v>
      </c>
      <c r="AQ55" t="n">
        <v>3</v>
      </c>
      <c r="AR55" t="n">
        <v>1</v>
      </c>
      <c r="AS55" t="n">
        <v>2</v>
      </c>
      <c r="AT55" t="n">
        <v>70</v>
      </c>
      <c r="AV55" t="n">
        <v>0</v>
      </c>
      <c r="AW55" t="inlineStr">
        <is>
          <t>Pass Incompletion</t>
        </is>
      </c>
      <c r="AX55" t="inlineStr">
        <is>
          <t>Michael Penix Jr. pass incomplete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B56" t="inlineStr">
        <is>
          <t>Was</t>
        </is>
      </c>
      <c r="C56" s="8">
        <f>IF(A55=A56,C55+1,1)</f>
        <v/>
      </c>
      <c r="D56" s="12" t="inlineStr">
        <is>
          <t>O</t>
        </is>
      </c>
      <c r="E56" t="inlineStr">
        <is>
          <t>3rd</t>
        </is>
      </c>
      <c r="F56" t="n">
        <v>5</v>
      </c>
      <c r="G56" t="inlineStr">
        <is>
          <t>p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N56" t="n">
        <v>29</v>
      </c>
      <c r="AO56" t="n">
        <v>26</v>
      </c>
      <c r="AQ56" t="n">
        <v>3</v>
      </c>
      <c r="AR56" t="n">
        <v>0</v>
      </c>
      <c r="AS56" t="n">
        <v>57</v>
      </c>
      <c r="AT56" t="n">
        <v>70</v>
      </c>
      <c r="AV56" t="n">
        <v>0</v>
      </c>
      <c r="AW56" t="inlineStr">
        <is>
          <t>Pass Incompletion</t>
        </is>
      </c>
      <c r="AX56" t="inlineStr">
        <is>
          <t>Michael Penix Jr. pass incomplete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B57" t="inlineStr">
        <is>
          <t>Was</t>
        </is>
      </c>
      <c r="C57" s="8">
        <f>IF(A56=A57,C56+1,1)</f>
        <v/>
      </c>
      <c r="D57" s="12" t="inlineStr">
        <is>
          <t>O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BE57" s="8">
        <f>IF(AT57="","",IF(AT58="",AV57,AT57-AT58))</f>
        <v/>
      </c>
      <c r="BF57" s="13">
        <f>BE57=AV57</f>
        <v/>
      </c>
    </row>
    <row r="58" ht="12.8" customHeight="1" s="11">
      <c r="B58" t="inlineStr">
        <is>
          <t>Was</t>
        </is>
      </c>
      <c r="C58" s="8">
        <f>IF(A57=A58,C57+1,1)</f>
        <v/>
      </c>
      <c r="D58" s="12" t="inlineStr">
        <is>
          <t>O</t>
        </is>
      </c>
      <c r="E58" t="inlineStr">
        <is>
          <t>1st</t>
        </is>
      </c>
      <c r="F58" t="n">
        <v>10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N58" t="n">
        <v>29</v>
      </c>
      <c r="AO58" t="n">
        <v>33</v>
      </c>
      <c r="AQ58" t="n">
        <v>4</v>
      </c>
      <c r="AR58" t="n">
        <v>12</v>
      </c>
      <c r="AS58" t="n">
        <v>40</v>
      </c>
      <c r="AT58" t="n">
        <v>60</v>
      </c>
      <c r="AV58" t="n">
        <v>-2</v>
      </c>
      <c r="AW58" t="inlineStr">
        <is>
          <t>Rush</t>
        </is>
      </c>
      <c r="AX58" t="inlineStr">
        <is>
          <t>Dillon Johnson run for a loss of 2 yards to the WASH 38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B59" t="inlineStr">
        <is>
          <t>Was</t>
        </is>
      </c>
      <c r="C59" s="8">
        <f>IF(A58=A59,C58+1,1)</f>
        <v/>
      </c>
      <c r="D59" s="12" t="inlineStr">
        <is>
          <t>O</t>
        </is>
      </c>
      <c r="E59" t="inlineStr">
        <is>
          <t>2nd</t>
        </is>
      </c>
      <c r="F59" t="n">
        <v>12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N59" t="n">
        <v>29</v>
      </c>
      <c r="AO59" t="n">
        <v>33</v>
      </c>
      <c r="AQ59" t="n">
        <v>4</v>
      </c>
      <c r="AR59" t="n">
        <v>12</v>
      </c>
      <c r="AS59" t="n">
        <v>0</v>
      </c>
      <c r="AT59" t="n">
        <v>62</v>
      </c>
      <c r="AV59" t="n">
        <v>12</v>
      </c>
      <c r="AW59" t="inlineStr">
        <is>
          <t>Pass Reception</t>
        </is>
      </c>
      <c r="AX59" t="inlineStr">
        <is>
          <t>Michael Penix Jr. pass complete to Ja'Lynn Polk for 12 yds to the 50 yard line for a 1ST down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B60" t="inlineStr">
        <is>
          <t>Was</t>
        </is>
      </c>
      <c r="C60" s="8">
        <f>IF(A59=A60,C59+1,1)</f>
        <v/>
      </c>
      <c r="D60" s="12" t="inlineStr">
        <is>
          <t>O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N60" t="n">
        <v>29</v>
      </c>
      <c r="AO60" t="n">
        <v>33</v>
      </c>
      <c r="AQ60" t="n">
        <v>4</v>
      </c>
      <c r="AR60" t="n">
        <v>11</v>
      </c>
      <c r="AS60" t="n">
        <v>21</v>
      </c>
      <c r="AT60" t="n">
        <v>50</v>
      </c>
      <c r="AV60" t="n">
        <v>2</v>
      </c>
      <c r="AW60" t="inlineStr">
        <is>
          <t>Rush</t>
        </is>
      </c>
      <c r="AX60" t="inlineStr">
        <is>
          <t>Dillon Johnson run for 2 yds to the ORE 48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B61" t="inlineStr">
        <is>
          <t>Was</t>
        </is>
      </c>
      <c r="C61" s="8">
        <f>IF(A60=A61,C60+1,1)</f>
        <v/>
      </c>
      <c r="D61" s="12" t="inlineStr">
        <is>
          <t>O</t>
        </is>
      </c>
      <c r="E61" t="inlineStr">
        <is>
          <t>2nd</t>
        </is>
      </c>
      <c r="F61" t="n">
        <v>8</v>
      </c>
      <c r="G61" t="inlineStr">
        <is>
          <t>p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N61" t="n">
        <v>29</v>
      </c>
      <c r="AO61" t="n">
        <v>33</v>
      </c>
      <c r="AQ61" t="n">
        <v>4</v>
      </c>
      <c r="AR61" t="n">
        <v>10</v>
      </c>
      <c r="AS61" t="n">
        <v>46</v>
      </c>
      <c r="AT61" t="n">
        <v>48</v>
      </c>
      <c r="AV61" t="n">
        <v>0</v>
      </c>
      <c r="AW61" t="inlineStr">
        <is>
          <t>Pass Incompletion</t>
        </is>
      </c>
      <c r="AX61" t="inlineStr">
        <is>
          <t>Michael Penix Jr. pass incomplete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B62" t="inlineStr">
        <is>
          <t>Was</t>
        </is>
      </c>
      <c r="C62" s="8">
        <f>IF(A61=A62,C61+1,1)</f>
        <v/>
      </c>
      <c r="D62" s="12" t="inlineStr">
        <is>
          <t>O</t>
        </is>
      </c>
      <c r="E62" t="inlineStr">
        <is>
          <t>3rd</t>
        </is>
      </c>
      <c r="F62" t="n">
        <v>8</v>
      </c>
      <c r="G62" t="inlineStr">
        <is>
          <t>p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N62" t="n">
        <v>29</v>
      </c>
      <c r="AO62" t="n">
        <v>33</v>
      </c>
      <c r="AQ62" t="n">
        <v>4</v>
      </c>
      <c r="AR62" t="n">
        <v>10</v>
      </c>
      <c r="AS62" t="n">
        <v>24</v>
      </c>
      <c r="AT62" t="n">
        <v>48</v>
      </c>
      <c r="AV62" t="n">
        <v>13</v>
      </c>
      <c r="AW62" t="inlineStr">
        <is>
          <t>Pass Reception</t>
        </is>
      </c>
      <c r="AX62" t="inlineStr">
        <is>
          <t>Michael Penix Jr. pass complete to Ja'Lynn Polk for 13 yds to the ORE 35 for a 1ST down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B63" t="inlineStr">
        <is>
          <t>Was</t>
        </is>
      </c>
      <c r="C63" s="8">
        <f>IF(A62=A63,C62+1,1)</f>
        <v/>
      </c>
      <c r="D63" s="12" t="inlineStr">
        <is>
          <t>O</t>
        </is>
      </c>
      <c r="E63" t="inlineStr">
        <is>
          <t>1st</t>
        </is>
      </c>
      <c r="F63" t="n">
        <v>10</v>
      </c>
      <c r="G63" t="inlineStr">
        <is>
          <t>?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N63" t="n">
        <v>29</v>
      </c>
      <c r="AO63" t="n">
        <v>33</v>
      </c>
      <c r="AQ63" t="n">
        <v>4</v>
      </c>
      <c r="AR63" t="n">
        <v>10</v>
      </c>
      <c r="AS63" t="n">
        <v>12</v>
      </c>
      <c r="AT63" t="n">
        <v>35</v>
      </c>
      <c r="AV63" t="n">
        <v>15</v>
      </c>
      <c r="AW63" t="inlineStr">
        <is>
          <t>Penalty</t>
        </is>
      </c>
      <c r="AX63" t="inlineStr">
        <is>
          <t>Oregon Penalty, Defensive Pass Interference (Trikweze Bridges) to the ORE 20 for a 1ST down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B64" t="inlineStr">
        <is>
          <t>Was</t>
        </is>
      </c>
      <c r="C64" s="8">
        <f>IF(A63=A64,C63+1,1)</f>
        <v/>
      </c>
      <c r="D64" s="12" t="inlineStr">
        <is>
          <t>O</t>
        </is>
      </c>
      <c r="E64" t="inlineStr">
        <is>
          <t>1st</t>
        </is>
      </c>
      <c r="F64" t="n">
        <v>10</v>
      </c>
      <c r="G64" t="inlineStr">
        <is>
          <t>r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N64" t="n">
        <v>29</v>
      </c>
      <c r="AO64" t="n">
        <v>33</v>
      </c>
      <c r="AQ64" t="n">
        <v>4</v>
      </c>
      <c r="AR64" t="n">
        <v>9</v>
      </c>
      <c r="AS64" t="n">
        <v>55</v>
      </c>
      <c r="AT64" t="n">
        <v>20</v>
      </c>
      <c r="AV64" t="n">
        <v>4</v>
      </c>
      <c r="AW64" t="inlineStr">
        <is>
          <t>Rush</t>
        </is>
      </c>
      <c r="AX64" t="inlineStr">
        <is>
          <t>Dillon Johnson run for 4 yds to the ORE 16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B65" t="inlineStr">
        <is>
          <t>Was</t>
        </is>
      </c>
      <c r="C65" s="8">
        <f>IF(A64=A65,C64+1,1)</f>
        <v/>
      </c>
      <c r="D65" s="12" t="inlineStr">
        <is>
          <t>O</t>
        </is>
      </c>
      <c r="E65" t="inlineStr">
        <is>
          <t>2nd</t>
        </is>
      </c>
      <c r="F65" t="n">
        <v>6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N65" t="n">
        <v>29</v>
      </c>
      <c r="AO65" t="n">
        <v>33</v>
      </c>
      <c r="AQ65" t="n">
        <v>4</v>
      </c>
      <c r="AR65" t="n">
        <v>9</v>
      </c>
      <c r="AS65" t="n">
        <v>32</v>
      </c>
      <c r="AT65" t="n">
        <v>16</v>
      </c>
      <c r="AV65" t="n">
        <v>0</v>
      </c>
      <c r="AW65" t="inlineStr">
        <is>
          <t>Pass Incompletion</t>
        </is>
      </c>
      <c r="AX65" t="inlineStr">
        <is>
          <t>Michael Penix Jr. pass incomplete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B66" t="inlineStr">
        <is>
          <t>Was</t>
        </is>
      </c>
      <c r="C66" s="8">
        <f>IF(A65=A66,C65+1,1)</f>
        <v/>
      </c>
      <c r="D66" s="12" t="inlineStr">
        <is>
          <t>O</t>
        </is>
      </c>
      <c r="E66" t="inlineStr">
        <is>
          <t>3rd</t>
        </is>
      </c>
      <c r="F66" t="n">
        <v>6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N66" t="n">
        <v>29</v>
      </c>
      <c r="AO66" t="n">
        <v>33</v>
      </c>
      <c r="AQ66" t="n">
        <v>4</v>
      </c>
      <c r="AR66" t="n">
        <v>9</v>
      </c>
      <c r="AS66" t="n">
        <v>26</v>
      </c>
      <c r="AT66" t="n">
        <v>16</v>
      </c>
      <c r="AV66" t="n">
        <v>0</v>
      </c>
      <c r="AW66" t="inlineStr">
        <is>
          <t>Pass Incompletion</t>
        </is>
      </c>
      <c r="AX66" t="inlineStr">
        <is>
          <t>Michael Penix Jr. pass incomplete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B67" t="inlineStr">
        <is>
          <t>Was</t>
        </is>
      </c>
      <c r="C67" s="8">
        <f>IF(A66=A67,C66+1,1)</f>
        <v/>
      </c>
      <c r="D67" s="12" t="inlineStr">
        <is>
          <t>O</t>
        </is>
      </c>
      <c r="E67" t="inlineStr">
        <is>
          <t>4th</t>
        </is>
      </c>
      <c r="F67" t="n">
        <v>6</v>
      </c>
      <c r="G67" t="inlineStr">
        <is>
          <t>p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N67" t="n">
        <v>29</v>
      </c>
      <c r="AO67" t="n">
        <v>33</v>
      </c>
      <c r="AQ67" t="n">
        <v>4</v>
      </c>
      <c r="AR67" t="n">
        <v>9</v>
      </c>
      <c r="AS67" t="n">
        <v>15</v>
      </c>
      <c r="AT67" t="n">
        <v>16</v>
      </c>
      <c r="AV67" t="n">
        <v>8</v>
      </c>
      <c r="AW67" t="inlineStr">
        <is>
          <t>Pass Reception</t>
        </is>
      </c>
      <c r="AX67" t="inlineStr">
        <is>
          <t>Michael Penix Jr. pass complete to Giles Jackson for 8 yds to the ORE 8 for a 1ST down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B68" t="inlineStr">
        <is>
          <t>Was</t>
        </is>
      </c>
      <c r="C68" s="8">
        <f>IF(A67=A68,C67+1,1)</f>
        <v/>
      </c>
      <c r="D68" s="12" t="inlineStr">
        <is>
          <t>O</t>
        </is>
      </c>
      <c r="E68" t="inlineStr">
        <is>
          <t>1st</t>
        </is>
      </c>
      <c r="F68" t="n">
        <v>8</v>
      </c>
      <c r="G68" t="inlineStr">
        <is>
          <t>?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N68" t="n">
        <v>29</v>
      </c>
      <c r="AO68" t="n">
        <v>33</v>
      </c>
      <c r="AQ68" t="n">
        <v>4</v>
      </c>
      <c r="AR68" t="n">
        <v>8</v>
      </c>
      <c r="AS68" t="n">
        <v>42</v>
      </c>
      <c r="AT68" t="n">
        <v>8</v>
      </c>
      <c r="AV68" t="n">
        <v>7</v>
      </c>
      <c r="AW68" t="inlineStr">
        <is>
          <t>Fumble Recovery (Own)</t>
        </is>
      </c>
      <c r="AX68" t="inlineStr">
        <is>
          <t>Dillon Johnson run for 7 yds to the ORE 1 Dillon Johnson fumbled, recovered by WASH Dillon Johnson</t>
        </is>
      </c>
      <c r="BE68" s="8">
        <f>IF(AT68="","",IF(AT69="",AV68,AT68-AT69))</f>
        <v/>
      </c>
      <c r="BF68" s="13">
        <f>BE68=AV68</f>
        <v/>
      </c>
    </row>
    <row r="69" ht="12.8" customHeight="1" s="11">
      <c r="B69" t="inlineStr">
        <is>
          <t>Was</t>
        </is>
      </c>
      <c r="C69" s="8">
        <f>IF(A68=A69,C68+1,1)</f>
        <v/>
      </c>
      <c r="D69" s="12" t="inlineStr">
        <is>
          <t>O</t>
        </is>
      </c>
      <c r="E69" t="inlineStr">
        <is>
          <t>2nd</t>
        </is>
      </c>
      <c r="F69" t="n">
        <v>1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N69" t="n">
        <v>29</v>
      </c>
      <c r="AO69" t="n">
        <v>33</v>
      </c>
      <c r="AQ69" t="n">
        <v>4</v>
      </c>
      <c r="AR69" t="n">
        <v>8</v>
      </c>
      <c r="AS69" t="n">
        <v>0</v>
      </c>
      <c r="AT69" t="n">
        <v>1</v>
      </c>
      <c r="AV69" t="n">
        <v>-1</v>
      </c>
      <c r="AW69" t="inlineStr">
        <is>
          <t>Rush</t>
        </is>
      </c>
      <c r="AX69" t="inlineStr">
        <is>
          <t>Dillon Johnson run for a loss of 1 yard to the ORE 2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B70" t="inlineStr">
        <is>
          <t>Was</t>
        </is>
      </c>
      <c r="C70" s="8">
        <f>IF(A69=A70,C69+1,1)</f>
        <v/>
      </c>
      <c r="D70" s="12" t="inlineStr">
        <is>
          <t>O</t>
        </is>
      </c>
      <c r="E70" t="inlineStr">
        <is>
          <t>3rd</t>
        </is>
      </c>
      <c r="F70" t="n">
        <v>2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N70" t="n">
        <v>29</v>
      </c>
      <c r="AO70" t="n">
        <v>33</v>
      </c>
      <c r="AQ70" t="n">
        <v>4</v>
      </c>
      <c r="AR70" t="n">
        <v>7</v>
      </c>
      <c r="AS70" t="n">
        <v>22</v>
      </c>
      <c r="AT70" t="n">
        <v>2</v>
      </c>
      <c r="AV70" t="n">
        <v>1</v>
      </c>
      <c r="AW70" t="inlineStr">
        <is>
          <t>Rush</t>
        </is>
      </c>
      <c r="AX70" t="inlineStr">
        <is>
          <t>Dillon Johnson run for 1 yd to the ORE 1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B71" t="inlineStr">
        <is>
          <t>Was</t>
        </is>
      </c>
      <c r="C71" s="8">
        <f>IF(A70=A71,C70+1,1)</f>
        <v/>
      </c>
      <c r="D71" s="12" t="inlineStr">
        <is>
          <t>O</t>
        </is>
      </c>
      <c r="E71" t="inlineStr">
        <is>
          <t>4th</t>
        </is>
      </c>
      <c r="F71" t="n">
        <v>1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N71" t="n">
        <v>29</v>
      </c>
      <c r="AO71" t="n">
        <v>33</v>
      </c>
      <c r="AQ71" t="n">
        <v>4</v>
      </c>
      <c r="AR71" t="n">
        <v>6</v>
      </c>
      <c r="AS71" t="n">
        <v>33</v>
      </c>
      <c r="AT71" t="n">
        <v>1</v>
      </c>
      <c r="AV71" t="n">
        <v>-1</v>
      </c>
      <c r="AW71" t="inlineStr">
        <is>
          <t>Rush</t>
        </is>
      </c>
      <c r="AX71" t="inlineStr">
        <is>
          <t>Tybo Rogers run for a loss of 1 yard to the ORE 2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B72" t="inlineStr">
        <is>
          <t>Was</t>
        </is>
      </c>
      <c r="C72" s="8">
        <f>IF(A71=A72,C71+1,1)</f>
        <v/>
      </c>
      <c r="D72" s="12" t="inlineStr">
        <is>
          <t>O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BE72" s="8">
        <f>IF(AT72="","",IF(AT73="",AV72,AT72-AT73))</f>
        <v/>
      </c>
      <c r="BF72" s="13">
        <f>BE72=AV72</f>
        <v/>
      </c>
    </row>
    <row r="73" ht="12.8" customHeight="1" s="11">
      <c r="B73" t="inlineStr">
        <is>
          <t>Was</t>
        </is>
      </c>
      <c r="C73" s="8">
        <f>IF(A72=A73,C72+1,1)</f>
        <v/>
      </c>
      <c r="D73" s="12" t="inlineStr">
        <is>
          <t>O</t>
        </is>
      </c>
      <c r="E73" t="inlineStr">
        <is>
          <t>1st</t>
        </is>
      </c>
      <c r="F73" t="n">
        <v>10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I73" s="8" t="n"/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N73" t="n">
        <v>29</v>
      </c>
      <c r="AO73" t="n">
        <v>33</v>
      </c>
      <c r="AQ73" t="n">
        <v>4</v>
      </c>
      <c r="AR73" t="n">
        <v>1</v>
      </c>
      <c r="AS73" t="n">
        <v>49</v>
      </c>
      <c r="AT73" t="n">
        <v>53</v>
      </c>
      <c r="AV73" t="n">
        <v>35</v>
      </c>
      <c r="AW73" t="inlineStr">
        <is>
          <t>Pass Reception</t>
        </is>
      </c>
      <c r="AX73" t="inlineStr">
        <is>
          <t>Michael Penix Jr. pass complete to Ja'Lynn Polk for 35 yds to the ORE 18 for a 1ST down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B74" t="inlineStr">
        <is>
          <t>Was</t>
        </is>
      </c>
      <c r="C74" s="8">
        <f>IF(A73=A74,C73+1,1)</f>
        <v/>
      </c>
      <c r="D74" s="12" t="inlineStr">
        <is>
          <t>O</t>
        </is>
      </c>
      <c r="E74" t="inlineStr">
        <is>
          <t>1st</t>
        </is>
      </c>
      <c r="F74" t="n">
        <v>10</v>
      </c>
      <c r="G74" t="inlineStr">
        <is>
          <t>p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I74" s="8" t="n"/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N74" t="n">
        <v>36</v>
      </c>
      <c r="AO74" t="n">
        <v>33</v>
      </c>
      <c r="AQ74" t="n">
        <v>4</v>
      </c>
      <c r="AR74" t="n">
        <v>1</v>
      </c>
      <c r="AS74" t="n">
        <v>38</v>
      </c>
      <c r="AT74" t="n">
        <v>18</v>
      </c>
      <c r="AV74" t="n">
        <v>18</v>
      </c>
      <c r="AW74" t="inlineStr">
        <is>
          <t>Passing Touchdown</t>
        </is>
      </c>
      <c r="AX74" t="inlineStr">
        <is>
          <t>Michael Penix Jr. pass complete to Rome Odunze for 18 yds for a TD (Grady Gross KICK)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I75" s="8" t="n"/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I76" s="8" t="n"/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BF1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</cols>
  <sheetData>
    <row r="1" ht="12.8" customHeight="1" s="11">
      <c r="B1" t="inlineStr">
        <is>
          <t>Ore</t>
        </is>
      </c>
      <c r="C1" s="8" t="n">
        <v>1</v>
      </c>
      <c r="D1" s="12" t="inlineStr">
        <is>
          <t>ddd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N1" t="n">
        <v>0</v>
      </c>
      <c r="AO1" t="n">
        <v>0</v>
      </c>
      <c r="AQ1" t="n">
        <v>1</v>
      </c>
      <c r="AR1" t="n">
        <v>13</v>
      </c>
      <c r="AS1" t="n">
        <v>5</v>
      </c>
      <c r="AT1" t="n">
        <v>77</v>
      </c>
      <c r="AV1" t="n">
        <v>0</v>
      </c>
      <c r="AW1" t="inlineStr">
        <is>
          <t>Rush</t>
        </is>
      </c>
      <c r="AX1" t="inlineStr">
        <is>
          <t>Bucky Irving run for no gain to the ORE 23</t>
        </is>
      </c>
      <c r="BE1" s="8">
        <f>IF(AT1="","",IF(AT2="",AV1,AT1-AT2))</f>
        <v/>
      </c>
      <c r="BF1" s="13">
        <f>BE1=AV1</f>
        <v/>
      </c>
    </row>
    <row r="2" ht="12.8" customHeight="1" s="11">
      <c r="B2" t="inlineStr">
        <is>
          <t>Ore</t>
        </is>
      </c>
      <c r="C2" s="8">
        <f>IF(A1=A2,C1+1,1)</f>
        <v/>
      </c>
      <c r="D2" s="12" t="inlineStr">
        <is>
          <t>ddd</t>
        </is>
      </c>
      <c r="E2" t="inlineStr">
        <is>
          <t>2nd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N2" t="n">
        <v>0</v>
      </c>
      <c r="AO2" t="n">
        <v>0</v>
      </c>
      <c r="AQ2" t="n">
        <v>1</v>
      </c>
      <c r="AR2" t="n">
        <v>12</v>
      </c>
      <c r="AS2" t="n">
        <v>37</v>
      </c>
      <c r="AT2" t="n">
        <v>77</v>
      </c>
      <c r="AV2" t="n">
        <v>0</v>
      </c>
      <c r="AW2" t="inlineStr">
        <is>
          <t>Pass Incompletion</t>
        </is>
      </c>
      <c r="AX2" t="inlineStr">
        <is>
          <t>Bo Nix pass incomplete to Bucky Irving</t>
        </is>
      </c>
      <c r="BE2" s="8">
        <f>IF(AT2="","",IF(AT3="",AV2,AT2-AT3))</f>
        <v/>
      </c>
      <c r="BF2" s="13">
        <f>BE2=AV2</f>
        <v/>
      </c>
    </row>
    <row r="3" ht="12.8" customHeight="1" s="11">
      <c r="B3" t="inlineStr">
        <is>
          <t>Ore</t>
        </is>
      </c>
      <c r="C3" s="8">
        <f>IF(A2=A3,C2+1,1)</f>
        <v/>
      </c>
      <c r="D3" s="12" t="inlineStr">
        <is>
          <t>ddd</t>
        </is>
      </c>
      <c r="E3" t="inlineStr">
        <is>
          <t>3rd</t>
        </is>
      </c>
      <c r="F3" t="n">
        <v>10</v>
      </c>
      <c r="G3" t="inlineStr">
        <is>
          <t>?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N3" t="n">
        <v>0</v>
      </c>
      <c r="AO3" t="n">
        <v>0</v>
      </c>
      <c r="AQ3" t="n">
        <v>1</v>
      </c>
      <c r="AR3" t="n">
        <v>12</v>
      </c>
      <c r="AS3" t="n">
        <v>34</v>
      </c>
      <c r="AT3" t="n">
        <v>77</v>
      </c>
      <c r="AV3" t="n">
        <v>-5</v>
      </c>
      <c r="AW3" t="inlineStr">
        <is>
          <t>Penalty</t>
        </is>
      </c>
      <c r="AX3" t="inlineStr">
        <is>
          <t>Oregon Penalty, False Start (Ajani Cornelius) to the ORE 18</t>
        </is>
      </c>
      <c r="BE3" s="8">
        <f>IF(AT3="","",IF(AT4="",AV3,AT3-AT4))</f>
        <v/>
      </c>
      <c r="BF3" s="13">
        <f>BE3=AV3</f>
        <v/>
      </c>
    </row>
    <row r="4" ht="12.8" customHeight="1" s="11">
      <c r="B4" t="inlineStr">
        <is>
          <t>Ore</t>
        </is>
      </c>
      <c r="C4" s="8">
        <f>IF(A3=A4,C3+1,1)</f>
        <v/>
      </c>
      <c r="D4" s="12" t="inlineStr">
        <is>
          <t>ddd</t>
        </is>
      </c>
      <c r="E4" t="inlineStr">
        <is>
          <t>3rd</t>
        </is>
      </c>
      <c r="F4" t="n">
        <v>15</v>
      </c>
      <c r="G4" t="inlineStr">
        <is>
          <t>r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N4" t="n">
        <v>0</v>
      </c>
      <c r="AO4" t="n">
        <v>0</v>
      </c>
      <c r="AQ4" t="n">
        <v>1</v>
      </c>
      <c r="AR4" t="n">
        <v>12</v>
      </c>
      <c r="AS4" t="n">
        <v>25</v>
      </c>
      <c r="AT4" t="n">
        <v>82</v>
      </c>
      <c r="AV4" t="n">
        <v>6</v>
      </c>
      <c r="AW4" t="inlineStr">
        <is>
          <t>Rush</t>
        </is>
      </c>
      <c r="AX4" t="inlineStr">
        <is>
          <t>Bucky Irving run for 6 yds to the ORE 24</t>
        </is>
      </c>
      <c r="BE4" s="8">
        <f>IF(AT4="","",IF(AT5="",AV4,AT4-AT5))</f>
        <v/>
      </c>
      <c r="BF4" s="13">
        <f>BE4=AV4</f>
        <v/>
      </c>
    </row>
    <row r="5" ht="12.8" customHeight="1" s="11">
      <c r="B5" t="inlineStr">
        <is>
          <t>Ore</t>
        </is>
      </c>
      <c r="C5" s="8">
        <f>IF(A4=A5,C4+1,1)</f>
        <v/>
      </c>
      <c r="D5" s="12" t="inlineStr">
        <is>
          <t>ddd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BE5" s="8">
        <f>IF(AT5="","",IF(AT6="",AV5,AT5-AT6))</f>
        <v/>
      </c>
      <c r="BF5" s="13">
        <f>BE5=AV5</f>
        <v/>
      </c>
    </row>
    <row r="6" ht="12.8" customHeight="1" s="11">
      <c r="B6" t="inlineStr">
        <is>
          <t>Ore</t>
        </is>
      </c>
      <c r="C6" s="8">
        <f>IF(A5=A6,C5+1,1)</f>
        <v/>
      </c>
      <c r="D6" s="12" t="inlineStr">
        <is>
          <t>ddd</t>
        </is>
      </c>
      <c r="E6" t="inlineStr">
        <is>
          <t>1st</t>
        </is>
      </c>
      <c r="F6" t="n">
        <v>10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N6" t="n">
        <v>0</v>
      </c>
      <c r="AO6" t="n">
        <v>7</v>
      </c>
      <c r="AQ6" t="n">
        <v>1</v>
      </c>
      <c r="AR6" t="n">
        <v>10</v>
      </c>
      <c r="AS6" t="n">
        <v>33</v>
      </c>
      <c r="AT6" t="n">
        <v>90</v>
      </c>
      <c r="AV6" t="n">
        <v>-3</v>
      </c>
      <c r="AW6" t="inlineStr">
        <is>
          <t>Pass Reception</t>
        </is>
      </c>
      <c r="AX6" t="inlineStr">
        <is>
          <t>Bo Nix pass complete to Jordan James for a loss of 3 yards to the ORE 7</t>
        </is>
      </c>
      <c r="BE6" s="8">
        <f>IF(AT6="","",IF(AT7="",AV6,AT6-AT7))</f>
        <v/>
      </c>
      <c r="BF6" s="13">
        <f>BE6=AV6</f>
        <v/>
      </c>
    </row>
    <row r="7" ht="12.8" customHeight="1" s="11">
      <c r="B7" t="inlineStr">
        <is>
          <t>Ore</t>
        </is>
      </c>
      <c r="C7" s="8">
        <f>IF(A6=A7,C6+1,1)</f>
        <v/>
      </c>
      <c r="D7" s="12" t="inlineStr">
        <is>
          <t>ddd</t>
        </is>
      </c>
      <c r="E7" t="inlineStr">
        <is>
          <t>2nd</t>
        </is>
      </c>
      <c r="F7" t="n">
        <v>13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N7" t="n">
        <v>0</v>
      </c>
      <c r="AO7" t="n">
        <v>7</v>
      </c>
      <c r="AQ7" t="n">
        <v>1</v>
      </c>
      <c r="AR7" t="n">
        <v>10</v>
      </c>
      <c r="AS7" t="n">
        <v>18</v>
      </c>
      <c r="AT7" t="n">
        <v>93</v>
      </c>
      <c r="AV7" t="n">
        <v>15</v>
      </c>
      <c r="AW7" t="inlineStr">
        <is>
          <t>Pass Reception</t>
        </is>
      </c>
      <c r="AX7" t="inlineStr">
        <is>
          <t>Bo Nix pass complete to Troy Franklin for 15 yds to the ORE 22 for a 1ST down</t>
        </is>
      </c>
      <c r="BE7" s="8">
        <f>IF(AT7="","",IF(AT8="",AV7,AT7-AT8))</f>
        <v/>
      </c>
      <c r="BF7" s="13">
        <f>BE7=AV7</f>
        <v/>
      </c>
    </row>
    <row r="8" ht="12.8" customHeight="1" s="11">
      <c r="B8" t="inlineStr">
        <is>
          <t>Ore</t>
        </is>
      </c>
      <c r="C8" s="8">
        <f>IF(A7=A8,C7+1,1)</f>
        <v/>
      </c>
      <c r="D8" s="12" t="inlineStr">
        <is>
          <t>ddd</t>
        </is>
      </c>
      <c r="E8" t="inlineStr">
        <is>
          <t>1st</t>
        </is>
      </c>
      <c r="F8" t="n">
        <v>10</v>
      </c>
      <c r="G8" t="inlineStr">
        <is>
          <t>r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N8" t="n">
        <v>0</v>
      </c>
      <c r="AO8" t="n">
        <v>7</v>
      </c>
      <c r="AQ8" t="n">
        <v>1</v>
      </c>
      <c r="AR8" t="n">
        <v>9</v>
      </c>
      <c r="AS8" t="n">
        <v>45</v>
      </c>
      <c r="AT8" t="n">
        <v>78</v>
      </c>
      <c r="AV8" t="n">
        <v>5</v>
      </c>
      <c r="AW8" t="inlineStr">
        <is>
          <t>Rush</t>
        </is>
      </c>
      <c r="AX8" t="inlineStr">
        <is>
          <t>Bucky Irving run for 5 yds to the ORE 27</t>
        </is>
      </c>
      <c r="BE8" s="8">
        <f>IF(AT8="","",IF(AT9="",AV8,AT8-AT9))</f>
        <v/>
      </c>
      <c r="BF8" s="13">
        <f>BE8=AV8</f>
        <v/>
      </c>
    </row>
    <row r="9" ht="12.8" customHeight="1" s="11">
      <c r="B9" t="inlineStr">
        <is>
          <t>Ore</t>
        </is>
      </c>
      <c r="C9" s="8">
        <f>IF(A8=A9,C8+1,1)</f>
        <v/>
      </c>
      <c r="D9" s="12" t="inlineStr">
        <is>
          <t>ddd</t>
        </is>
      </c>
      <c r="E9" t="inlineStr">
        <is>
          <t>2nd</t>
        </is>
      </c>
      <c r="F9" t="n">
        <v>5</v>
      </c>
      <c r="G9" t="inlineStr">
        <is>
          <t>r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N9" t="n">
        <v>0</v>
      </c>
      <c r="AO9" t="n">
        <v>7</v>
      </c>
      <c r="AQ9" t="n">
        <v>1</v>
      </c>
      <c r="AR9" t="n">
        <v>9</v>
      </c>
      <c r="AS9" t="n">
        <v>11</v>
      </c>
      <c r="AT9" t="n">
        <v>73</v>
      </c>
      <c r="AV9" t="n">
        <v>2</v>
      </c>
      <c r="AW9" t="inlineStr">
        <is>
          <t>Rush</t>
        </is>
      </c>
      <c r="AX9" t="inlineStr">
        <is>
          <t>Bucky Irving run for 2 yds to the ORE 29</t>
        </is>
      </c>
      <c r="BE9" s="8">
        <f>IF(AT9="","",IF(AT10="",AV9,AT9-AT10))</f>
        <v/>
      </c>
      <c r="BF9" s="13">
        <f>BE9=AV9</f>
        <v/>
      </c>
    </row>
    <row r="10" ht="12.8" customHeight="1" s="11">
      <c r="B10" t="inlineStr">
        <is>
          <t>Ore</t>
        </is>
      </c>
      <c r="C10" s="8">
        <f>IF(A9=A10,C9+1,1)</f>
        <v/>
      </c>
      <c r="D10" s="12" t="inlineStr">
        <is>
          <t>ddd</t>
        </is>
      </c>
      <c r="E10" t="inlineStr">
        <is>
          <t>3rd</t>
        </is>
      </c>
      <c r="F10" t="n">
        <v>3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N10" t="n">
        <v>0</v>
      </c>
      <c r="AO10" t="n">
        <v>7</v>
      </c>
      <c r="AQ10" t="n">
        <v>1</v>
      </c>
      <c r="AR10" t="n">
        <v>8</v>
      </c>
      <c r="AS10" t="n">
        <v>30</v>
      </c>
      <c r="AT10" t="n">
        <v>71</v>
      </c>
      <c r="AV10" t="n">
        <v>5</v>
      </c>
      <c r="AW10" t="inlineStr">
        <is>
          <t>Rush</t>
        </is>
      </c>
      <c r="AX10" t="inlineStr">
        <is>
          <t>Bo Nix run for 5 yds to the ORE 34 for a 1ST down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B11" t="inlineStr">
        <is>
          <t>Ore</t>
        </is>
      </c>
      <c r="C11" s="8">
        <f>IF(A10=A11,C10+1,1)</f>
        <v/>
      </c>
      <c r="D11" s="12" t="inlineStr">
        <is>
          <t>ddd</t>
        </is>
      </c>
      <c r="E11" t="inlineStr">
        <is>
          <t>1st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N11" t="n">
        <v>0</v>
      </c>
      <c r="AO11" t="n">
        <v>7</v>
      </c>
      <c r="AQ11" t="n">
        <v>1</v>
      </c>
      <c r="AR11" t="n">
        <v>8</v>
      </c>
      <c r="AS11" t="n">
        <v>0</v>
      </c>
      <c r="AT11" t="n">
        <v>66</v>
      </c>
      <c r="AV11" t="n">
        <v>3</v>
      </c>
      <c r="AW11" t="inlineStr">
        <is>
          <t>Pass Reception</t>
        </is>
      </c>
      <c r="AX11" t="inlineStr">
        <is>
          <t>Bo Nix pass complete to Traeshon Holden for 3 yds to the ORE 37</t>
        </is>
      </c>
      <c r="BE11" s="8">
        <f>IF(AT11="","",IF(AT12="",AV11,AT11-AT12))</f>
        <v/>
      </c>
      <c r="BF11" s="13">
        <f>BE11=AV11</f>
        <v/>
      </c>
    </row>
    <row r="12" ht="12.8" customHeight="1" s="11">
      <c r="B12" t="inlineStr">
        <is>
          <t>Ore</t>
        </is>
      </c>
      <c r="C12" s="8">
        <f>IF(A11=A12,C11+1,1)</f>
        <v/>
      </c>
      <c r="D12" s="12" t="inlineStr">
        <is>
          <t>ddd</t>
        </is>
      </c>
      <c r="E12" t="inlineStr">
        <is>
          <t>2nd</t>
        </is>
      </c>
      <c r="F12" t="n">
        <v>7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N12" t="n">
        <v>0</v>
      </c>
      <c r="AO12" t="n">
        <v>7</v>
      </c>
      <c r="AQ12" t="n">
        <v>1</v>
      </c>
      <c r="AR12" t="n">
        <v>7</v>
      </c>
      <c r="AS12" t="n">
        <v>27</v>
      </c>
      <c r="AT12" t="n">
        <v>63</v>
      </c>
      <c r="AV12" t="n">
        <v>10</v>
      </c>
      <c r="AW12" t="inlineStr">
        <is>
          <t>Rush</t>
        </is>
      </c>
      <c r="AX12" t="inlineStr">
        <is>
          <t>Bucky Irving run for 10 yds to the ORE 47 for a 1ST down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B13" t="inlineStr">
        <is>
          <t>Ore</t>
        </is>
      </c>
      <c r="C13" s="8">
        <f>IF(A12=A13,C12+1,1)</f>
        <v/>
      </c>
      <c r="D13" s="12" t="inlineStr">
        <is>
          <t>ddd</t>
        </is>
      </c>
      <c r="E13" t="inlineStr">
        <is>
          <t>1st</t>
        </is>
      </c>
      <c r="F13" t="n">
        <v>10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N13" t="n">
        <v>0</v>
      </c>
      <c r="AO13" t="n">
        <v>7</v>
      </c>
      <c r="AQ13" t="n">
        <v>1</v>
      </c>
      <c r="AR13" t="n">
        <v>7</v>
      </c>
      <c r="AS13" t="n">
        <v>12</v>
      </c>
      <c r="AT13" t="n">
        <v>53</v>
      </c>
      <c r="AV13" t="n">
        <v>0</v>
      </c>
      <c r="AW13" t="inlineStr">
        <is>
          <t>Pass Incompletion</t>
        </is>
      </c>
      <c r="AX13" t="inlineStr">
        <is>
          <t>Bo Nix pass incomplete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B14" t="inlineStr">
        <is>
          <t>Ore</t>
        </is>
      </c>
      <c r="C14" s="8">
        <f>IF(A13=A14,C13+1,1)</f>
        <v/>
      </c>
      <c r="D14" s="12" t="inlineStr">
        <is>
          <t>ddd</t>
        </is>
      </c>
      <c r="E14" t="inlineStr">
        <is>
          <t>2nd</t>
        </is>
      </c>
      <c r="F14" t="n">
        <v>10</v>
      </c>
      <c r="G14" t="inlineStr">
        <is>
          <t>p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N14" t="n">
        <v>0</v>
      </c>
      <c r="AO14" t="n">
        <v>7</v>
      </c>
      <c r="AQ14" t="n">
        <v>1</v>
      </c>
      <c r="AR14" t="n">
        <v>7</v>
      </c>
      <c r="AS14" t="n">
        <v>6</v>
      </c>
      <c r="AT14" t="n">
        <v>53</v>
      </c>
      <c r="AV14" t="n">
        <v>0</v>
      </c>
      <c r="AW14" t="inlineStr">
        <is>
          <t>Pass Incompletion</t>
        </is>
      </c>
      <c r="AX14" t="inlineStr">
        <is>
          <t>Bo Nix pass incomplete to Troy Franklin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B15" t="inlineStr">
        <is>
          <t>Ore</t>
        </is>
      </c>
      <c r="C15" s="8">
        <f>IF(A14=A15,C14+1,1)</f>
        <v/>
      </c>
      <c r="D15" s="12" t="inlineStr">
        <is>
          <t>ddd</t>
        </is>
      </c>
      <c r="E15" t="inlineStr">
        <is>
          <t>3rd</t>
        </is>
      </c>
      <c r="F15" t="n">
        <v>10</v>
      </c>
      <c r="G15" t="inlineStr">
        <is>
          <t>?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N15" t="n">
        <v>0</v>
      </c>
      <c r="AO15" t="n">
        <v>7</v>
      </c>
      <c r="AQ15" t="n">
        <v>1</v>
      </c>
      <c r="AR15" t="n">
        <v>7</v>
      </c>
      <c r="AS15" t="n">
        <v>6</v>
      </c>
      <c r="AT15" t="n">
        <v>53</v>
      </c>
      <c r="AV15" t="n">
        <v>15</v>
      </c>
      <c r="AW15" t="inlineStr">
        <is>
          <t>Penalty</t>
        </is>
      </c>
      <c r="AX15" t="inlineStr">
        <is>
          <t>Washington Penalty, Unsportsmanlike Conduct (Elijah Jackson) to the WASH 38 for a 1ST down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B16" t="inlineStr">
        <is>
          <t>Ore</t>
        </is>
      </c>
      <c r="C16" s="8">
        <f>IF(A15=A16,C15+1,1)</f>
        <v/>
      </c>
      <c r="D16" s="12" t="inlineStr">
        <is>
          <t>ddd</t>
        </is>
      </c>
      <c r="E16" t="inlineStr">
        <is>
          <t>1st</t>
        </is>
      </c>
      <c r="F16" t="n">
        <v>10</v>
      </c>
      <c r="G16" t="inlineStr">
        <is>
          <t>r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N16" t="n">
        <v>0</v>
      </c>
      <c r="AO16" t="n">
        <v>7</v>
      </c>
      <c r="AQ16" t="n">
        <v>1</v>
      </c>
      <c r="AR16" t="n">
        <v>6</v>
      </c>
      <c r="AS16" t="n">
        <v>45</v>
      </c>
      <c r="AT16" t="n">
        <v>38</v>
      </c>
      <c r="AV16" t="n">
        <v>4</v>
      </c>
      <c r="AW16" t="inlineStr">
        <is>
          <t>Rush</t>
        </is>
      </c>
      <c r="AX16" t="inlineStr">
        <is>
          <t>Bucky Irving run for 4 yds to the WASH 34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B17" t="inlineStr">
        <is>
          <t>Ore</t>
        </is>
      </c>
      <c r="C17" s="8">
        <f>IF(A16=A17,C16+1,1)</f>
        <v/>
      </c>
      <c r="D17" s="12" t="inlineStr">
        <is>
          <t>ddd</t>
        </is>
      </c>
      <c r="E17" t="inlineStr">
        <is>
          <t>2nd</t>
        </is>
      </c>
      <c r="F17" t="n">
        <v>6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N17" t="n">
        <v>0</v>
      </c>
      <c r="AO17" t="n">
        <v>7</v>
      </c>
      <c r="AQ17" t="n">
        <v>1</v>
      </c>
      <c r="AR17" t="n">
        <v>6</v>
      </c>
      <c r="AS17" t="n">
        <v>30</v>
      </c>
      <c r="AT17" t="n">
        <v>34</v>
      </c>
      <c r="AV17" t="n">
        <v>3</v>
      </c>
      <c r="AW17" t="inlineStr">
        <is>
          <t>Pass Reception</t>
        </is>
      </c>
      <c r="AX17" t="inlineStr">
        <is>
          <t>Bo Nix pass complete to Tez Johnson for 3 yds to the WASH 31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B18" t="inlineStr">
        <is>
          <t>Ore</t>
        </is>
      </c>
      <c r="C18" s="8">
        <f>IF(A17=A18,C17+1,1)</f>
        <v/>
      </c>
      <c r="D18" s="12" t="inlineStr">
        <is>
          <t>ddd</t>
        </is>
      </c>
      <c r="E18" t="inlineStr">
        <is>
          <t>3rd</t>
        </is>
      </c>
      <c r="F18" t="n">
        <v>3</v>
      </c>
      <c r="G18" t="inlineStr">
        <is>
          <t>p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N18" t="n">
        <v>0</v>
      </c>
      <c r="AO18" t="n">
        <v>7</v>
      </c>
      <c r="AQ18" t="n">
        <v>1</v>
      </c>
      <c r="AR18" t="n">
        <v>5</v>
      </c>
      <c r="AS18" t="n">
        <v>50</v>
      </c>
      <c r="AT18" t="n">
        <v>31</v>
      </c>
      <c r="AV18" t="n">
        <v>6</v>
      </c>
      <c r="AW18" t="inlineStr">
        <is>
          <t>Pass Reception</t>
        </is>
      </c>
      <c r="AX18" t="inlineStr">
        <is>
          <t>Bo Nix pass complete to Bucky Irving for 6 yds to the WASH 25 for a 1ST down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B19" t="inlineStr">
        <is>
          <t>Ore</t>
        </is>
      </c>
      <c r="C19" s="8">
        <f>IF(A18=A19,C18+1,1)</f>
        <v/>
      </c>
      <c r="D19" s="12" t="inlineStr">
        <is>
          <t>ddd</t>
        </is>
      </c>
      <c r="E19" t="inlineStr">
        <is>
          <t>1st</t>
        </is>
      </c>
      <c r="F19" t="n">
        <v>10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N19" t="n">
        <v>0</v>
      </c>
      <c r="AO19" t="n">
        <v>7</v>
      </c>
      <c r="AQ19" t="n">
        <v>1</v>
      </c>
      <c r="AR19" t="n">
        <v>5</v>
      </c>
      <c r="AS19" t="n">
        <v>28</v>
      </c>
      <c r="AT19" t="n">
        <v>25</v>
      </c>
      <c r="AV19" t="n">
        <v>8</v>
      </c>
      <c r="AW19" t="inlineStr">
        <is>
          <t>Pass Reception</t>
        </is>
      </c>
      <c r="AX19" t="inlineStr">
        <is>
          <t>Bo Nix pass complete to Terrance Ferguson for 8 yds to the WASH 17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B20" t="inlineStr">
        <is>
          <t>Ore</t>
        </is>
      </c>
      <c r="C20" s="8">
        <f>IF(A19=A20,C19+1,1)</f>
        <v/>
      </c>
      <c r="D20" s="12" t="inlineStr">
        <is>
          <t>ddd</t>
        </is>
      </c>
      <c r="E20" t="inlineStr">
        <is>
          <t>2nd</t>
        </is>
      </c>
      <c r="F20" t="n">
        <v>2</v>
      </c>
      <c r="G20" t="inlineStr">
        <is>
          <t>?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N20" t="n">
        <v>0</v>
      </c>
      <c r="AO20" t="n">
        <v>7</v>
      </c>
      <c r="AQ20" t="n">
        <v>1</v>
      </c>
      <c r="AR20" t="n">
        <v>5</v>
      </c>
      <c r="AS20" t="n">
        <v>8</v>
      </c>
      <c r="AT20" t="n">
        <v>17</v>
      </c>
      <c r="AV20" t="n">
        <v>5</v>
      </c>
      <c r="AW20" t="inlineStr">
        <is>
          <t>Penalty</t>
        </is>
      </c>
      <c r="AX20" t="inlineStr">
        <is>
          <t>Washington Penalty, Defensive Offside (5 Yards) to the WASH 12 for a 1ST down</t>
        </is>
      </c>
      <c r="BE20" s="8">
        <f>IF(AT20="","",IF(AT21="",AV20,AT20-AT21))</f>
        <v/>
      </c>
      <c r="BF20" s="13">
        <f>BE20=AV20</f>
        <v/>
      </c>
    </row>
    <row r="21" ht="12.8" customHeight="1" s="11">
      <c r="B21" t="inlineStr">
        <is>
          <t>Ore</t>
        </is>
      </c>
      <c r="C21" s="8">
        <f>IF(A20=A21,C20+1,1)</f>
        <v/>
      </c>
      <c r="D21" s="12" t="inlineStr">
        <is>
          <t>ddd</t>
        </is>
      </c>
      <c r="E21" t="inlineStr">
        <is>
          <t>1st</t>
        </is>
      </c>
      <c r="F21" t="n">
        <v>10</v>
      </c>
      <c r="G21" t="inlineStr">
        <is>
          <t>r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N21" t="n">
        <v>8</v>
      </c>
      <c r="AO21" t="n">
        <v>7</v>
      </c>
      <c r="AQ21" t="n">
        <v>1</v>
      </c>
      <c r="AR21" t="n">
        <v>4</v>
      </c>
      <c r="AS21" t="n">
        <v>54</v>
      </c>
      <c r="AT21" t="n">
        <v>12</v>
      </c>
      <c r="AV21" t="n">
        <v>12</v>
      </c>
      <c r="AW21" t="inlineStr">
        <is>
          <t>Rushing Touchdown</t>
        </is>
      </c>
      <c r="AX21" t="inlineStr">
        <is>
          <t>Bucky Irving run for 12 yds for a TD (P. Herbert Run For Two-point Conversion)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B22" t="inlineStr">
        <is>
          <t>Ore</t>
        </is>
      </c>
      <c r="C22" s="8">
        <f>IF(A21=A22,C21+1,1)</f>
        <v/>
      </c>
      <c r="D22" s="12" t="inlineStr">
        <is>
          <t>ddd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BE22" s="8">
        <f>IF(AT22="","",IF(AT23="",AV22,AT22-AT23))</f>
        <v/>
      </c>
      <c r="BF22" s="13">
        <f>BE22=AV22</f>
        <v/>
      </c>
    </row>
    <row r="23" ht="12.8" customHeight="1" s="11">
      <c r="B23" t="inlineStr">
        <is>
          <t>Ore</t>
        </is>
      </c>
      <c r="C23" s="8">
        <f>IF(A22=A23,C22+1,1)</f>
        <v/>
      </c>
      <c r="D23" s="12" t="inlineStr">
        <is>
          <t>ddd</t>
        </is>
      </c>
      <c r="E23" t="inlineStr">
        <is>
          <t>1st</t>
        </is>
      </c>
      <c r="F23" t="n">
        <v>10</v>
      </c>
      <c r="G23" t="inlineStr">
        <is>
          <t>r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N23" t="n">
        <v>8</v>
      </c>
      <c r="AO23" t="n">
        <v>14</v>
      </c>
      <c r="AQ23" t="n">
        <v>1</v>
      </c>
      <c r="AR23" t="n">
        <v>0</v>
      </c>
      <c r="AS23" t="n">
        <v>20</v>
      </c>
      <c r="AT23" t="n">
        <v>75</v>
      </c>
      <c r="AV23" t="n">
        <v>7</v>
      </c>
      <c r="AW23" t="inlineStr">
        <is>
          <t>Rush</t>
        </is>
      </c>
      <c r="AX23" t="inlineStr">
        <is>
          <t>Bucky Irving run for 7 yds to the ORE 32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B24" t="inlineStr">
        <is>
          <t>Ore</t>
        </is>
      </c>
      <c r="C24" s="8">
        <f>IF(A23=A24,C23+1,1)</f>
        <v/>
      </c>
      <c r="D24" s="12" t="inlineStr">
        <is>
          <t>ddd</t>
        </is>
      </c>
      <c r="E24" t="inlineStr">
        <is>
          <t>2nd</t>
        </is>
      </c>
      <c r="F24" t="n">
        <v>3</v>
      </c>
      <c r="G24" t="inlineStr">
        <is>
          <t>r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N24" t="n">
        <v>8</v>
      </c>
      <c r="AO24" t="n">
        <v>14</v>
      </c>
      <c r="AQ24" t="n">
        <v>1</v>
      </c>
      <c r="AR24" t="n">
        <v>0</v>
      </c>
      <c r="AS24" t="n">
        <v>6</v>
      </c>
      <c r="AT24" t="n">
        <v>68</v>
      </c>
      <c r="AV24" t="n">
        <v>7</v>
      </c>
      <c r="AW24" t="inlineStr">
        <is>
          <t>Rush</t>
        </is>
      </c>
      <c r="AX24" t="inlineStr">
        <is>
          <t>Bucky Irving run for 7 yds to the ORE 39 for a 1ST down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B25" t="inlineStr">
        <is>
          <t>Ore</t>
        </is>
      </c>
      <c r="C25" s="8">
        <f>IF(A24=A25,C24+1,1)</f>
        <v/>
      </c>
      <c r="D25" s="12" t="inlineStr">
        <is>
          <t>ddd</t>
        </is>
      </c>
      <c r="E25" t="inlineStr">
        <is>
          <t>1st</t>
        </is>
      </c>
      <c r="F25" t="n">
        <v>10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N25" t="n">
        <v>8</v>
      </c>
      <c r="AO25" t="n">
        <v>14</v>
      </c>
      <c r="AQ25" t="n">
        <v>2</v>
      </c>
      <c r="AR25" t="n">
        <v>14</v>
      </c>
      <c r="AS25" t="n">
        <v>51</v>
      </c>
      <c r="AT25" t="n">
        <v>61</v>
      </c>
      <c r="AV25" t="n">
        <v>-2</v>
      </c>
      <c r="AW25" t="inlineStr">
        <is>
          <t>Rush</t>
        </is>
      </c>
      <c r="AX25" t="inlineStr">
        <is>
          <t>Bo Nix run for a loss of 2 yards to the ORE 37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B26" t="inlineStr">
        <is>
          <t>Ore</t>
        </is>
      </c>
      <c r="C26" s="8">
        <f>IF(A25=A26,C25+1,1)</f>
        <v/>
      </c>
      <c r="D26" s="12" t="inlineStr">
        <is>
          <t>ddd</t>
        </is>
      </c>
      <c r="E26" t="inlineStr">
        <is>
          <t>2nd</t>
        </is>
      </c>
      <c r="F26" t="n">
        <v>12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N26" t="n">
        <v>8</v>
      </c>
      <c r="AO26" t="n">
        <v>14</v>
      </c>
      <c r="AQ26" t="n">
        <v>2</v>
      </c>
      <c r="AR26" t="n">
        <v>14</v>
      </c>
      <c r="AS26" t="n">
        <v>21</v>
      </c>
      <c r="AT26" t="n">
        <v>63</v>
      </c>
      <c r="AV26" t="n">
        <v>-1</v>
      </c>
      <c r="AW26" t="inlineStr">
        <is>
          <t>Pass Reception</t>
        </is>
      </c>
      <c r="AX26" t="inlineStr">
        <is>
          <t>Bo Nix pass complete to Jordan James for a loss of 1 yard to the ORE 36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B27" t="inlineStr">
        <is>
          <t>Ore</t>
        </is>
      </c>
      <c r="C27" s="8">
        <f>IF(A26=A27,C26+1,1)</f>
        <v/>
      </c>
      <c r="D27" s="12" t="inlineStr">
        <is>
          <t>ddd</t>
        </is>
      </c>
      <c r="E27" t="inlineStr">
        <is>
          <t>3rd</t>
        </is>
      </c>
      <c r="F27" t="n">
        <v>13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N27" t="n">
        <v>8</v>
      </c>
      <c r="AO27" t="n">
        <v>14</v>
      </c>
      <c r="AQ27" t="n">
        <v>2</v>
      </c>
      <c r="AR27" t="n">
        <v>13</v>
      </c>
      <c r="AS27" t="n">
        <v>23</v>
      </c>
      <c r="AT27" t="n">
        <v>64</v>
      </c>
      <c r="AV27" t="n">
        <v>13</v>
      </c>
      <c r="AW27" t="inlineStr">
        <is>
          <t>Rush</t>
        </is>
      </c>
      <c r="AX27" t="inlineStr">
        <is>
          <t>Bo Nix run for 13 yds to the ORE 49 for a 1ST down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B28" t="inlineStr">
        <is>
          <t>Ore</t>
        </is>
      </c>
      <c r="C28" s="8">
        <f>IF(A27=A28,C27+1,1)</f>
        <v/>
      </c>
      <c r="D28" s="12" t="inlineStr">
        <is>
          <t>ddd</t>
        </is>
      </c>
      <c r="E28" t="inlineStr">
        <is>
          <t>1st</t>
        </is>
      </c>
      <c r="F28" t="n">
        <v>10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N28" t="n">
        <v>8</v>
      </c>
      <c r="AO28" t="n">
        <v>14</v>
      </c>
      <c r="AQ28" t="n">
        <v>2</v>
      </c>
      <c r="AR28" t="n">
        <v>12</v>
      </c>
      <c r="AS28" t="n">
        <v>55</v>
      </c>
      <c r="AT28" t="n">
        <v>51</v>
      </c>
      <c r="AV28" t="n">
        <v>24</v>
      </c>
      <c r="AW28" t="inlineStr">
        <is>
          <t>Pass Reception</t>
        </is>
      </c>
      <c r="AX28" t="inlineStr">
        <is>
          <t>Bo Nix pass complete to Tez Johnson for 24 yds to the WASH 27 for a 1ST down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B29" t="inlineStr">
        <is>
          <t>Ore</t>
        </is>
      </c>
      <c r="C29" s="8">
        <f>IF(A28=A29,C28+1,1)</f>
        <v/>
      </c>
      <c r="D29" s="12" t="inlineStr">
        <is>
          <t>ddd</t>
        </is>
      </c>
      <c r="E29" t="inlineStr">
        <is>
          <t>1st</t>
        </is>
      </c>
      <c r="F29" t="n">
        <v>10</v>
      </c>
      <c r="G29" t="inlineStr">
        <is>
          <t>r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N29" t="n">
        <v>8</v>
      </c>
      <c r="AO29" t="n">
        <v>14</v>
      </c>
      <c r="AQ29" t="n">
        <v>2</v>
      </c>
      <c r="AR29" t="n">
        <v>12</v>
      </c>
      <c r="AS29" t="n">
        <v>37</v>
      </c>
      <c r="AT29" t="n">
        <v>27</v>
      </c>
      <c r="AV29" t="n">
        <v>1</v>
      </c>
      <c r="AW29" t="inlineStr">
        <is>
          <t>Rush</t>
        </is>
      </c>
      <c r="AX29" t="inlineStr">
        <is>
          <t>Bucky Irving run for 1 yd to the WASH 26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B30" t="inlineStr">
        <is>
          <t>Ore</t>
        </is>
      </c>
      <c r="C30" s="8">
        <f>IF(A29=A30,C29+1,1)</f>
        <v/>
      </c>
      <c r="D30" s="12" t="inlineStr">
        <is>
          <t>ddd</t>
        </is>
      </c>
      <c r="E30" t="inlineStr">
        <is>
          <t>2nd</t>
        </is>
      </c>
      <c r="F30" t="n">
        <v>9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N30" t="n">
        <v>8</v>
      </c>
      <c r="AO30" t="n">
        <v>14</v>
      </c>
      <c r="AQ30" t="n">
        <v>2</v>
      </c>
      <c r="AR30" t="n">
        <v>12</v>
      </c>
      <c r="AS30" t="n">
        <v>2</v>
      </c>
      <c r="AT30" t="n">
        <v>26</v>
      </c>
      <c r="AV30" t="n">
        <v>15</v>
      </c>
      <c r="AW30" t="inlineStr">
        <is>
          <t>Rush</t>
        </is>
      </c>
      <c r="AX30" t="inlineStr">
        <is>
          <t>Bucky Irving run for 15 yds to the WASH 11 for a 1ST down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B31" t="inlineStr">
        <is>
          <t>Ore</t>
        </is>
      </c>
      <c r="C31" s="8">
        <f>IF(A30=A31,C30+1,1)</f>
        <v/>
      </c>
      <c r="D31" s="12" t="inlineStr">
        <is>
          <t>ddd</t>
        </is>
      </c>
      <c r="E31" t="inlineStr">
        <is>
          <t>1st</t>
        </is>
      </c>
      <c r="F31" t="n">
        <v>10</v>
      </c>
      <c r="G31" t="inlineStr">
        <is>
          <t>p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N31" t="n">
        <v>15</v>
      </c>
      <c r="AO31" t="n">
        <v>14</v>
      </c>
      <c r="AQ31" t="n">
        <v>2</v>
      </c>
      <c r="AR31" t="n">
        <v>11</v>
      </c>
      <c r="AS31" t="n">
        <v>44</v>
      </c>
      <c r="AT31" t="n">
        <v>11</v>
      </c>
      <c r="AV31" t="n">
        <v>11</v>
      </c>
      <c r="AW31" t="inlineStr">
        <is>
          <t>Passing Touchdown</t>
        </is>
      </c>
      <c r="AX31" t="inlineStr">
        <is>
          <t>Bo Nix pass complete to Patrick Herbert for 11 yds for a TD (Camden Lewis KICK)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B32" t="inlineStr">
        <is>
          <t>Ore</t>
        </is>
      </c>
      <c r="C32" s="8">
        <f>IF(A31=A32,C31+1,1)</f>
        <v/>
      </c>
      <c r="D32" s="12" t="inlineStr">
        <is>
          <t>ddd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BE32" s="8">
        <f>IF(AT32="","",IF(AT33="",AV32,AT32-AT33))</f>
        <v/>
      </c>
      <c r="BF32" s="13">
        <f>BE32=AV32</f>
        <v/>
      </c>
    </row>
    <row r="33" ht="12.8" customHeight="1" s="11">
      <c r="B33" t="inlineStr">
        <is>
          <t>Ore</t>
        </is>
      </c>
      <c r="C33" s="8">
        <f>IF(A32=A33,C32+1,1)</f>
        <v/>
      </c>
      <c r="D33" s="12" t="inlineStr">
        <is>
          <t>ddd</t>
        </is>
      </c>
      <c r="E33" t="inlineStr">
        <is>
          <t>1st</t>
        </is>
      </c>
      <c r="F33" t="n">
        <v>10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N33" t="n">
        <v>15</v>
      </c>
      <c r="AO33" t="n">
        <v>22</v>
      </c>
      <c r="AQ33" t="n">
        <v>2</v>
      </c>
      <c r="AR33" t="n">
        <v>4</v>
      </c>
      <c r="AS33" t="n">
        <v>55</v>
      </c>
      <c r="AT33" t="n">
        <v>75</v>
      </c>
      <c r="AV33" t="n">
        <v>9</v>
      </c>
      <c r="AW33" t="inlineStr">
        <is>
          <t>Rush</t>
        </is>
      </c>
      <c r="AX33" t="inlineStr">
        <is>
          <t>Jordan James run for 9 yds to the ORE 34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B34" t="inlineStr">
        <is>
          <t>Ore</t>
        </is>
      </c>
      <c r="C34" s="8">
        <f>IF(A33=A34,C33+1,1)</f>
        <v/>
      </c>
      <c r="D34" s="12" t="inlineStr">
        <is>
          <t>ddd</t>
        </is>
      </c>
      <c r="E34" t="inlineStr">
        <is>
          <t>2nd</t>
        </is>
      </c>
      <c r="F34" t="n">
        <v>1</v>
      </c>
      <c r="G34" t="inlineStr">
        <is>
          <t>r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N34" t="n">
        <v>15</v>
      </c>
      <c r="AO34" t="n">
        <v>22</v>
      </c>
      <c r="AQ34" t="n">
        <v>2</v>
      </c>
      <c r="AR34" t="n">
        <v>4</v>
      </c>
      <c r="AS34" t="n">
        <v>49</v>
      </c>
      <c r="AT34" t="n">
        <v>66</v>
      </c>
      <c r="AV34" t="n">
        <v>7</v>
      </c>
      <c r="AW34" t="inlineStr">
        <is>
          <t>Rush</t>
        </is>
      </c>
      <c r="AX34" t="inlineStr">
        <is>
          <t>Jordan James run for 7 yds to the ORE 41 for a 1ST down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B35" t="inlineStr">
        <is>
          <t>Ore</t>
        </is>
      </c>
      <c r="C35" s="8">
        <f>IF(A34=A35,C34+1,1)</f>
        <v/>
      </c>
      <c r="D35" s="12" t="inlineStr">
        <is>
          <t>ddd</t>
        </is>
      </c>
      <c r="E35" t="inlineStr">
        <is>
          <t>1st</t>
        </is>
      </c>
      <c r="F35" t="n">
        <v>10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N35" t="n">
        <v>15</v>
      </c>
      <c r="AO35" t="n">
        <v>22</v>
      </c>
      <c r="AQ35" t="n">
        <v>2</v>
      </c>
      <c r="AR35" t="n">
        <v>4</v>
      </c>
      <c r="AS35" t="n">
        <v>29</v>
      </c>
      <c r="AT35" t="n">
        <v>59</v>
      </c>
      <c r="AV35" t="n">
        <v>13</v>
      </c>
      <c r="AW35" t="inlineStr">
        <is>
          <t>Pass Reception</t>
        </is>
      </c>
      <c r="AX35" t="inlineStr">
        <is>
          <t>Bo Nix pass complete to Traeshon Holden for 13 yds to the WASH 46 for a 1ST down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B36" t="inlineStr">
        <is>
          <t>Ore</t>
        </is>
      </c>
      <c r="C36" s="8">
        <f>IF(A35=A36,C35+1,1)</f>
        <v/>
      </c>
      <c r="D36" s="12" t="inlineStr">
        <is>
          <t>ddd</t>
        </is>
      </c>
      <c r="E36" t="inlineStr">
        <is>
          <t>1st</t>
        </is>
      </c>
      <c r="F36" t="n">
        <v>10</v>
      </c>
      <c r="G36" t="inlineStr">
        <is>
          <t>?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N36" t="n">
        <v>15</v>
      </c>
      <c r="AO36" t="n">
        <v>22</v>
      </c>
      <c r="AQ36" t="n">
        <v>2</v>
      </c>
      <c r="AR36" t="n">
        <v>4</v>
      </c>
      <c r="AS36" t="n">
        <v>10</v>
      </c>
      <c r="AT36" t="n">
        <v>46</v>
      </c>
      <c r="AV36" t="n">
        <v>15</v>
      </c>
      <c r="AW36" t="inlineStr">
        <is>
          <t>Penalty</t>
        </is>
      </c>
      <c r="AX36" t="inlineStr">
        <is>
          <t>Washington Penalty, Defensive Pass Interference (Jabbar Muhammad) to the WASH 31 for a 1ST down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B37" t="inlineStr">
        <is>
          <t>Ore</t>
        </is>
      </c>
      <c r="C37" s="8">
        <f>IF(A36=A37,C36+1,1)</f>
        <v/>
      </c>
      <c r="D37" s="12" t="inlineStr">
        <is>
          <t>ddd</t>
        </is>
      </c>
      <c r="E37" t="inlineStr">
        <is>
          <t>1st</t>
        </is>
      </c>
      <c r="F37" t="n">
        <v>10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N37" t="n">
        <v>15</v>
      </c>
      <c r="AO37" t="n">
        <v>22</v>
      </c>
      <c r="AQ37" t="n">
        <v>2</v>
      </c>
      <c r="AR37" t="n">
        <v>3</v>
      </c>
      <c r="AS37" t="n">
        <v>45</v>
      </c>
      <c r="AT37" t="n">
        <v>31</v>
      </c>
      <c r="AV37" t="n">
        <v>-8</v>
      </c>
      <c r="AW37" t="inlineStr">
        <is>
          <t>Sack</t>
        </is>
      </c>
      <c r="AX37" t="inlineStr">
        <is>
          <t>Bo Nix sacked by Edefuan Ulofoshio for a loss of 8 yards to the WASH 39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B38" t="inlineStr">
        <is>
          <t>Ore</t>
        </is>
      </c>
      <c r="C38" s="8">
        <f>IF(A37=A38,C37+1,1)</f>
        <v/>
      </c>
      <c r="D38" s="12" t="inlineStr">
        <is>
          <t>ddd</t>
        </is>
      </c>
      <c r="E38" t="inlineStr">
        <is>
          <t>2nd</t>
        </is>
      </c>
      <c r="F38" t="n">
        <v>18</v>
      </c>
      <c r="G38" t="inlineStr">
        <is>
          <t>r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N38" t="n">
        <v>15</v>
      </c>
      <c r="AO38" t="n">
        <v>22</v>
      </c>
      <c r="AQ38" t="n">
        <v>2</v>
      </c>
      <c r="AR38" t="n">
        <v>3</v>
      </c>
      <c r="AS38" t="n">
        <v>30</v>
      </c>
      <c r="AT38" t="n">
        <v>39</v>
      </c>
      <c r="AV38" t="n">
        <v>9</v>
      </c>
      <c r="AW38" t="inlineStr">
        <is>
          <t>Rush</t>
        </is>
      </c>
      <c r="AX38" t="inlineStr">
        <is>
          <t>Bucky Irving run for 9 yds to the WASH 30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B39" t="inlineStr">
        <is>
          <t>Ore</t>
        </is>
      </c>
      <c r="C39" s="8">
        <f>IF(A38=A39,C38+1,1)</f>
        <v/>
      </c>
      <c r="D39" s="12" t="inlineStr">
        <is>
          <t>ddd</t>
        </is>
      </c>
      <c r="E39" t="inlineStr">
        <is>
          <t>3rd</t>
        </is>
      </c>
      <c r="F39" t="n">
        <v>9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N39" t="n">
        <v>15</v>
      </c>
      <c r="AO39" t="n">
        <v>22</v>
      </c>
      <c r="AQ39" t="n">
        <v>2</v>
      </c>
      <c r="AR39" t="n">
        <v>2</v>
      </c>
      <c r="AS39" t="n">
        <v>33</v>
      </c>
      <c r="AT39" t="n">
        <v>30</v>
      </c>
      <c r="AV39" t="n">
        <v>2</v>
      </c>
      <c r="AW39" t="inlineStr">
        <is>
          <t>Rush</t>
        </is>
      </c>
      <c r="AX39" t="inlineStr">
        <is>
          <t>Bo Nix run for 2 yds to the WASH 28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B40" t="inlineStr">
        <is>
          <t>Ore</t>
        </is>
      </c>
      <c r="C40" s="8">
        <f>IF(A39=A40,C39+1,1)</f>
        <v/>
      </c>
      <c r="D40" s="12" t="inlineStr">
        <is>
          <t>ddd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BE40" s="8">
        <f>IF(AT40="","",IF(AT41="",AV40,AT40-AT41))</f>
        <v/>
      </c>
      <c r="BF40" s="13">
        <f>BE40=AV40</f>
        <v/>
      </c>
    </row>
    <row r="41" ht="12.8" customHeight="1" s="11">
      <c r="B41" t="inlineStr">
        <is>
          <t>Ore</t>
        </is>
      </c>
      <c r="C41" s="8">
        <f>IF(A40=A41,C40+1,1)</f>
        <v/>
      </c>
      <c r="D41" s="12" t="inlineStr">
        <is>
          <t>ddd</t>
        </is>
      </c>
      <c r="E41" t="inlineStr">
        <is>
          <t>1st</t>
        </is>
      </c>
      <c r="F41" t="n">
        <v>10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N41" t="n">
        <v>18</v>
      </c>
      <c r="AO41" t="n">
        <v>22</v>
      </c>
      <c r="AQ41" t="n">
        <v>2</v>
      </c>
      <c r="AR41" t="n">
        <v>0</v>
      </c>
      <c r="AS41" t="n">
        <v>52</v>
      </c>
      <c r="AT41" t="n">
        <v>51</v>
      </c>
      <c r="AV41" t="n">
        <v>0</v>
      </c>
      <c r="AW41" t="inlineStr">
        <is>
          <t>Pass Incompletion</t>
        </is>
      </c>
      <c r="AX41" t="inlineStr">
        <is>
          <t>Bo Nix pass incomplete to Troy Franklin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B42" t="inlineStr">
        <is>
          <t>Ore</t>
        </is>
      </c>
      <c r="C42" s="8">
        <f>IF(A41=A42,C41+1,1)</f>
        <v/>
      </c>
      <c r="D42" s="12" t="inlineStr">
        <is>
          <t>ddd</t>
        </is>
      </c>
      <c r="E42" t="inlineStr">
        <is>
          <t>2nd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N42" t="n">
        <v>18</v>
      </c>
      <c r="AO42" t="n">
        <v>22</v>
      </c>
      <c r="AQ42" t="n">
        <v>2</v>
      </c>
      <c r="AR42" t="n">
        <v>0</v>
      </c>
      <c r="AS42" t="n">
        <v>42</v>
      </c>
      <c r="AT42" t="n">
        <v>51</v>
      </c>
      <c r="AV42" t="n">
        <v>8</v>
      </c>
      <c r="AW42" t="inlineStr">
        <is>
          <t>Pass Reception</t>
        </is>
      </c>
      <c r="AX42" t="inlineStr">
        <is>
          <t>Bo Nix pass complete to Troy Franklin for 8 yds to the WASH 43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B43" t="inlineStr">
        <is>
          <t>Ore</t>
        </is>
      </c>
      <c r="C43" s="8">
        <f>IF(A42=A43,C42+1,1)</f>
        <v/>
      </c>
      <c r="D43" s="12" t="inlineStr">
        <is>
          <t>ddd</t>
        </is>
      </c>
      <c r="E43" t="inlineStr">
        <is>
          <t>3rd</t>
        </is>
      </c>
      <c r="F43" t="n">
        <v>2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N43" t="n">
        <v>18</v>
      </c>
      <c r="AO43" t="n">
        <v>22</v>
      </c>
      <c r="AQ43" t="n">
        <v>2</v>
      </c>
      <c r="AR43" t="n">
        <v>0</v>
      </c>
      <c r="AS43" t="n">
        <v>35</v>
      </c>
      <c r="AT43" t="n">
        <v>43</v>
      </c>
      <c r="AV43" t="n">
        <v>11</v>
      </c>
      <c r="AW43" t="inlineStr">
        <is>
          <t>Rush</t>
        </is>
      </c>
      <c r="AX43" t="inlineStr">
        <is>
          <t>Bucky Irving run for 11 yds to the WASH 32 for a 1ST down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B44" t="inlineStr">
        <is>
          <t>Ore</t>
        </is>
      </c>
      <c r="C44" s="8">
        <f>IF(A43=A44,C43+1,1)</f>
        <v/>
      </c>
      <c r="D44" s="12" t="inlineStr">
        <is>
          <t>ddd</t>
        </is>
      </c>
      <c r="E44" t="inlineStr">
        <is>
          <t>1st</t>
        </is>
      </c>
      <c r="F44" t="n">
        <v>10</v>
      </c>
      <c r="G44" t="inlineStr">
        <is>
          <t>p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N44" t="n">
        <v>18</v>
      </c>
      <c r="AO44" t="n">
        <v>22</v>
      </c>
      <c r="AQ44" t="n">
        <v>2</v>
      </c>
      <c r="AR44" t="n">
        <v>0</v>
      </c>
      <c r="AS44" t="n">
        <v>21</v>
      </c>
      <c r="AT44" t="n">
        <v>32</v>
      </c>
      <c r="AV44" t="n">
        <v>22</v>
      </c>
      <c r="AW44" t="inlineStr">
        <is>
          <t>Pass Reception</t>
        </is>
      </c>
      <c r="AX44" t="inlineStr">
        <is>
          <t>Bo Nix pass complete to Tez Johnson for 22 yds to the WASH 10 for a 1ST down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B45" t="inlineStr">
        <is>
          <t>Ore</t>
        </is>
      </c>
      <c r="C45" s="8">
        <f>IF(A44=A45,C44+1,1)</f>
        <v/>
      </c>
      <c r="D45" s="12" t="inlineStr">
        <is>
          <t>ddd</t>
        </is>
      </c>
      <c r="E45" t="inlineStr">
        <is>
          <t>1st</t>
        </is>
      </c>
      <c r="F45" t="n">
        <v>10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N45" t="n">
        <v>18</v>
      </c>
      <c r="AO45" t="n">
        <v>22</v>
      </c>
      <c r="AQ45" t="n">
        <v>2</v>
      </c>
      <c r="AR45" t="n">
        <v>0</v>
      </c>
      <c r="AS45" t="n">
        <v>15</v>
      </c>
      <c r="AT45" t="n">
        <v>10</v>
      </c>
      <c r="AV45" t="n">
        <v>0</v>
      </c>
      <c r="AW45" t="inlineStr">
        <is>
          <t>Pass Incompletion</t>
        </is>
      </c>
      <c r="AX45" t="inlineStr">
        <is>
          <t>Bo Nix pass incomplete to Traeshon Holden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B46" t="inlineStr">
        <is>
          <t>Ore</t>
        </is>
      </c>
      <c r="C46" s="8">
        <f>IF(A45=A46,C45+1,1)</f>
        <v/>
      </c>
      <c r="D46" s="12" t="inlineStr">
        <is>
          <t>ddd</t>
        </is>
      </c>
      <c r="E46" t="inlineStr">
        <is>
          <t>2nd</t>
        </is>
      </c>
      <c r="F46" t="n">
        <v>10</v>
      </c>
      <c r="G46" t="inlineStr">
        <is>
          <t>p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N46" t="n">
        <v>18</v>
      </c>
      <c r="AO46" t="n">
        <v>22</v>
      </c>
      <c r="AQ46" t="n">
        <v>2</v>
      </c>
      <c r="AR46" t="n">
        <v>0</v>
      </c>
      <c r="AS46" t="n">
        <v>10</v>
      </c>
      <c r="AT46" t="n">
        <v>10</v>
      </c>
      <c r="AV46" t="n">
        <v>7</v>
      </c>
      <c r="AW46" t="inlineStr">
        <is>
          <t>Pass Reception</t>
        </is>
      </c>
      <c r="AX46" t="inlineStr">
        <is>
          <t>Bo Nix pass complete to Tez Johnson for 7 yds to the WASH 3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B47" t="inlineStr">
        <is>
          <t>Ore</t>
        </is>
      </c>
      <c r="C47" s="8">
        <f>IF(A46=A47,C46+1,1)</f>
        <v/>
      </c>
      <c r="D47" s="12" t="inlineStr">
        <is>
          <t>ddd</t>
        </is>
      </c>
      <c r="E47" t="inlineStr">
        <is>
          <t>3rd</t>
        </is>
      </c>
      <c r="F47" t="n">
        <v>3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N47" t="n">
        <v>18</v>
      </c>
      <c r="AO47" t="n">
        <v>22</v>
      </c>
      <c r="AQ47" t="n">
        <v>2</v>
      </c>
      <c r="AR47" t="n">
        <v>0</v>
      </c>
      <c r="AS47" t="n">
        <v>6</v>
      </c>
      <c r="AT47" t="n">
        <v>3</v>
      </c>
      <c r="AV47" t="n">
        <v>0</v>
      </c>
      <c r="AW47" t="inlineStr">
        <is>
          <t>Pass Incompletion</t>
        </is>
      </c>
      <c r="AX47" t="inlineStr">
        <is>
          <t>Bo Nix pass incomplete to Traeshon Holden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B48" t="inlineStr">
        <is>
          <t>Ore</t>
        </is>
      </c>
      <c r="C48" s="8">
        <f>IF(A47=A48,C47+1,1)</f>
        <v/>
      </c>
      <c r="D48" s="12" t="inlineStr">
        <is>
          <t>ddd</t>
        </is>
      </c>
      <c r="E48" t="inlineStr">
        <is>
          <t>4th</t>
        </is>
      </c>
      <c r="F48" t="n">
        <v>3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N48" t="n">
        <v>18</v>
      </c>
      <c r="AO48" t="n">
        <v>22</v>
      </c>
      <c r="AQ48" t="n">
        <v>2</v>
      </c>
      <c r="AR48" t="n">
        <v>0</v>
      </c>
      <c r="AS48" t="n">
        <v>0</v>
      </c>
      <c r="AT48" t="n">
        <v>3</v>
      </c>
      <c r="AV48" t="n">
        <v>0</v>
      </c>
      <c r="AW48" t="inlineStr">
        <is>
          <t>Pass Incompletion</t>
        </is>
      </c>
      <c r="AX48" t="inlineStr">
        <is>
          <t>Bo Nix pass incomplete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B49" t="inlineStr">
        <is>
          <t>Ore</t>
        </is>
      </c>
      <c r="C49" s="8">
        <f>IF(A48=A49,C48+1,1)</f>
        <v/>
      </c>
      <c r="D49" s="12" t="inlineStr">
        <is>
          <t>ddd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B50" t="inlineStr">
        <is>
          <t>Ore</t>
        </is>
      </c>
      <c r="C50" s="8">
        <f>IF(A49=A50,C49+1,1)</f>
        <v/>
      </c>
      <c r="D50" s="12" t="inlineStr">
        <is>
          <t>ddd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N50" t="n">
        <v>18</v>
      </c>
      <c r="AO50" t="n">
        <v>22</v>
      </c>
      <c r="AQ50" t="n">
        <v>3</v>
      </c>
      <c r="AR50" t="n">
        <v>14</v>
      </c>
      <c r="AS50" t="n">
        <v>51</v>
      </c>
      <c r="AT50" t="n">
        <v>75</v>
      </c>
      <c r="AV50" t="n">
        <v>2</v>
      </c>
      <c r="AW50" t="inlineStr">
        <is>
          <t>Rush</t>
        </is>
      </c>
      <c r="AX50" t="inlineStr">
        <is>
          <t>Bucky Irving run for 2 yds to the ORE 27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B51" t="inlineStr">
        <is>
          <t>Ore</t>
        </is>
      </c>
      <c r="C51" s="8">
        <f>IF(A50=A51,C50+1,1)</f>
        <v/>
      </c>
      <c r="D51" s="12" t="inlineStr">
        <is>
          <t>ddd</t>
        </is>
      </c>
      <c r="E51" t="inlineStr">
        <is>
          <t>2nd</t>
        </is>
      </c>
      <c r="F51" t="n">
        <v>8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N51" t="n">
        <v>18</v>
      </c>
      <c r="AO51" t="n">
        <v>22</v>
      </c>
      <c r="AQ51" t="n">
        <v>3</v>
      </c>
      <c r="AR51" t="n">
        <v>14</v>
      </c>
      <c r="AS51" t="n">
        <v>21</v>
      </c>
      <c r="AT51" t="n">
        <v>73</v>
      </c>
      <c r="AV51" t="n">
        <v>6</v>
      </c>
      <c r="AW51" t="inlineStr">
        <is>
          <t>Pass Reception</t>
        </is>
      </c>
      <c r="AX51" t="inlineStr">
        <is>
          <t>Bo Nix pass complete to Troy Franklin for 6 yds to the ORE 33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B52" t="inlineStr">
        <is>
          <t>Ore</t>
        </is>
      </c>
      <c r="C52" s="8">
        <f>IF(A51=A52,C51+1,1)</f>
        <v/>
      </c>
      <c r="D52" s="12" t="inlineStr">
        <is>
          <t>ddd</t>
        </is>
      </c>
      <c r="E52" t="inlineStr">
        <is>
          <t>3rd</t>
        </is>
      </c>
      <c r="F52" t="n">
        <v>2</v>
      </c>
      <c r="G52" t="inlineStr">
        <is>
          <t>?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N52" t="n">
        <v>18</v>
      </c>
      <c r="AO52" t="n">
        <v>22</v>
      </c>
      <c r="AQ52" t="n">
        <v>3</v>
      </c>
      <c r="AR52" t="n">
        <v>13</v>
      </c>
      <c r="AS52" t="n">
        <v>48</v>
      </c>
      <c r="AT52" t="n">
        <v>67</v>
      </c>
      <c r="AV52" t="n">
        <v>-10</v>
      </c>
      <c r="AW52" t="inlineStr">
        <is>
          <t>Penalty</t>
        </is>
      </c>
      <c r="AX52" t="inlineStr">
        <is>
          <t>Oregon Penalty, Offensive Holding (Ajani Cornelius) to the ORE 23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B53" t="inlineStr">
        <is>
          <t>Ore</t>
        </is>
      </c>
      <c r="C53" s="8">
        <f>IF(A52=A53,C52+1,1)</f>
        <v/>
      </c>
      <c r="D53" s="12" t="inlineStr">
        <is>
          <t>ddd</t>
        </is>
      </c>
      <c r="E53" t="inlineStr">
        <is>
          <t>3rd</t>
        </is>
      </c>
      <c r="F53" t="n">
        <v>12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N53" t="n">
        <v>18</v>
      </c>
      <c r="AO53" t="n">
        <v>22</v>
      </c>
      <c r="AQ53" t="n">
        <v>3</v>
      </c>
      <c r="AR53" t="n">
        <v>13</v>
      </c>
      <c r="AS53" t="n">
        <v>30</v>
      </c>
      <c r="AT53" t="n">
        <v>77</v>
      </c>
      <c r="AV53" t="n">
        <v>4</v>
      </c>
      <c r="AW53" t="inlineStr">
        <is>
          <t>Pass Reception</t>
        </is>
      </c>
      <c r="AX53" t="inlineStr">
        <is>
          <t>Bo Nix pass complete to Patrick Herbert for 4 yds to the ORE 27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B54" t="inlineStr">
        <is>
          <t>Ore</t>
        </is>
      </c>
      <c r="C54" s="8">
        <f>IF(A53=A54,C53+1,1)</f>
        <v/>
      </c>
      <c r="D54" s="12" t="inlineStr">
        <is>
          <t>ddd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BE54" s="8">
        <f>IF(AT54="","",IF(AT55="",AV54,AT54-AT55))</f>
        <v/>
      </c>
      <c r="BF54" s="13">
        <f>BE54=AV54</f>
        <v/>
      </c>
    </row>
    <row r="55" ht="12.8" customHeight="1" s="11">
      <c r="B55" t="inlineStr">
        <is>
          <t>Ore</t>
        </is>
      </c>
      <c r="C55" s="8">
        <f>IF(A54=A55,C54+1,1)</f>
        <v/>
      </c>
      <c r="D55" s="12" t="inlineStr">
        <is>
          <t>ddd</t>
        </is>
      </c>
      <c r="E55" t="inlineStr">
        <is>
          <t>1st</t>
        </is>
      </c>
      <c r="F55" t="n">
        <v>10</v>
      </c>
      <c r="G55" t="inlineStr">
        <is>
          <t>r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N55" t="n">
        <v>18</v>
      </c>
      <c r="AO55" t="n">
        <v>29</v>
      </c>
      <c r="AQ55" t="n">
        <v>3</v>
      </c>
      <c r="AR55" t="n">
        <v>10</v>
      </c>
      <c r="AS55" t="n">
        <v>17</v>
      </c>
      <c r="AT55" t="n">
        <v>75</v>
      </c>
      <c r="AV55" t="n">
        <v>6</v>
      </c>
      <c r="AW55" t="inlineStr">
        <is>
          <t>Rush</t>
        </is>
      </c>
      <c r="AX55" t="inlineStr">
        <is>
          <t>Bucky Irving run for 6 yds to the ORE 31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B56" t="inlineStr">
        <is>
          <t>Ore</t>
        </is>
      </c>
      <c r="C56" s="8">
        <f>IF(A55=A56,C55+1,1)</f>
        <v/>
      </c>
      <c r="D56" s="12" t="inlineStr">
        <is>
          <t>ddd</t>
        </is>
      </c>
      <c r="E56" t="inlineStr">
        <is>
          <t>2nd</t>
        </is>
      </c>
      <c r="F56" t="n">
        <v>4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N56" t="n">
        <v>18</v>
      </c>
      <c r="AO56" t="n">
        <v>29</v>
      </c>
      <c r="AQ56" t="n">
        <v>3</v>
      </c>
      <c r="AR56" t="n">
        <v>9</v>
      </c>
      <c r="AS56" t="n">
        <v>55</v>
      </c>
      <c r="AT56" t="n">
        <v>69</v>
      </c>
      <c r="AV56" t="n">
        <v>2</v>
      </c>
      <c r="AW56" t="inlineStr">
        <is>
          <t>Rush</t>
        </is>
      </c>
      <c r="AX56" t="inlineStr">
        <is>
          <t>Bucky Irving run for 2 yds to the ORE 33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B57" t="inlineStr">
        <is>
          <t>Ore</t>
        </is>
      </c>
      <c r="C57" s="8">
        <f>IF(A56=A57,C56+1,1)</f>
        <v/>
      </c>
      <c r="D57" s="12" t="inlineStr">
        <is>
          <t>ddd</t>
        </is>
      </c>
      <c r="E57" t="inlineStr">
        <is>
          <t>3rd</t>
        </is>
      </c>
      <c r="F57" t="n">
        <v>2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N57" t="n">
        <v>18</v>
      </c>
      <c r="AO57" t="n">
        <v>29</v>
      </c>
      <c r="AQ57" t="n">
        <v>3</v>
      </c>
      <c r="AR57" t="n">
        <v>9</v>
      </c>
      <c r="AS57" t="n">
        <v>10</v>
      </c>
      <c r="AT57" t="n">
        <v>67</v>
      </c>
      <c r="AV57" t="n">
        <v>10</v>
      </c>
      <c r="AW57" t="inlineStr">
        <is>
          <t>Rush</t>
        </is>
      </c>
      <c r="AX57" t="inlineStr">
        <is>
          <t>Jordan James run for 10 yds to the ORE 43 for a 1ST down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B58" t="inlineStr">
        <is>
          <t>Ore</t>
        </is>
      </c>
      <c r="C58" s="8">
        <f>IF(A57=A58,C57+1,1)</f>
        <v/>
      </c>
      <c r="D58" s="12" t="inlineStr">
        <is>
          <t>ddd</t>
        </is>
      </c>
      <c r="E58" t="inlineStr">
        <is>
          <t>1st</t>
        </is>
      </c>
      <c r="F58" t="n">
        <v>10</v>
      </c>
      <c r="G58" t="inlineStr">
        <is>
          <t>p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N58" t="n">
        <v>18</v>
      </c>
      <c r="AO58" t="n">
        <v>29</v>
      </c>
      <c r="AQ58" t="n">
        <v>3</v>
      </c>
      <c r="AR58" t="n">
        <v>8</v>
      </c>
      <c r="AS58" t="n">
        <v>45</v>
      </c>
      <c r="AT58" t="n">
        <v>57</v>
      </c>
      <c r="AV58" t="n">
        <v>3</v>
      </c>
      <c r="AW58" t="inlineStr">
        <is>
          <t>Pass Reception</t>
        </is>
      </c>
      <c r="AX58" t="inlineStr">
        <is>
          <t>Bo Nix pass complete to Bucky Irving for 3 yds to the ORE 46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B59" t="inlineStr">
        <is>
          <t>Ore</t>
        </is>
      </c>
      <c r="C59" s="8">
        <f>IF(A58=A59,C58+1,1)</f>
        <v/>
      </c>
      <c r="D59" s="12" t="inlineStr">
        <is>
          <t>ddd</t>
        </is>
      </c>
      <c r="E59" t="inlineStr">
        <is>
          <t>2nd</t>
        </is>
      </c>
      <c r="F59" t="n">
        <v>7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N59" t="n">
        <v>18</v>
      </c>
      <c r="AO59" t="n">
        <v>29</v>
      </c>
      <c r="AQ59" t="n">
        <v>3</v>
      </c>
      <c r="AR59" t="n">
        <v>8</v>
      </c>
      <c r="AS59" t="n">
        <v>30</v>
      </c>
      <c r="AT59" t="n">
        <v>54</v>
      </c>
      <c r="AV59" t="n">
        <v>8</v>
      </c>
      <c r="AW59" t="inlineStr">
        <is>
          <t>Pass Reception</t>
        </is>
      </c>
      <c r="AX59" t="inlineStr">
        <is>
          <t>Bo Nix pass complete to Bucky Irving for 8 yds to the WASH 46 for a 1ST down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B60" t="inlineStr">
        <is>
          <t>Ore</t>
        </is>
      </c>
      <c r="C60" s="8">
        <f>IF(A59=A60,C59+1,1)</f>
        <v/>
      </c>
      <c r="D60" s="12" t="inlineStr">
        <is>
          <t>ddd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N60" t="n">
        <v>18</v>
      </c>
      <c r="AO60" t="n">
        <v>29</v>
      </c>
      <c r="AQ60" t="n">
        <v>3</v>
      </c>
      <c r="AR60" t="n">
        <v>7</v>
      </c>
      <c r="AS60" t="n">
        <v>45</v>
      </c>
      <c r="AT60" t="n">
        <v>46</v>
      </c>
      <c r="AV60" t="n">
        <v>2</v>
      </c>
      <c r="AW60" t="inlineStr">
        <is>
          <t>Rush</t>
        </is>
      </c>
      <c r="AX60" t="inlineStr">
        <is>
          <t>Bucky Irving run for 2 yds to the WASH 44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B61" t="inlineStr">
        <is>
          <t>Ore</t>
        </is>
      </c>
      <c r="C61" s="8">
        <f>IF(A60=A61,C60+1,1)</f>
        <v/>
      </c>
      <c r="D61" s="12" t="inlineStr">
        <is>
          <t>ddd</t>
        </is>
      </c>
      <c r="E61" t="inlineStr">
        <is>
          <t>2nd</t>
        </is>
      </c>
      <c r="F61" t="n">
        <v>8</v>
      </c>
      <c r="G61" t="inlineStr">
        <is>
          <t>p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N61" t="n">
        <v>18</v>
      </c>
      <c r="AO61" t="n">
        <v>29</v>
      </c>
      <c r="AQ61" t="n">
        <v>3</v>
      </c>
      <c r="AR61" t="n">
        <v>7</v>
      </c>
      <c r="AS61" t="n">
        <v>15</v>
      </c>
      <c r="AT61" t="n">
        <v>44</v>
      </c>
      <c r="AV61" t="n">
        <v>19</v>
      </c>
      <c r="AW61" t="inlineStr">
        <is>
          <t>Pass Reception</t>
        </is>
      </c>
      <c r="AX61" t="inlineStr">
        <is>
          <t>Bo Nix pass complete to Terrance Ferguson for 19 yds to the WASH 25 for a 1ST down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B62" t="inlineStr">
        <is>
          <t>Ore</t>
        </is>
      </c>
      <c r="C62" s="8">
        <f>IF(A61=A62,C61+1,1)</f>
        <v/>
      </c>
      <c r="D62" s="12" t="inlineStr">
        <is>
          <t>ddd</t>
        </is>
      </c>
      <c r="E62" t="inlineStr">
        <is>
          <t>1st</t>
        </is>
      </c>
      <c r="F62" t="n">
        <v>10</v>
      </c>
      <c r="G62" t="inlineStr">
        <is>
          <t>r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N62" t="n">
        <v>18</v>
      </c>
      <c r="AO62" t="n">
        <v>29</v>
      </c>
      <c r="AQ62" t="n">
        <v>3</v>
      </c>
      <c r="AR62" t="n">
        <v>7</v>
      </c>
      <c r="AS62" t="n">
        <v>0</v>
      </c>
      <c r="AT62" t="n">
        <v>25</v>
      </c>
      <c r="AV62" t="n">
        <v>1</v>
      </c>
      <c r="AW62" t="inlineStr">
        <is>
          <t>Rush</t>
        </is>
      </c>
      <c r="AX62" t="inlineStr">
        <is>
          <t>Jordan James run for 1 yd to the WASH 24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B63" t="inlineStr">
        <is>
          <t>Ore</t>
        </is>
      </c>
      <c r="C63" s="8">
        <f>IF(A62=A63,C62+1,1)</f>
        <v/>
      </c>
      <c r="D63" s="12" t="inlineStr">
        <is>
          <t>ddd</t>
        </is>
      </c>
      <c r="E63" t="inlineStr">
        <is>
          <t>2nd</t>
        </is>
      </c>
      <c r="F63" t="n">
        <v>9</v>
      </c>
      <c r="G63" t="inlineStr">
        <is>
          <t>p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N63" t="n">
        <v>18</v>
      </c>
      <c r="AO63" t="n">
        <v>29</v>
      </c>
      <c r="AQ63" t="n">
        <v>3</v>
      </c>
      <c r="AR63" t="n">
        <v>6</v>
      </c>
      <c r="AS63" t="n">
        <v>17</v>
      </c>
      <c r="AT63" t="n">
        <v>24</v>
      </c>
      <c r="AV63" t="n">
        <v>9</v>
      </c>
      <c r="AW63" t="inlineStr">
        <is>
          <t>Pass Reception</t>
        </is>
      </c>
      <c r="AX63" t="inlineStr">
        <is>
          <t>Bo Nix pass complete to Bucky Irving for 9 yds to the WASH 15 for a 1ST down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B64" t="inlineStr">
        <is>
          <t>Ore</t>
        </is>
      </c>
      <c r="C64" s="8">
        <f>IF(A63=A64,C63+1,1)</f>
        <v/>
      </c>
      <c r="D64" s="12" t="inlineStr">
        <is>
          <t>ddd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N64" t="n">
        <v>18</v>
      </c>
      <c r="AO64" t="n">
        <v>29</v>
      </c>
      <c r="AQ64" t="n">
        <v>3</v>
      </c>
      <c r="AR64" t="n">
        <v>5</v>
      </c>
      <c r="AS64" t="n">
        <v>35</v>
      </c>
      <c r="AT64" t="n">
        <v>15</v>
      </c>
      <c r="AV64" t="n">
        <v>2</v>
      </c>
      <c r="AW64" t="inlineStr">
        <is>
          <t>Pass Reception</t>
        </is>
      </c>
      <c r="AX64" t="inlineStr">
        <is>
          <t>Bo Nix pass complete to Tez Johnson for 2 yds to the WASH 13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B65" t="inlineStr">
        <is>
          <t>Ore</t>
        </is>
      </c>
      <c r="C65" s="8">
        <f>IF(A64=A65,C64+1,1)</f>
        <v/>
      </c>
      <c r="D65" s="12" t="inlineStr">
        <is>
          <t>ddd</t>
        </is>
      </c>
      <c r="E65" t="inlineStr">
        <is>
          <t>2nd</t>
        </is>
      </c>
      <c r="F65" t="n">
        <v>8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N65" t="n">
        <v>18</v>
      </c>
      <c r="AO65" t="n">
        <v>29</v>
      </c>
      <c r="AQ65" t="n">
        <v>3</v>
      </c>
      <c r="AR65" t="n">
        <v>4</v>
      </c>
      <c r="AS65" t="n">
        <v>55</v>
      </c>
      <c r="AT65" t="n">
        <v>13</v>
      </c>
      <c r="AV65" t="n">
        <v>2</v>
      </c>
      <c r="AW65" t="inlineStr">
        <is>
          <t>Rush</t>
        </is>
      </c>
      <c r="AX65" t="inlineStr">
        <is>
          <t>Bucky Irving run for 2 yds to the WASH 11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B66" t="inlineStr">
        <is>
          <t>Ore</t>
        </is>
      </c>
      <c r="C66" s="8">
        <f>IF(A65=A66,C65+1,1)</f>
        <v/>
      </c>
      <c r="D66" s="12" t="inlineStr">
        <is>
          <t>ddd</t>
        </is>
      </c>
      <c r="E66" t="inlineStr">
        <is>
          <t>3rd</t>
        </is>
      </c>
      <c r="F66" t="n">
        <v>6</v>
      </c>
      <c r="G66" t="inlineStr">
        <is>
          <t>r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N66" t="n">
        <v>18</v>
      </c>
      <c r="AO66" t="n">
        <v>29</v>
      </c>
      <c r="AQ66" t="n">
        <v>3</v>
      </c>
      <c r="AR66" t="n">
        <v>4</v>
      </c>
      <c r="AS66" t="n">
        <v>15</v>
      </c>
      <c r="AT66" t="n">
        <v>11</v>
      </c>
      <c r="AV66" t="n">
        <v>3</v>
      </c>
      <c r="AW66" t="inlineStr">
        <is>
          <t>Rush</t>
        </is>
      </c>
      <c r="AX66" t="inlineStr">
        <is>
          <t>Jordan James run for 3 yds to the WASH 8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B67" t="inlineStr">
        <is>
          <t>Ore</t>
        </is>
      </c>
      <c r="C67" s="8">
        <f>IF(A66=A67,C66+1,1)</f>
        <v/>
      </c>
      <c r="D67" s="12" t="inlineStr">
        <is>
          <t>ddd</t>
        </is>
      </c>
      <c r="E67" t="inlineStr">
        <is>
          <t>4th</t>
        </is>
      </c>
      <c r="F67" t="n">
        <v>3</v>
      </c>
      <c r="G67" t="inlineStr">
        <is>
          <t>p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N67" t="n">
        <v>18</v>
      </c>
      <c r="AO67" t="n">
        <v>29</v>
      </c>
      <c r="AQ67" t="n">
        <v>3</v>
      </c>
      <c r="AR67" t="n">
        <v>3</v>
      </c>
      <c r="AS67" t="n">
        <v>30</v>
      </c>
      <c r="AT67" t="n">
        <v>8</v>
      </c>
      <c r="AV67" t="n">
        <v>0</v>
      </c>
      <c r="AW67" t="inlineStr">
        <is>
          <t>Pass Incompletion</t>
        </is>
      </c>
      <c r="AX67" t="inlineStr">
        <is>
          <t>Bo Nix pass incomplete to Troy Franklin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B68" t="inlineStr">
        <is>
          <t>Ore</t>
        </is>
      </c>
      <c r="C68" s="8">
        <f>IF(A67=A68,C67+1,1)</f>
        <v/>
      </c>
      <c r="D68" s="12" t="inlineStr">
        <is>
          <t>ddd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3">
        <f>BE68=AV68</f>
        <v/>
      </c>
    </row>
    <row r="69" ht="12.8" customHeight="1" s="11">
      <c r="B69" t="inlineStr">
        <is>
          <t>Ore</t>
        </is>
      </c>
      <c r="C69" s="8">
        <f>IF(A68=A69,C68+1,1)</f>
        <v/>
      </c>
      <c r="D69" s="12" t="inlineStr">
        <is>
          <t>ddd</t>
        </is>
      </c>
      <c r="E69" t="inlineStr">
        <is>
          <t>1st</t>
        </is>
      </c>
      <c r="F69" t="n">
        <v>10</v>
      </c>
      <c r="G69" t="inlineStr">
        <is>
          <t>p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N69" t="n">
        <v>18</v>
      </c>
      <c r="AO69" t="n">
        <v>29</v>
      </c>
      <c r="AQ69" t="n">
        <v>3</v>
      </c>
      <c r="AR69" t="n">
        <v>2</v>
      </c>
      <c r="AS69" t="n">
        <v>16</v>
      </c>
      <c r="AT69" t="n">
        <v>50</v>
      </c>
      <c r="AV69" t="n">
        <v>4</v>
      </c>
      <c r="AW69" t="inlineStr">
        <is>
          <t>Pass Reception</t>
        </is>
      </c>
      <c r="AX69" t="inlineStr">
        <is>
          <t>Bo Nix pass complete to Tez Johnson for 4 yds to the WASH 46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B70" t="inlineStr">
        <is>
          <t>Ore</t>
        </is>
      </c>
      <c r="C70" s="8">
        <f>IF(A69=A70,C69+1,1)</f>
        <v/>
      </c>
      <c r="D70" s="12" t="inlineStr">
        <is>
          <t>ddd</t>
        </is>
      </c>
      <c r="E70" t="inlineStr">
        <is>
          <t>2nd</t>
        </is>
      </c>
      <c r="F70" t="n">
        <v>6</v>
      </c>
      <c r="G70" t="inlineStr">
        <is>
          <t>p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N70" t="n">
        <v>18</v>
      </c>
      <c r="AO70" t="n">
        <v>29</v>
      </c>
      <c r="AQ70" t="n">
        <v>3</v>
      </c>
      <c r="AR70" t="n">
        <v>1</v>
      </c>
      <c r="AS70" t="n">
        <v>51</v>
      </c>
      <c r="AT70" t="n">
        <v>46</v>
      </c>
      <c r="AV70" t="n">
        <v>16</v>
      </c>
      <c r="AW70" t="inlineStr">
        <is>
          <t>Pass Reception</t>
        </is>
      </c>
      <c r="AX70" t="inlineStr">
        <is>
          <t>Bo Nix pass complete to Troy Franklin for 16 yds to the WASH 30 for a 1ST down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B71" t="inlineStr">
        <is>
          <t>Ore</t>
        </is>
      </c>
      <c r="C71" s="8">
        <f>IF(A70=A71,C70+1,1)</f>
        <v/>
      </c>
      <c r="D71" s="12" t="inlineStr">
        <is>
          <t>ddd</t>
        </is>
      </c>
      <c r="E71" t="inlineStr">
        <is>
          <t>1st</t>
        </is>
      </c>
      <c r="F71" t="n">
        <v>10</v>
      </c>
      <c r="G71" t="inlineStr">
        <is>
          <t>p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N71" t="n">
        <v>26</v>
      </c>
      <c r="AO71" t="n">
        <v>29</v>
      </c>
      <c r="AQ71" t="n">
        <v>3</v>
      </c>
      <c r="AR71" t="n">
        <v>1</v>
      </c>
      <c r="AS71" t="n">
        <v>36</v>
      </c>
      <c r="AT71" t="n">
        <v>30</v>
      </c>
      <c r="AV71" t="n">
        <v>30</v>
      </c>
      <c r="AW71" t="inlineStr">
        <is>
          <t>Passing Touchdown</t>
        </is>
      </c>
      <c r="AX71" t="inlineStr">
        <is>
          <t>Bo Nix pass complete to Troy Franklin for 30 yds for a TD (Bo Nix pass to Tez Johnson for Two-Point Conversion)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B72" t="inlineStr">
        <is>
          <t>Ore</t>
        </is>
      </c>
      <c r="C72" s="8">
        <f>IF(A71=A72,C71+1,1)</f>
        <v/>
      </c>
      <c r="D72" s="12" t="inlineStr">
        <is>
          <t>ddd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BE72" s="8">
        <f>IF(AT72="","",IF(AT73="",AV72,AT72-AT73))</f>
        <v/>
      </c>
      <c r="BF72" s="13">
        <f>BE72=AV72</f>
        <v/>
      </c>
    </row>
    <row r="73" ht="12.8" customHeight="1" s="11">
      <c r="B73" t="inlineStr">
        <is>
          <t>Ore</t>
        </is>
      </c>
      <c r="C73" s="8">
        <f>IF(A72=A73,C72+1,1)</f>
        <v/>
      </c>
      <c r="D73" s="12" t="inlineStr">
        <is>
          <t>ddd</t>
        </is>
      </c>
      <c r="E73" t="inlineStr">
        <is>
          <t>1st</t>
        </is>
      </c>
      <c r="F73" t="n">
        <v>10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N73" t="n">
        <v>26</v>
      </c>
      <c r="AO73" t="n">
        <v>29</v>
      </c>
      <c r="AQ73" t="n">
        <v>3</v>
      </c>
      <c r="AR73" t="n">
        <v>0</v>
      </c>
      <c r="AS73" t="n">
        <v>30</v>
      </c>
      <c r="AT73" t="n">
        <v>80</v>
      </c>
      <c r="AV73" t="n">
        <v>3</v>
      </c>
      <c r="AW73" t="inlineStr">
        <is>
          <t>Pass Reception</t>
        </is>
      </c>
      <c r="AX73" t="inlineStr">
        <is>
          <t>Bo Nix pass complete to Terrance Ferguson for 3 yds to the ORE 23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B74" t="inlineStr">
        <is>
          <t>Ore</t>
        </is>
      </c>
      <c r="C74" s="8">
        <f>IF(A73=A74,C73+1,1)</f>
        <v/>
      </c>
      <c r="D74" s="12" t="inlineStr">
        <is>
          <t>ddd</t>
        </is>
      </c>
      <c r="E74" t="inlineStr">
        <is>
          <t>2nd</t>
        </is>
      </c>
      <c r="F74" t="n">
        <v>7</v>
      </c>
      <c r="G74" t="inlineStr">
        <is>
          <t>r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N74" t="n">
        <v>26</v>
      </c>
      <c r="AO74" t="n">
        <v>29</v>
      </c>
      <c r="AQ74" t="n">
        <v>3</v>
      </c>
      <c r="AR74" t="n">
        <v>0</v>
      </c>
      <c r="AS74" t="n">
        <v>6</v>
      </c>
      <c r="AT74" t="n">
        <v>77</v>
      </c>
      <c r="AV74" t="n">
        <v>6</v>
      </c>
      <c r="AW74" t="inlineStr">
        <is>
          <t>Rush</t>
        </is>
      </c>
      <c r="AX74" t="inlineStr">
        <is>
          <t>Jordan James run for 6 yds to the ORE 29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B75" t="inlineStr">
        <is>
          <t>Ore</t>
        </is>
      </c>
      <c r="C75" s="8">
        <f>IF(A74=A75,C74+1,1)</f>
        <v/>
      </c>
      <c r="D75" s="12" t="inlineStr">
        <is>
          <t>ddd</t>
        </is>
      </c>
      <c r="E75" t="inlineStr">
        <is>
          <t>3rd</t>
        </is>
      </c>
      <c r="F75" t="n">
        <v>1</v>
      </c>
      <c r="G75" t="inlineStr">
        <is>
          <t>r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AN75" t="n">
        <v>26</v>
      </c>
      <c r="AO75" t="n">
        <v>29</v>
      </c>
      <c r="AQ75" t="n">
        <v>4</v>
      </c>
      <c r="AR75" t="n">
        <v>14</v>
      </c>
      <c r="AS75" t="n">
        <v>52</v>
      </c>
      <c r="AT75" t="n">
        <v>71</v>
      </c>
      <c r="AV75" t="n">
        <v>8</v>
      </c>
      <c r="AW75" t="inlineStr">
        <is>
          <t>Rush</t>
        </is>
      </c>
      <c r="AX75" t="inlineStr">
        <is>
          <t>Jordan James run for 8 yds to the ORE 37 for a 1ST down</t>
        </is>
      </c>
      <c r="BE75" s="8">
        <f>IF(AT75="","",IF(AT76="",AV75,AT75-AT76))</f>
        <v/>
      </c>
      <c r="BF75" s="13">
        <f>BE75=AV75</f>
        <v/>
      </c>
    </row>
    <row r="76" ht="12.8" customHeight="1" s="11">
      <c r="B76" t="inlineStr">
        <is>
          <t>Ore</t>
        </is>
      </c>
      <c r="C76" s="8">
        <f>IF(A75=A76,C75+1,1)</f>
        <v/>
      </c>
      <c r="D76" s="12" t="inlineStr">
        <is>
          <t>ddd</t>
        </is>
      </c>
      <c r="E76" t="inlineStr">
        <is>
          <t>1st</t>
        </is>
      </c>
      <c r="F76" t="n">
        <v>10</v>
      </c>
      <c r="G76" t="inlineStr">
        <is>
          <t>p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AN76" t="n">
        <v>26</v>
      </c>
      <c r="AO76" t="n">
        <v>29</v>
      </c>
      <c r="AQ76" t="n">
        <v>4</v>
      </c>
      <c r="AR76" t="n">
        <v>14</v>
      </c>
      <c r="AS76" t="n">
        <v>16</v>
      </c>
      <c r="AT76" t="n">
        <v>63</v>
      </c>
      <c r="AV76" t="n">
        <v>49</v>
      </c>
      <c r="AW76" t="inlineStr">
        <is>
          <t>Pass Reception</t>
        </is>
      </c>
      <c r="AX76" t="inlineStr">
        <is>
          <t>Bo Nix pass complete to Troy Franklin for 49 yds to the WASH 14 for a 1ST down</t>
        </is>
      </c>
      <c r="BE76" s="8">
        <f>IF(AT76="","",IF(AT77="",AV76,AT76-AT77))</f>
        <v/>
      </c>
      <c r="BF76" s="13">
        <f>BE76=AV76</f>
        <v/>
      </c>
    </row>
    <row r="77" ht="12.8" customHeight="1" s="11">
      <c r="B77" t="inlineStr">
        <is>
          <t>Ore</t>
        </is>
      </c>
      <c r="C77" s="8">
        <f>IF(A76=A77,C76+1,1)</f>
        <v/>
      </c>
      <c r="D77" s="12" t="inlineStr">
        <is>
          <t>ddd</t>
        </is>
      </c>
      <c r="E77" t="inlineStr">
        <is>
          <t>1st</t>
        </is>
      </c>
      <c r="F77" t="n">
        <v>10</v>
      </c>
      <c r="G77" t="inlineStr">
        <is>
          <t>r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AN77" t="n">
        <v>26</v>
      </c>
      <c r="AO77" t="n">
        <v>29</v>
      </c>
      <c r="AQ77" t="n">
        <v>4</v>
      </c>
      <c r="AR77" t="n">
        <v>13</v>
      </c>
      <c r="AS77" t="n">
        <v>30</v>
      </c>
      <c r="AT77" t="n">
        <v>14</v>
      </c>
      <c r="AV77" t="n">
        <v>4</v>
      </c>
      <c r="AW77" t="inlineStr">
        <is>
          <t>Rush</t>
        </is>
      </c>
      <c r="AX77" t="inlineStr">
        <is>
          <t>Bucky Irving run for 4 yds to the WASH 10</t>
        </is>
      </c>
      <c r="BD77" s="8" t="n"/>
      <c r="BE77" s="8">
        <f>IF(AT77="","",IF(AT78="",AV77,AT77-AT78))</f>
        <v/>
      </c>
      <c r="BF77" s="13">
        <f>BE77=AV77</f>
        <v/>
      </c>
    </row>
    <row r="78" ht="12.8" customHeight="1" s="11">
      <c r="B78" t="inlineStr">
        <is>
          <t>Ore</t>
        </is>
      </c>
      <c r="C78" s="8">
        <f>IF(A77=A78,C77+1,1)</f>
        <v/>
      </c>
      <c r="D78" s="12" t="inlineStr">
        <is>
          <t>ddd</t>
        </is>
      </c>
      <c r="E78" t="inlineStr">
        <is>
          <t>2nd</t>
        </is>
      </c>
      <c r="F78" t="n">
        <v>6</v>
      </c>
      <c r="G78" t="inlineStr">
        <is>
          <t>r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AN78" t="n">
        <v>33</v>
      </c>
      <c r="AO78" t="n">
        <v>29</v>
      </c>
      <c r="AQ78" t="n">
        <v>4</v>
      </c>
      <c r="AR78" t="n">
        <v>12</v>
      </c>
      <c r="AS78" t="n">
        <v>58</v>
      </c>
      <c r="AT78" t="n">
        <v>10</v>
      </c>
      <c r="AV78" t="n">
        <v>10</v>
      </c>
      <c r="AW78" t="inlineStr">
        <is>
          <t>Rushing Touchdown</t>
        </is>
      </c>
      <c r="AX78" t="inlineStr">
        <is>
          <t>Jordan James run for 10 yds for a TD (Camden Lewis KICK)</t>
        </is>
      </c>
      <c r="BD78" s="8" t="n"/>
      <c r="BE78" s="8">
        <f>IF(AT78="","",IF(AT79="",AV78,AT78-AT79))</f>
        <v/>
      </c>
      <c r="BF78" s="13">
        <f>BE78=AV78</f>
        <v/>
      </c>
    </row>
    <row r="79" ht="12.8" customHeight="1" s="11">
      <c r="B79" t="inlineStr">
        <is>
          <t>Ore</t>
        </is>
      </c>
      <c r="C79" s="8">
        <f>IF(A78=A79,C78+1,1)</f>
        <v/>
      </c>
      <c r="D79" s="12" t="inlineStr">
        <is>
          <t>ddd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D79" s="8" t="n"/>
      <c r="BE79" s="8">
        <f>IF(AT79="","",IF(AT80="",AV79,AT79-AT80))</f>
        <v/>
      </c>
      <c r="BF79" s="13">
        <f>BE79=AV79</f>
        <v/>
      </c>
    </row>
    <row r="80" ht="12.8" customHeight="1" s="11">
      <c r="B80" t="inlineStr">
        <is>
          <t>Ore</t>
        </is>
      </c>
      <c r="C80" s="8">
        <f>IF(A79=A80,C79+1,1)</f>
        <v/>
      </c>
      <c r="D80" s="12" t="inlineStr">
        <is>
          <t>ddd</t>
        </is>
      </c>
      <c r="E80" t="inlineStr">
        <is>
          <t>1st</t>
        </is>
      </c>
      <c r="F80" t="n">
        <v>10</v>
      </c>
      <c r="G80" t="inlineStr">
        <is>
          <t>r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AN80" t="n">
        <v>33</v>
      </c>
      <c r="AO80" t="n">
        <v>29</v>
      </c>
      <c r="AQ80" t="n">
        <v>4</v>
      </c>
      <c r="AR80" t="n">
        <v>6</v>
      </c>
      <c r="AS80" t="n">
        <v>15</v>
      </c>
      <c r="AT80" t="n">
        <v>98</v>
      </c>
      <c r="AV80" t="n">
        <v>5</v>
      </c>
      <c r="AW80" t="inlineStr">
        <is>
          <t>Rush</t>
        </is>
      </c>
      <c r="AX80" t="inlineStr">
        <is>
          <t>Jordan James run for 5 yds to the ORE 7</t>
        </is>
      </c>
      <c r="BD80" s="8" t="n"/>
      <c r="BE80" s="8">
        <f>IF(AT80="","",IF(AT81="",AV80,AT80-AT81))</f>
        <v/>
      </c>
      <c r="BF80" s="13">
        <f>BE80=AV80</f>
        <v/>
      </c>
    </row>
    <row r="81" ht="12.8" customHeight="1" s="11">
      <c r="B81" t="inlineStr">
        <is>
          <t>Ore</t>
        </is>
      </c>
      <c r="C81" s="8">
        <f>IF(A80=A81,C80+1,1)</f>
        <v/>
      </c>
      <c r="D81" s="12" t="inlineStr">
        <is>
          <t>ddd</t>
        </is>
      </c>
      <c r="E81" t="inlineStr">
        <is>
          <t>2nd</t>
        </is>
      </c>
      <c r="F81" t="n">
        <v>5</v>
      </c>
      <c r="G81" t="inlineStr">
        <is>
          <t>r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AN81" t="n">
        <v>33</v>
      </c>
      <c r="AO81" t="n">
        <v>29</v>
      </c>
      <c r="AQ81" t="n">
        <v>4</v>
      </c>
      <c r="AR81" t="n">
        <v>5</v>
      </c>
      <c r="AS81" t="n">
        <v>53</v>
      </c>
      <c r="AT81" t="n">
        <v>93</v>
      </c>
      <c r="AV81" t="n">
        <v>3</v>
      </c>
      <c r="AW81" t="inlineStr">
        <is>
          <t>Rush</t>
        </is>
      </c>
      <c r="AX81" t="inlineStr">
        <is>
          <t>Bo Nix run for 3 yds to the ORE 10</t>
        </is>
      </c>
      <c r="BD81" s="8" t="n"/>
      <c r="BE81" s="8">
        <f>IF(AT81="","",IF(AT82="",AV81,AT81-AT82))</f>
        <v/>
      </c>
      <c r="BF81" s="13">
        <f>BE81=AV81</f>
        <v/>
      </c>
    </row>
    <row r="82" ht="12.8" customHeight="1" s="11">
      <c r="B82" t="inlineStr">
        <is>
          <t>Ore</t>
        </is>
      </c>
      <c r="C82" s="8">
        <f>IF(A81=A82,C81+1,1)</f>
        <v/>
      </c>
      <c r="D82" s="12" t="inlineStr">
        <is>
          <t>ddd</t>
        </is>
      </c>
      <c r="E82" t="inlineStr">
        <is>
          <t>3rd</t>
        </is>
      </c>
      <c r="F82" t="n">
        <v>2</v>
      </c>
      <c r="G82" t="inlineStr">
        <is>
          <t>p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AN82" t="n">
        <v>33</v>
      </c>
      <c r="AO82" t="n">
        <v>29</v>
      </c>
      <c r="AQ82" t="n">
        <v>4</v>
      </c>
      <c r="AR82" t="n">
        <v>5</v>
      </c>
      <c r="AS82" t="n">
        <v>10</v>
      </c>
      <c r="AT82" t="n">
        <v>90</v>
      </c>
      <c r="AV82" t="n">
        <v>5</v>
      </c>
      <c r="AW82" t="inlineStr">
        <is>
          <t>Pass Reception</t>
        </is>
      </c>
      <c r="AX82" t="inlineStr">
        <is>
          <t>Bo Nix pass complete to Terrance Ferguson for 5 yds to the ORE 15 for a 1ST down</t>
        </is>
      </c>
      <c r="BD82" s="8" t="n"/>
      <c r="BE82" s="8">
        <f>IF(AT82="","",IF(AT83="",AV82,AT82-AT83))</f>
        <v/>
      </c>
      <c r="BF82" s="13">
        <f>BE82=AV82</f>
        <v/>
      </c>
    </row>
    <row r="83" ht="12.8" customHeight="1" s="11">
      <c r="B83" t="inlineStr">
        <is>
          <t>Ore</t>
        </is>
      </c>
      <c r="C83" s="8">
        <f>IF(A82=A83,C82+1,1)</f>
        <v/>
      </c>
      <c r="D83" s="12" t="inlineStr">
        <is>
          <t>ddd</t>
        </is>
      </c>
      <c r="E83" t="inlineStr">
        <is>
          <t>1st</t>
        </is>
      </c>
      <c r="F83" t="n">
        <v>10</v>
      </c>
      <c r="G83" t="inlineStr">
        <is>
          <t>r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AN83" t="n">
        <v>33</v>
      </c>
      <c r="AO83" t="n">
        <v>29</v>
      </c>
      <c r="AQ83" t="n">
        <v>4</v>
      </c>
      <c r="AR83" t="n">
        <v>4</v>
      </c>
      <c r="AS83" t="n">
        <v>29</v>
      </c>
      <c r="AT83" t="n">
        <v>85</v>
      </c>
      <c r="AV83" t="n">
        <v>5</v>
      </c>
      <c r="AW83" t="inlineStr">
        <is>
          <t>Rush</t>
        </is>
      </c>
      <c r="AX83" t="inlineStr">
        <is>
          <t>Jordan James run for 5 yds to the ORE 20</t>
        </is>
      </c>
      <c r="BD83" s="8" t="n"/>
      <c r="BE83" s="8">
        <f>IF(AT83="","",IF(AT84="",AV83,AT83-AT84))</f>
        <v/>
      </c>
      <c r="BF83" s="13">
        <f>BE83=AV83</f>
        <v/>
      </c>
    </row>
    <row r="84" ht="12.8" customHeight="1" s="11">
      <c r="B84" t="inlineStr">
        <is>
          <t>Ore</t>
        </is>
      </c>
      <c r="C84" s="8">
        <f>IF(A83=A84,C83+1,1)</f>
        <v/>
      </c>
      <c r="D84" s="12" t="inlineStr">
        <is>
          <t>ddd</t>
        </is>
      </c>
      <c r="E84" t="inlineStr">
        <is>
          <t>2nd</t>
        </is>
      </c>
      <c r="F84" t="n">
        <v>5</v>
      </c>
      <c r="G84" t="inlineStr">
        <is>
          <t>r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AN84" t="n">
        <v>33</v>
      </c>
      <c r="AO84" t="n">
        <v>29</v>
      </c>
      <c r="AQ84" t="n">
        <v>4</v>
      </c>
      <c r="AR84" t="n">
        <v>4</v>
      </c>
      <c r="AS84" t="n">
        <v>0</v>
      </c>
      <c r="AT84" t="n">
        <v>80</v>
      </c>
      <c r="AV84" t="n">
        <v>1</v>
      </c>
      <c r="AW84" t="inlineStr">
        <is>
          <t>Rush</t>
        </is>
      </c>
      <c r="AX84" t="inlineStr">
        <is>
          <t>Bo Nix run for 1 yd to the ORE 21</t>
        </is>
      </c>
      <c r="BD84" s="8" t="n"/>
      <c r="BE84" s="8">
        <f>IF(AT84="","",IF(AT85="",AV84,AT84-AT85))</f>
        <v/>
      </c>
      <c r="BF84" s="13">
        <f>BE84=AV84</f>
        <v/>
      </c>
    </row>
    <row r="85" ht="12.8" customHeight="1" s="11">
      <c r="B85" t="inlineStr">
        <is>
          <t>Ore</t>
        </is>
      </c>
      <c r="C85" s="8">
        <f>IF(A84=A85,C84+1,1)</f>
        <v/>
      </c>
      <c r="D85" s="12" t="inlineStr">
        <is>
          <t>ddd</t>
        </is>
      </c>
      <c r="E85" t="inlineStr">
        <is>
          <t>3rd</t>
        </is>
      </c>
      <c r="F85" t="n">
        <v>4</v>
      </c>
      <c r="G85" t="inlineStr">
        <is>
          <t>p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AN85" t="n">
        <v>33</v>
      </c>
      <c r="AO85" t="n">
        <v>29</v>
      </c>
      <c r="AQ85" t="n">
        <v>4</v>
      </c>
      <c r="AR85" t="n">
        <v>3</v>
      </c>
      <c r="AS85" t="n">
        <v>33</v>
      </c>
      <c r="AT85" t="n">
        <v>79</v>
      </c>
      <c r="AV85" t="n">
        <v>25</v>
      </c>
      <c r="AW85" t="inlineStr">
        <is>
          <t>Pass Reception</t>
        </is>
      </c>
      <c r="AX85" t="inlineStr">
        <is>
          <t>Bo Nix pass complete to Troy Franklin for 25 yds to the ORE 46 for a 1ST down</t>
        </is>
      </c>
      <c r="BD85" s="8" t="n"/>
      <c r="BE85" s="8">
        <f>IF(AT85="","",IF(AT86="",AV85,AT85-AT86))</f>
        <v/>
      </c>
      <c r="BF85" s="13">
        <f>BE85=AV85</f>
        <v/>
      </c>
    </row>
    <row r="86" ht="12.8" customHeight="1" s="11">
      <c r="B86" t="inlineStr">
        <is>
          <t>Ore</t>
        </is>
      </c>
      <c r="C86" s="8">
        <f>IF(A85=A86,C85+1,1)</f>
        <v/>
      </c>
      <c r="D86" s="12" t="inlineStr">
        <is>
          <t>ddd</t>
        </is>
      </c>
      <c r="E86" t="inlineStr">
        <is>
          <t>1st</t>
        </is>
      </c>
      <c r="F86" t="n">
        <v>10</v>
      </c>
      <c r="G86" t="inlineStr">
        <is>
          <t>r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AI86" s="8" t="n"/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AN86" t="n">
        <v>33</v>
      </c>
      <c r="AO86" t="n">
        <v>29</v>
      </c>
      <c r="AQ86" t="n">
        <v>4</v>
      </c>
      <c r="AR86" t="n">
        <v>3</v>
      </c>
      <c r="AS86" t="n">
        <v>5</v>
      </c>
      <c r="AT86" t="n">
        <v>54</v>
      </c>
      <c r="AV86" t="n">
        <v>0</v>
      </c>
      <c r="AW86" t="inlineStr">
        <is>
          <t>Rush</t>
        </is>
      </c>
      <c r="AX86" t="inlineStr">
        <is>
          <t>Bucky Irving run for no gain to the ORE 46</t>
        </is>
      </c>
      <c r="BD86" s="8" t="n"/>
      <c r="BE86" s="8">
        <f>IF(AT86="","",IF(AT87="",AV86,AT86-AT87))</f>
        <v/>
      </c>
      <c r="BF86" s="13">
        <f>BE86=AV86</f>
        <v/>
      </c>
    </row>
    <row r="87" ht="12.8" customHeight="1" s="11">
      <c r="B87" t="inlineStr">
        <is>
          <t>Ore</t>
        </is>
      </c>
      <c r="C87" s="8">
        <f>IF(A86=A87,C86+1,1)</f>
        <v/>
      </c>
      <c r="D87" s="12" t="inlineStr">
        <is>
          <t>ddd</t>
        </is>
      </c>
      <c r="E87" t="inlineStr">
        <is>
          <t>2nd</t>
        </is>
      </c>
      <c r="F87" t="n">
        <v>10</v>
      </c>
      <c r="G87" t="inlineStr">
        <is>
          <t>r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AI87" s="8" t="n"/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AN87" t="n">
        <v>33</v>
      </c>
      <c r="AO87" t="n">
        <v>29</v>
      </c>
      <c r="AQ87" t="n">
        <v>4</v>
      </c>
      <c r="AR87" t="n">
        <v>2</v>
      </c>
      <c r="AS87" t="n">
        <v>19</v>
      </c>
      <c r="AT87" t="n">
        <v>54</v>
      </c>
      <c r="AV87" t="n">
        <v>8</v>
      </c>
      <c r="AW87" t="inlineStr">
        <is>
          <t>Rush</t>
        </is>
      </c>
      <c r="AX87" t="inlineStr">
        <is>
          <t>Bucky Irving run for 8 yds to the WASH 46</t>
        </is>
      </c>
      <c r="BD87" s="8" t="n"/>
      <c r="BE87" s="8">
        <f>IF(AT87="","",IF(AT88="",AV87,AT87-AT88))</f>
        <v/>
      </c>
      <c r="BF87" s="13">
        <f>BE87=AV87</f>
        <v/>
      </c>
    </row>
    <row r="88" ht="12.8" customHeight="1" s="11">
      <c r="B88" t="inlineStr">
        <is>
          <t>Ore</t>
        </is>
      </c>
      <c r="C88" s="8">
        <f>IF(A87=A88,C87+1,1)</f>
        <v/>
      </c>
      <c r="D88" s="12" t="inlineStr">
        <is>
          <t>ddd</t>
        </is>
      </c>
      <c r="E88" t="inlineStr">
        <is>
          <t>3rd</t>
        </is>
      </c>
      <c r="F88" t="n">
        <v>2</v>
      </c>
      <c r="G88" t="inlineStr">
        <is>
          <t>r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AI88" s="8" t="n"/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AN88" t="n">
        <v>33</v>
      </c>
      <c r="AO88" t="n">
        <v>29</v>
      </c>
      <c r="AQ88" t="n">
        <v>4</v>
      </c>
      <c r="AR88" t="n">
        <v>2</v>
      </c>
      <c r="AS88" t="n">
        <v>16</v>
      </c>
      <c r="AT88" t="n">
        <v>46</v>
      </c>
      <c r="AV88" t="n">
        <v>-1</v>
      </c>
      <c r="AW88" t="inlineStr">
        <is>
          <t>Rush</t>
        </is>
      </c>
      <c r="AX88" t="inlineStr">
        <is>
          <t>Jordan James run for a loss of 1 yard to the WASH 47</t>
        </is>
      </c>
      <c r="BE88" s="8">
        <f>IF(AT88="","",IF(AT89="",AV88,AT88-AT89))</f>
        <v/>
      </c>
      <c r="BF88" s="13">
        <f>BE88=AV88</f>
        <v/>
      </c>
    </row>
    <row r="89" ht="12.8" customHeight="1" s="11">
      <c r="B89" t="inlineStr">
        <is>
          <t>Ore</t>
        </is>
      </c>
      <c r="C89" s="8">
        <f>IF(A88=A89,C88+1,1)</f>
        <v/>
      </c>
      <c r="D89" s="12" t="inlineStr">
        <is>
          <t>ddd</t>
        </is>
      </c>
      <c r="E89" t="inlineStr">
        <is>
          <t>4th</t>
        </is>
      </c>
      <c r="F89" t="n">
        <v>3</v>
      </c>
      <c r="G89" t="inlineStr">
        <is>
          <t>p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AI89" s="8" t="n"/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AN89" t="n">
        <v>33</v>
      </c>
      <c r="AO89" t="n">
        <v>29</v>
      </c>
      <c r="AQ89" t="n">
        <v>4</v>
      </c>
      <c r="AR89" t="n">
        <v>2</v>
      </c>
      <c r="AS89" t="n">
        <v>11</v>
      </c>
      <c r="AT89" t="n">
        <v>47</v>
      </c>
      <c r="AV89" t="n">
        <v>0</v>
      </c>
      <c r="AW89" t="inlineStr">
        <is>
          <t>Pass Incompletion</t>
        </is>
      </c>
      <c r="AX89" t="inlineStr">
        <is>
          <t>Bo Nix pass incomplete to Tez Johnson</t>
        </is>
      </c>
      <c r="BD89" s="8" t="n"/>
      <c r="BE89" s="8">
        <f>IF(AT89="","",IF(AT90="",AV89,AT89-AT90))</f>
        <v/>
      </c>
      <c r="BF89" s="13">
        <f>BE89=AV89</f>
        <v/>
      </c>
    </row>
    <row r="90" ht="12.8" customHeight="1" s="11">
      <c r="B90" t="inlineStr">
        <is>
          <t>Ore</t>
        </is>
      </c>
      <c r="C90" s="8">
        <f>IF(A89=A90,C89+1,1)</f>
        <v/>
      </c>
      <c r="D90" s="12" t="inlineStr">
        <is>
          <t>ddd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AI90" s="8" t="n"/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D90" s="8" t="n"/>
      <c r="BE90" s="8">
        <f>IF(AT90="","",IF(AT91="",AV90,AT90-AT91))</f>
        <v/>
      </c>
      <c r="BF90" s="13">
        <f>BE90=AV90</f>
        <v/>
      </c>
    </row>
    <row r="91" ht="12.8" customHeight="1" s="11">
      <c r="B91" t="inlineStr">
        <is>
          <t>Ore</t>
        </is>
      </c>
      <c r="C91" s="8">
        <f>IF(A90=A91,C90+1,1)</f>
        <v/>
      </c>
      <c r="D91" s="12" t="inlineStr">
        <is>
          <t>ddd</t>
        </is>
      </c>
      <c r="E91" t="inlineStr">
        <is>
          <t>1st</t>
        </is>
      </c>
      <c r="F91" t="n">
        <v>10</v>
      </c>
      <c r="G91" t="inlineStr">
        <is>
          <t>p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AI91" s="8" t="n"/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AN91" t="n">
        <v>33</v>
      </c>
      <c r="AO91" t="n">
        <v>36</v>
      </c>
      <c r="AQ91" t="n">
        <v>4</v>
      </c>
      <c r="AR91" t="n">
        <v>1</v>
      </c>
      <c r="AS91" t="n">
        <v>15</v>
      </c>
      <c r="AT91" t="n">
        <v>75</v>
      </c>
      <c r="AV91" t="n">
        <v>3</v>
      </c>
      <c r="AW91" t="inlineStr">
        <is>
          <t>Pass Reception</t>
        </is>
      </c>
      <c r="AX91" t="inlineStr">
        <is>
          <t>Bo Nix pass complete to Bucky Irving for 3 yds to the ORE 28</t>
        </is>
      </c>
      <c r="BD91" s="8" t="n"/>
      <c r="BE91" s="8">
        <f>IF(AT91="","",IF(AT92="",AV91,AT91-AT92))</f>
        <v/>
      </c>
      <c r="BF91" s="13">
        <f>BE91=AV91</f>
        <v/>
      </c>
    </row>
    <row r="92" ht="12.8" customHeight="1" s="11">
      <c r="B92" t="inlineStr">
        <is>
          <t>Ore</t>
        </is>
      </c>
      <c r="C92" s="8">
        <f>IF(A91=A92,C91+1,1)</f>
        <v/>
      </c>
      <c r="D92" s="12" t="inlineStr">
        <is>
          <t>ddd</t>
        </is>
      </c>
      <c r="E92" t="inlineStr">
        <is>
          <t>2nd</t>
        </is>
      </c>
      <c r="F92" t="n">
        <v>7</v>
      </c>
      <c r="G92" t="inlineStr">
        <is>
          <t>p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AI92" s="8" t="n"/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AN92" t="n">
        <v>33</v>
      </c>
      <c r="AO92" t="n">
        <v>36</v>
      </c>
      <c r="AQ92" t="n">
        <v>4</v>
      </c>
      <c r="AR92" t="n">
        <v>0</v>
      </c>
      <c r="AS92" t="n">
        <v>59</v>
      </c>
      <c r="AT92" t="n">
        <v>72</v>
      </c>
      <c r="AV92" t="n">
        <v>5</v>
      </c>
      <c r="AW92" t="inlineStr">
        <is>
          <t>Pass Reception</t>
        </is>
      </c>
      <c r="AX92" t="inlineStr">
        <is>
          <t>Bo Nix pass complete to Troy Franklin for 5 yds to the ORE 33</t>
        </is>
      </c>
      <c r="BD92" s="8" t="n"/>
      <c r="BE92" s="8">
        <f>IF(AT92="","",IF(AT93="",AV92,AT92-AT93))</f>
        <v/>
      </c>
      <c r="BF92" s="13">
        <f>BE92=AV92</f>
        <v/>
      </c>
    </row>
    <row r="93" ht="12.8" customHeight="1" s="11">
      <c r="B93" t="inlineStr">
        <is>
          <t>Ore</t>
        </is>
      </c>
      <c r="C93" s="8">
        <f>IF(A92=A93,C92+1,1)</f>
        <v/>
      </c>
      <c r="D93" s="12" t="inlineStr">
        <is>
          <t>ddd</t>
        </is>
      </c>
      <c r="E93" t="inlineStr">
        <is>
          <t>3rd</t>
        </is>
      </c>
      <c r="F93" t="n">
        <v>2</v>
      </c>
      <c r="G93" t="inlineStr">
        <is>
          <t>r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AI93" s="8" t="n"/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AN93" t="n">
        <v>33</v>
      </c>
      <c r="AO93" t="n">
        <v>36</v>
      </c>
      <c r="AQ93" t="n">
        <v>4</v>
      </c>
      <c r="AR93" t="n">
        <v>0</v>
      </c>
      <c r="AS93" t="n">
        <v>45</v>
      </c>
      <c r="AT93" t="n">
        <v>67</v>
      </c>
      <c r="AV93" t="n">
        <v>12</v>
      </c>
      <c r="AW93" t="inlineStr">
        <is>
          <t>Rush</t>
        </is>
      </c>
      <c r="AX93" t="inlineStr">
        <is>
          <t>Bucky Irving run for 12 yds to the ORE 45 for a 1ST down</t>
        </is>
      </c>
      <c r="BD93" s="8" t="n"/>
      <c r="BE93" s="8">
        <f>IF(AT93="","",IF(AT94="",AV93,AT93-AT94))</f>
        <v/>
      </c>
      <c r="BF93" s="13">
        <f>BE93=AV93</f>
        <v/>
      </c>
    </row>
    <row r="94" ht="12.8" customHeight="1" s="11">
      <c r="B94" t="inlineStr">
        <is>
          <t>Ore</t>
        </is>
      </c>
      <c r="C94" s="8">
        <f>IF(A93=A94,C93+1,1)</f>
        <v/>
      </c>
      <c r="D94" s="12" t="inlineStr">
        <is>
          <t>ddd</t>
        </is>
      </c>
      <c r="E94" t="inlineStr">
        <is>
          <t>1st</t>
        </is>
      </c>
      <c r="F94" t="n">
        <v>10</v>
      </c>
      <c r="G94" t="inlineStr">
        <is>
          <t>p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AI94" s="8" t="n"/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AN94" t="n">
        <v>33</v>
      </c>
      <c r="AO94" t="n">
        <v>36</v>
      </c>
      <c r="AQ94" t="n">
        <v>4</v>
      </c>
      <c r="AR94" t="n">
        <v>0</v>
      </c>
      <c r="AS94" t="n">
        <v>36</v>
      </c>
      <c r="AT94" t="n">
        <v>55</v>
      </c>
      <c r="AV94" t="n">
        <v>5</v>
      </c>
      <c r="AW94" t="inlineStr">
        <is>
          <t>Pass Reception</t>
        </is>
      </c>
      <c r="AX94" t="inlineStr">
        <is>
          <t>Bo Nix pass complete to Bucky Irving for 5 yds to the 50 yard line</t>
        </is>
      </c>
      <c r="BD94" s="8" t="n"/>
      <c r="BE94" s="8">
        <f>IF(AT94="","",IF(AT95="",AV94,AT94-AT95))</f>
        <v/>
      </c>
      <c r="BF94" s="13">
        <f>BE94=AV94</f>
        <v/>
      </c>
    </row>
    <row r="95" ht="12.8" customHeight="1" s="11">
      <c r="B95" t="inlineStr">
        <is>
          <t>Ore</t>
        </is>
      </c>
      <c r="C95" s="8">
        <f>IF(A94=A95,C94+1,1)</f>
        <v/>
      </c>
      <c r="D95" s="12" t="inlineStr">
        <is>
          <t>ddd</t>
        </is>
      </c>
      <c r="E95" t="inlineStr">
        <is>
          <t>2nd</t>
        </is>
      </c>
      <c r="F95" t="n">
        <v>5</v>
      </c>
      <c r="G95" t="inlineStr">
        <is>
          <t>p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AI95" s="8" t="n"/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AN95" t="n">
        <v>33</v>
      </c>
      <c r="AO95" t="n">
        <v>36</v>
      </c>
      <c r="AQ95" t="n">
        <v>4</v>
      </c>
      <c r="AR95" t="n">
        <v>0</v>
      </c>
      <c r="AS95" t="n">
        <v>30</v>
      </c>
      <c r="AT95" t="n">
        <v>50</v>
      </c>
      <c r="AV95" t="n">
        <v>1</v>
      </c>
      <c r="AW95" t="inlineStr">
        <is>
          <t>Pass Reception</t>
        </is>
      </c>
      <c r="AX95" t="inlineStr">
        <is>
          <t>Bo Nix pass complete to Jordan James for 1 yd to the WASH 49</t>
        </is>
      </c>
      <c r="BD95" s="8" t="n"/>
      <c r="BE95" s="8">
        <f>IF(AT95="","",IF(AT96="",AV95,AT95-AT96))</f>
        <v/>
      </c>
      <c r="BF95" s="13">
        <f>BE95=AV95</f>
        <v/>
      </c>
    </row>
    <row r="96" ht="12.8" customHeight="1" s="11">
      <c r="B96" t="inlineStr">
        <is>
          <t>Ore</t>
        </is>
      </c>
      <c r="C96" s="8">
        <f>IF(A95=A96,C95+1,1)</f>
        <v/>
      </c>
      <c r="D96" s="12" t="inlineStr">
        <is>
          <t>ddd</t>
        </is>
      </c>
      <c r="E96" t="inlineStr">
        <is>
          <t>3rd</t>
        </is>
      </c>
      <c r="F96" t="n">
        <v>4</v>
      </c>
      <c r="G96" t="inlineStr">
        <is>
          <t>p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AI96" s="8" t="n"/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AN96" t="n">
        <v>33</v>
      </c>
      <c r="AO96" t="n">
        <v>36</v>
      </c>
      <c r="AQ96" t="n">
        <v>4</v>
      </c>
      <c r="AR96" t="n">
        <v>0</v>
      </c>
      <c r="AS96" t="n">
        <v>23</v>
      </c>
      <c r="AT96" t="n">
        <v>49</v>
      </c>
      <c r="AV96" t="n">
        <v>9</v>
      </c>
      <c r="AW96" t="inlineStr">
        <is>
          <t>Pass Reception</t>
        </is>
      </c>
      <c r="AX96" t="inlineStr">
        <is>
          <t>Bo Nix pass complete to Tez Johnson for 9 yds to the WASH 40 for a 1ST down</t>
        </is>
      </c>
      <c r="BD96" s="8" t="n"/>
      <c r="BE96" s="8">
        <f>IF(AT96="","",IF(AT97="",AV96,AT96-AT97))</f>
        <v/>
      </c>
      <c r="BF96" s="13">
        <f>BE96=AV96</f>
        <v/>
      </c>
    </row>
    <row r="97" ht="12.8" customHeight="1" s="11">
      <c r="B97" t="inlineStr">
        <is>
          <t>Ore</t>
        </is>
      </c>
      <c r="C97" s="8">
        <f>IF(A96=A97,C96+1,1)</f>
        <v/>
      </c>
      <c r="D97" s="12" t="inlineStr">
        <is>
          <t>ddd</t>
        </is>
      </c>
      <c r="E97" t="inlineStr">
        <is>
          <t>1st</t>
        </is>
      </c>
      <c r="F97" t="n">
        <v>10</v>
      </c>
      <c r="G97" t="inlineStr">
        <is>
          <t>p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AI97" s="8" t="n"/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AN97" t="n">
        <v>33</v>
      </c>
      <c r="AO97" t="n">
        <v>36</v>
      </c>
      <c r="AQ97" t="n">
        <v>4</v>
      </c>
      <c r="AR97" t="n">
        <v>0</v>
      </c>
      <c r="AS97" t="n">
        <v>17</v>
      </c>
      <c r="AT97" t="n">
        <v>40</v>
      </c>
      <c r="AV97" t="n">
        <v>15</v>
      </c>
      <c r="AW97" t="inlineStr">
        <is>
          <t>Pass Reception</t>
        </is>
      </c>
      <c r="AX97" t="inlineStr">
        <is>
          <t>Bo Nix pass complete to Terrance Ferguson for 15 yds to the WASH 25 for a 1ST down</t>
        </is>
      </c>
      <c r="BD97" s="8" t="n"/>
      <c r="BE97" s="8">
        <f>IF(AT97="","",IF(AT98="",AV97,AT97-AT98))</f>
        <v/>
      </c>
      <c r="BF97" s="13">
        <f>BE97=AV97</f>
        <v/>
      </c>
    </row>
    <row r="98" ht="12.8" customHeight="1" s="11">
      <c r="B98" t="inlineStr">
        <is>
          <t>Ore</t>
        </is>
      </c>
      <c r="C98" s="8">
        <f>IF(A97=A98,C97+1,1)</f>
        <v/>
      </c>
      <c r="D98" s="12" t="inlineStr">
        <is>
          <t>ddd</t>
        </is>
      </c>
      <c r="E98" t="inlineStr">
        <is>
          <t>1st</t>
        </is>
      </c>
      <c r="F98" t="n">
        <v>10</v>
      </c>
      <c r="G98" t="inlineStr">
        <is>
          <t>p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AI98" s="8" t="n"/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AN98" t="n">
        <v>33</v>
      </c>
      <c r="AO98" t="n">
        <v>36</v>
      </c>
      <c r="AQ98" t="n">
        <v>4</v>
      </c>
      <c r="AR98" t="n">
        <v>0</v>
      </c>
      <c r="AS98" t="n">
        <v>9</v>
      </c>
      <c r="AT98" t="n">
        <v>25</v>
      </c>
      <c r="AV98" t="n">
        <v>0</v>
      </c>
      <c r="AW98" t="inlineStr">
        <is>
          <t>Pass Incompletion</t>
        </is>
      </c>
      <c r="AX98" t="inlineStr">
        <is>
          <t>Bo Nix pass incomplete</t>
        </is>
      </c>
      <c r="BD98" s="8" t="n"/>
      <c r="BE98" s="8">
        <f>IF(AT98="","",IF(AT99="",AV98,AT98-AT99))</f>
        <v/>
      </c>
      <c r="BF98" s="13">
        <f>BE98=AV98</f>
        <v/>
      </c>
    </row>
    <row r="99" ht="12.8" customHeight="1" s="11">
      <c r="B99" t="inlineStr">
        <is>
          <t>Ore</t>
        </is>
      </c>
      <c r="C99" s="8">
        <f>IF(A98=A99,C98+1,1)</f>
        <v/>
      </c>
      <c r="D99" s="12" t="inlineStr">
        <is>
          <t>ddd</t>
        </is>
      </c>
      <c r="E99" t="inlineStr">
        <is>
          <t>2nd</t>
        </is>
      </c>
      <c r="F99" t="n">
        <v>10</v>
      </c>
      <c r="G99" t="inlineStr">
        <is>
          <t>p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AI99" s="8" t="n"/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AN99" t="n">
        <v>33</v>
      </c>
      <c r="AO99" t="n">
        <v>36</v>
      </c>
      <c r="AQ99" t="n">
        <v>4</v>
      </c>
      <c r="AR99" t="n">
        <v>0</v>
      </c>
      <c r="AS99" t="n">
        <v>4</v>
      </c>
      <c r="AT99" t="n">
        <v>25</v>
      </c>
      <c r="AV99" t="n">
        <v>0</v>
      </c>
      <c r="AW99" t="inlineStr">
        <is>
          <t>Pass Incompletion</t>
        </is>
      </c>
      <c r="AX99" t="inlineStr">
        <is>
          <t>Bo Nix pass incomplete</t>
        </is>
      </c>
      <c r="BD99" s="8" t="n"/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AI100" s="8" t="n"/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D100" s="8" t="n"/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2024-02-27T21:51:14Z</dcterms:modified>
  <cp:revision>891</cp:revision>
</cp:coreProperties>
</file>