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trist_000\Documents\College\Honors Thesis\Python Model\"/>
    </mc:Choice>
  </mc:AlternateContent>
  <bookViews>
    <workbookView xWindow="0" yWindow="0" windowWidth="15525" windowHeight="6105" xr2:uid="{00000000-000D-0000-FFFF-FFFF00000000}"/>
  </bookViews>
  <sheets>
    <sheet name="User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<sst xmlns="http://schemas.openxmlformats.org/spreadsheetml/2006/main" count="20" uniqueCount="20">
  <si>
    <t>Wind_On</t>
  </si>
  <si>
    <t>Wind_Off</t>
  </si>
  <si>
    <t>Solar</t>
  </si>
  <si>
    <t>NG</t>
  </si>
  <si>
    <t>Hydro</t>
  </si>
  <si>
    <t>Oil</t>
  </si>
  <si>
    <t>Nuc</t>
  </si>
  <si>
    <t>Scenario</t>
  </si>
  <si>
    <t>PHES</t>
  </si>
  <si>
    <t>PHES Pumping Threshold</t>
  </si>
  <si>
    <t>PHES Generating Threshold</t>
  </si>
  <si>
    <t>PHES Smoothing Factor</t>
  </si>
  <si>
    <t>High_RE_1</t>
  </si>
  <si>
    <t>High_RE_2</t>
  </si>
  <si>
    <t>High_RE_3</t>
  </si>
  <si>
    <t>High_RE_5</t>
  </si>
  <si>
    <t>High_RE_10</t>
  </si>
  <si>
    <t>High_RE_15</t>
  </si>
  <si>
    <t>High_RE_20</t>
  </si>
  <si>
    <t>High_RE_0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</si>
</sst>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16" sqref="K16"/>
    </sheetView>
  </sheetViews>
  <sheetFormatPr defaultRowHeight="15" x14ac:dyDescent="0.25"/>
  <cols>
    <col min="1" max="1" width="16.140625" customWidth="1"/>
    <col min="9" max="9" width="12.85546875" customWidth="1"/>
    <col min="10" max="10" width="24.85546875" customWidth="1"/>
    <col min="11" max="11" width="24.7109375" customWidth="1"/>
    <col min="12" max="12" width="23.85546875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>
        <v>10000</v>
      </c>
      <c r="C2">
        <v>10000</v>
      </c>
      <c r="D2">
        <v>300</v>
      </c>
      <c r="E2">
        <v>18750</v>
      </c>
      <c r="F2">
        <v>3300</v>
      </c>
      <c r="G2">
        <v>3000</v>
      </c>
      <c r="H2">
        <v>7000</v>
      </c>
      <c r="I2">
        <v>0</v>
      </c>
      <c r="J2">
        <v>5</v>
      </c>
      <c r="K2">
        <v>5</v>
      </c>
      <c r="L2">
        <v>0.05</v>
      </c>
    </row>
    <row r="3" spans="1:12" x14ac:dyDescent="0.25">
      <c r="A3" t="s">
        <v>12</v>
      </c>
      <c r="B3">
        <v>10000</v>
      </c>
      <c r="C3">
        <v>10000</v>
      </c>
      <c r="D3">
        <v>300</v>
      </c>
      <c r="E3">
        <v>18750</v>
      </c>
      <c r="F3">
        <v>3300</v>
      </c>
      <c r="G3">
        <v>3000</v>
      </c>
      <c r="H3">
        <v>7000</v>
      </c>
      <c r="I3">
        <f>1*1150</f>
        <v>1150</v>
      </c>
      <c r="J3">
        <v>5</v>
      </c>
      <c r="K3">
        <v>5</v>
      </c>
      <c r="L3">
        <v>0.05</v>
      </c>
    </row>
    <row r="4" spans="1:12" x14ac:dyDescent="0.25">
      <c r="A4" t="s">
        <v>13</v>
      </c>
      <c r="B4">
        <v>10000</v>
      </c>
      <c r="C4">
        <v>10000</v>
      </c>
      <c r="D4">
        <v>300</v>
      </c>
      <c r="E4">
        <v>18750</v>
      </c>
      <c r="F4">
        <v>3300</v>
      </c>
      <c r="G4">
        <v>3000</v>
      </c>
      <c r="H4">
        <v>7000</v>
      </c>
      <c r="I4">
        <f>2*1150</f>
        <v>2300</v>
      </c>
      <c r="J4">
        <v>5</v>
      </c>
      <c r="K4">
        <v>5</v>
      </c>
      <c r="L4">
        <v>0.05</v>
      </c>
    </row>
    <row r="5" spans="1:12" x14ac:dyDescent="0.25">
      <c r="A5" t="s">
        <v>14</v>
      </c>
      <c r="B5">
        <v>10000</v>
      </c>
      <c r="C5">
        <v>10000</v>
      </c>
      <c r="D5">
        <v>300</v>
      </c>
      <c r="E5">
        <v>18750</v>
      </c>
      <c r="F5">
        <v>3300</v>
      </c>
      <c r="G5">
        <v>3000</v>
      </c>
      <c r="H5">
        <v>7000</v>
      </c>
      <c r="I5">
        <f>3*1150</f>
        <v>3450</v>
      </c>
      <c r="J5">
        <v>5</v>
      </c>
      <c r="K5">
        <v>5</v>
      </c>
      <c r="L5">
        <v>0.05</v>
      </c>
    </row>
    <row r="6" spans="1:12" x14ac:dyDescent="0.25">
      <c r="A6" t="s">
        <v>15</v>
      </c>
      <c r="B6">
        <v>10000</v>
      </c>
      <c r="C6">
        <v>10000</v>
      </c>
      <c r="D6">
        <v>300</v>
      </c>
      <c r="E6">
        <v>18750</v>
      </c>
      <c r="F6">
        <v>3300</v>
      </c>
      <c r="G6">
        <v>3000</v>
      </c>
      <c r="H6">
        <v>7000</v>
      </c>
      <c r="I6">
        <f>5*1150</f>
        <v>5750</v>
      </c>
      <c r="J6">
        <v>5</v>
      </c>
      <c r="K6">
        <v>5</v>
      </c>
      <c r="L6">
        <v>0.05</v>
      </c>
    </row>
    <row r="7" spans="1:12" x14ac:dyDescent="0.25">
      <c r="A7" t="s">
        <v>16</v>
      </c>
      <c r="B7">
        <v>10000</v>
      </c>
      <c r="C7">
        <v>10000</v>
      </c>
      <c r="D7">
        <v>300</v>
      </c>
      <c r="E7">
        <v>18750</v>
      </c>
      <c r="F7">
        <v>3300</v>
      </c>
      <c r="G7">
        <v>3000</v>
      </c>
      <c r="H7">
        <v>7000</v>
      </c>
      <c r="I7">
        <f>10*1150</f>
        <v>11500</v>
      </c>
      <c r="J7">
        <v>5</v>
      </c>
      <c r="K7">
        <v>5</v>
      </c>
      <c r="L7">
        <v>0.05</v>
      </c>
    </row>
    <row r="8" spans="1:12" x14ac:dyDescent="0.25">
      <c r="A8" t="s">
        <v>17</v>
      </c>
      <c r="B8">
        <v>10000</v>
      </c>
      <c r="C8">
        <v>10000</v>
      </c>
      <c r="D8">
        <v>300</v>
      </c>
      <c r="E8">
        <v>18750</v>
      </c>
      <c r="F8">
        <v>3300</v>
      </c>
      <c r="G8">
        <v>3000</v>
      </c>
      <c r="H8">
        <v>7000</v>
      </c>
      <c r="I8">
        <f>15*1150</f>
        <v>17250</v>
      </c>
      <c r="J8">
        <v>5</v>
      </c>
      <c r="K8">
        <v>5</v>
      </c>
      <c r="L8">
        <v>0.05</v>
      </c>
    </row>
    <row r="9" spans="1:12" x14ac:dyDescent="0.25">
      <c r="A9" t="s">
        <v>18</v>
      </c>
      <c r="B9">
        <v>10000</v>
      </c>
      <c r="C9">
        <v>10000</v>
      </c>
      <c r="D9">
        <v>300</v>
      </c>
      <c r="E9">
        <v>18750</v>
      </c>
      <c r="F9">
        <v>3300</v>
      </c>
      <c r="G9">
        <v>3000</v>
      </c>
      <c r="H9">
        <v>7000</v>
      </c>
      <c r="I9">
        <f>20*1150</f>
        <v>23000</v>
      </c>
      <c r="J9">
        <v>5</v>
      </c>
      <c r="K9">
        <v>5</v>
      </c>
      <c r="L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trist_000</cp:lastModifiedBy>
  <dcterms:created xsi:type="dcterms:W3CDTF">2017-12-11T15:40:28Z</dcterms:created>
  <dcterms:modified xsi:type="dcterms:W3CDTF">2018-02-21T15:48:46Z</dcterms:modified>
</cp:coreProperties>
</file>