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66925"/>
  <xr:revisionPtr revIDLastSave="265" documentId="11_18E3C5ADC5D2F8FE10D16A5EA439ED3ED3C63290" xr6:coauthVersionLast="47" xr6:coauthVersionMax="47" xr10:uidLastSave="{4BE3F8E3-134C-4EA7-93E7-7E1C43512676}"/>
  <bookViews>
    <workbookView xWindow="240" yWindow="105" windowWidth="14805" windowHeight="8010" firstSheet="2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3" l="1"/>
</calcChain>
</file>

<file path=xl/sharedStrings.xml><?xml version="1.0" encoding="utf-8"?>
<sst xmlns="http://schemas.openxmlformats.org/spreadsheetml/2006/main" count="99" uniqueCount="71">
  <si>
    <t>Point A</t>
  </si>
  <si>
    <t>Point B</t>
  </si>
  <si>
    <t># of Connection</t>
  </si>
  <si>
    <t>Connector</t>
  </si>
  <si>
    <t>Battery</t>
  </si>
  <si>
    <t>Wire A (6 AWG)</t>
  </si>
  <si>
    <t>EC5</t>
  </si>
  <si>
    <t>Wire A</t>
  </si>
  <si>
    <t>CP40B Externals</t>
  </si>
  <si>
    <t>Soldered 12 AWG Wire</t>
  </si>
  <si>
    <t>PQAE50 Externals</t>
  </si>
  <si>
    <t>RSDW60G Externals</t>
  </si>
  <si>
    <t>CP40B DC/DC</t>
  </si>
  <si>
    <t>Wire Pin Terminal</t>
  </si>
  <si>
    <t>PQAE50 DC/DC</t>
  </si>
  <si>
    <t>RSDW60G DC/DC</t>
  </si>
  <si>
    <t>CP40B DC/DC (5V)</t>
  </si>
  <si>
    <t>Jetson Nano</t>
  </si>
  <si>
    <t>CP40B DC/DC (12V)</t>
  </si>
  <si>
    <t>LIDAR</t>
  </si>
  <si>
    <t xml:space="preserve">Crimped 12 AWG Wire </t>
  </si>
  <si>
    <t>CP40B DC/DC (3.3V)</t>
  </si>
  <si>
    <t>Port A</t>
  </si>
  <si>
    <t>PQAE50 DC/DC  (5V)</t>
  </si>
  <si>
    <t>Port B</t>
  </si>
  <si>
    <t>RSDW60G DC/DC (12V)</t>
  </si>
  <si>
    <t>Port C</t>
  </si>
  <si>
    <t># of Connections</t>
  </si>
  <si>
    <t>Ethernet</t>
  </si>
  <si>
    <t>LEA-M8T (GPS)</t>
  </si>
  <si>
    <t>UART</t>
  </si>
  <si>
    <t>Xsens MTI-10-2A8G4 (IMU)</t>
  </si>
  <si>
    <t>USB</t>
  </si>
  <si>
    <t>e-CAM24_CUNX​ (Camera)</t>
  </si>
  <si>
    <t>MIPI CSI-2</t>
  </si>
  <si>
    <t>LEA-M8T</t>
  </si>
  <si>
    <t>Antenna</t>
  </si>
  <si>
    <t>MCX to TNC Coax</t>
  </si>
  <si>
    <t>Item</t>
  </si>
  <si>
    <t>Unit</t>
  </si>
  <si>
    <t>Quantity</t>
  </si>
  <si>
    <t>Total</t>
  </si>
  <si>
    <t>Manufacturer</t>
  </si>
  <si>
    <t>Description</t>
  </si>
  <si>
    <t>e-CAM24_CUNX</t>
  </si>
  <si>
    <t>e-con Systems</t>
  </si>
  <si>
    <t>Camera</t>
  </si>
  <si>
    <t>NVIDIA Jetson Nano</t>
  </si>
  <si>
    <t>NVIDIA</t>
  </si>
  <si>
    <t>processing unit</t>
  </si>
  <si>
    <t>Velodyne LIDAR PUCK 16</t>
  </si>
  <si>
    <t>Velodyne LIDAR</t>
  </si>
  <si>
    <t>MTI-10-2A8G4</t>
  </si>
  <si>
    <t>Xsens</t>
  </si>
  <si>
    <t>IMU</t>
  </si>
  <si>
    <t>Ublox</t>
  </si>
  <si>
    <t>GPS</t>
  </si>
  <si>
    <t xml:space="preserve">3D Print Platform </t>
  </si>
  <si>
    <t>HDMI Cable</t>
  </si>
  <si>
    <t>CP40B_1790018</t>
  </si>
  <si>
    <t>Semiconductor Circuits Inc</t>
  </si>
  <si>
    <t>DC/DC converter</t>
  </si>
  <si>
    <t>CP40B_1180018</t>
  </si>
  <si>
    <t>CP40B_1233036</t>
  </si>
  <si>
    <t>PQAE50-D24-S5-D</t>
  </si>
  <si>
    <t>CUI Inc</t>
  </si>
  <si>
    <t>RSDW60G-12</t>
  </si>
  <si>
    <t>Mean Well</t>
  </si>
  <si>
    <t>CA-USB-MTI</t>
  </si>
  <si>
    <t>IMU Connector</t>
  </si>
  <si>
    <t>Misc Wires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</si>
</sst>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4">
    <font>
      <sz val="11"/>
      <color theme="1"/>
      <name val="Calibri"/>
      <family val="2"/>
      <scheme val="minor"/>
    </font>
    <font>
      <sz val="10"/>
      <color rgb="FF333333"/>
      <name val="Arial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64" fontId="2" fillId="0" borderId="0" xfId="0" applyNumberFormat="1" applyFon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13" sqref="D13"/>
    </sheetView>
  </sheetViews>
  <sheetFormatPr defaultRowHeight="15"/>
  <cols>
    <col min="1" max="1" width="21.85546875" bestFit="1" customWidth="1"/>
    <col min="2" max="2" width="18.85546875" bestFit="1" customWidth="1"/>
    <col min="3" max="3" width="15" bestFit="1" customWidth="1"/>
    <col min="4" max="4" width="21.7109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2</v>
      </c>
      <c r="D2" t="s">
        <v>6</v>
      </c>
    </row>
    <row r="3" spans="1:4">
      <c r="A3" t="s">
        <v>7</v>
      </c>
      <c r="B3" t="s">
        <v>8</v>
      </c>
      <c r="C3">
        <v>6</v>
      </c>
      <c r="D3" t="s">
        <v>9</v>
      </c>
    </row>
    <row r="4" spans="1:4">
      <c r="A4" t="s">
        <v>7</v>
      </c>
      <c r="B4" t="s">
        <v>10</v>
      </c>
      <c r="C4">
        <v>2</v>
      </c>
      <c r="D4" t="s">
        <v>9</v>
      </c>
    </row>
    <row r="5" spans="1:4">
      <c r="A5" t="s">
        <v>7</v>
      </c>
      <c r="B5" s="1" t="s">
        <v>11</v>
      </c>
      <c r="C5">
        <v>2</v>
      </c>
      <c r="D5" t="s">
        <v>9</v>
      </c>
    </row>
    <row r="6" spans="1:4">
      <c r="A6" t="s">
        <v>8</v>
      </c>
      <c r="B6" s="2" t="s">
        <v>12</v>
      </c>
      <c r="C6">
        <v>3</v>
      </c>
      <c r="D6" t="s">
        <v>13</v>
      </c>
    </row>
    <row r="7" spans="1:4">
      <c r="A7" t="s">
        <v>10</v>
      </c>
      <c r="B7" s="2" t="s">
        <v>14</v>
      </c>
      <c r="C7">
        <v>2</v>
      </c>
      <c r="D7" t="s">
        <v>13</v>
      </c>
    </row>
    <row r="8" spans="1:4">
      <c r="A8" s="1" t="s">
        <v>11</v>
      </c>
      <c r="B8" t="s">
        <v>15</v>
      </c>
      <c r="C8">
        <v>2</v>
      </c>
      <c r="D8" t="s">
        <v>13</v>
      </c>
    </row>
    <row r="9" spans="1:4">
      <c r="A9" s="2" t="s">
        <v>16</v>
      </c>
      <c r="B9" t="s">
        <v>17</v>
      </c>
      <c r="C9">
        <v>2</v>
      </c>
      <c r="D9" t="s">
        <v>13</v>
      </c>
    </row>
    <row r="10" spans="1:4">
      <c r="A10" s="2" t="s">
        <v>18</v>
      </c>
      <c r="B10" t="s">
        <v>19</v>
      </c>
      <c r="C10">
        <v>2</v>
      </c>
      <c r="D10" t="s">
        <v>20</v>
      </c>
    </row>
    <row r="11" spans="1:4">
      <c r="A11" s="2" t="s">
        <v>21</v>
      </c>
      <c r="B11" t="s">
        <v>22</v>
      </c>
      <c r="C11">
        <v>2</v>
      </c>
    </row>
    <row r="12" spans="1:4">
      <c r="A12" s="2" t="s">
        <v>23</v>
      </c>
      <c r="B12" t="s">
        <v>24</v>
      </c>
      <c r="C12">
        <v>2</v>
      </c>
    </row>
    <row r="13" spans="1:4">
      <c r="A13" t="s">
        <v>25</v>
      </c>
      <c r="B13" t="s">
        <v>26</v>
      </c>
      <c r="C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E4C5-9907-4AB6-B2C2-C06E8B1DF33C}">
  <dimension ref="A1:D6"/>
  <sheetViews>
    <sheetView workbookViewId="0">
      <selection activeCell="D6" sqref="D6"/>
    </sheetView>
  </sheetViews>
  <sheetFormatPr defaultRowHeight="15"/>
  <cols>
    <col min="1" max="1" width="11.85546875" bestFit="1" customWidth="1"/>
    <col min="2" max="2" width="25.28515625" bestFit="1" customWidth="1"/>
    <col min="3" max="3" width="15.85546875" bestFit="1" customWidth="1"/>
    <col min="4" max="4" width="13.85546875" bestFit="1" customWidth="1"/>
  </cols>
  <sheetData>
    <row r="1" spans="1:4">
      <c r="A1" t="s">
        <v>0</v>
      </c>
      <c r="B1" t="s">
        <v>1</v>
      </c>
      <c r="C1" t="s">
        <v>27</v>
      </c>
      <c r="D1" t="s">
        <v>3</v>
      </c>
    </row>
    <row r="2" spans="1:4">
      <c r="A2" t="s">
        <v>17</v>
      </c>
      <c r="B2" t="s">
        <v>19</v>
      </c>
      <c r="C2">
        <v>1</v>
      </c>
      <c r="D2" t="s">
        <v>28</v>
      </c>
    </row>
    <row r="3" spans="1:4">
      <c r="A3" t="s">
        <v>17</v>
      </c>
      <c r="B3" t="s">
        <v>29</v>
      </c>
      <c r="C3">
        <v>3</v>
      </c>
      <c r="D3" t="s">
        <v>30</v>
      </c>
    </row>
    <row r="4" spans="1:4">
      <c r="A4" s="3" t="s">
        <v>17</v>
      </c>
      <c r="B4" t="s">
        <v>31</v>
      </c>
      <c r="C4">
        <v>1</v>
      </c>
      <c r="D4" t="s">
        <v>32</v>
      </c>
    </row>
    <row r="5" spans="1:4">
      <c r="A5" s="3" t="s">
        <v>17</v>
      </c>
      <c r="B5" t="s">
        <v>33</v>
      </c>
      <c r="C5">
        <v>1</v>
      </c>
      <c r="D5" t="s">
        <v>34</v>
      </c>
    </row>
    <row r="6" spans="1:4">
      <c r="A6" s="2" t="s">
        <v>35</v>
      </c>
      <c r="B6" t="s">
        <v>36</v>
      </c>
      <c r="C6">
        <v>1</v>
      </c>
      <c r="D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9523-6F2A-4096-9166-DC2CCFBEC2B9}">
  <dimension ref="A1:F16"/>
  <sheetViews>
    <sheetView workbookViewId="0">
      <selection activeCell="B16" sqref="B16:F16"/>
    </sheetView>
  </sheetViews>
  <sheetFormatPr defaultRowHeight="15"/>
  <cols>
    <col min="1" max="1" width="23.28515625" bestFit="1" customWidth="1"/>
    <col min="2" max="2" width="10.85546875" bestFit="1" customWidth="1"/>
    <col min="3" max="3" width="8.7109375" bestFit="1" customWidth="1"/>
    <col min="4" max="4" width="10.85546875" bestFit="1" customWidth="1"/>
    <col min="5" max="5" width="24.7109375" bestFit="1" customWidth="1"/>
    <col min="6" max="6" width="16" bestFit="1" customWidth="1"/>
  </cols>
  <sheetData>
    <row r="1" spans="1:6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6">
      <c r="A2" t="s">
        <v>44</v>
      </c>
      <c r="B2" s="5">
        <v>154</v>
      </c>
      <c r="C2">
        <v>1</v>
      </c>
      <c r="D2" s="5">
        <v>154</v>
      </c>
      <c r="E2" t="s">
        <v>45</v>
      </c>
      <c r="F2" t="s">
        <v>46</v>
      </c>
    </row>
    <row r="3" spans="1:6">
      <c r="A3" t="s">
        <v>47</v>
      </c>
      <c r="B3" s="5">
        <v>259</v>
      </c>
      <c r="C3">
        <v>1</v>
      </c>
      <c r="D3" s="5">
        <v>259</v>
      </c>
      <c r="E3" t="s">
        <v>48</v>
      </c>
      <c r="F3" t="s">
        <v>49</v>
      </c>
    </row>
    <row r="4" spans="1:6">
      <c r="A4" t="s">
        <v>50</v>
      </c>
      <c r="B4" s="5">
        <v>4000</v>
      </c>
      <c r="C4">
        <v>1</v>
      </c>
      <c r="D4" s="5">
        <v>4000</v>
      </c>
      <c r="E4" s="2" t="s">
        <v>51</v>
      </c>
      <c r="F4" t="s">
        <v>19</v>
      </c>
    </row>
    <row r="5" spans="1:6">
      <c r="A5" t="s">
        <v>52</v>
      </c>
      <c r="B5" s="5">
        <v>759</v>
      </c>
      <c r="C5">
        <v>1</v>
      </c>
      <c r="D5" s="5">
        <v>759</v>
      </c>
      <c r="E5" t="s">
        <v>53</v>
      </c>
      <c r="F5" t="s">
        <v>54</v>
      </c>
    </row>
    <row r="6" spans="1:6">
      <c r="A6" t="s">
        <v>35</v>
      </c>
      <c r="B6" s="5">
        <v>89</v>
      </c>
      <c r="C6">
        <v>1</v>
      </c>
      <c r="D6" s="5">
        <v>89</v>
      </c>
      <c r="E6" t="s">
        <v>55</v>
      </c>
      <c r="F6" t="s">
        <v>56</v>
      </c>
    </row>
    <row r="7" spans="1:6">
      <c r="A7" t="s">
        <v>57</v>
      </c>
      <c r="B7" s="5"/>
      <c r="C7">
        <v>1</v>
      </c>
      <c r="D7" s="5"/>
    </row>
    <row r="8" spans="1:6">
      <c r="A8" t="s">
        <v>58</v>
      </c>
      <c r="B8" s="5"/>
      <c r="C8">
        <v>1</v>
      </c>
      <c r="D8" s="5"/>
    </row>
    <row r="9" spans="1:6">
      <c r="A9" t="s">
        <v>59</v>
      </c>
      <c r="B9" s="5">
        <v>26.47</v>
      </c>
      <c r="C9">
        <v>1</v>
      </c>
      <c r="D9" s="5">
        <v>26.47</v>
      </c>
      <c r="E9" t="s">
        <v>60</v>
      </c>
      <c r="F9" t="s">
        <v>61</v>
      </c>
    </row>
    <row r="10" spans="1:6">
      <c r="A10" t="s">
        <v>62</v>
      </c>
      <c r="B10" s="5">
        <v>26.47</v>
      </c>
      <c r="C10">
        <v>1</v>
      </c>
      <c r="D10" s="5">
        <v>26.47</v>
      </c>
      <c r="E10" t="s">
        <v>60</v>
      </c>
      <c r="F10" t="s">
        <v>61</v>
      </c>
    </row>
    <row r="11" spans="1:6">
      <c r="A11" t="s">
        <v>63</v>
      </c>
      <c r="B11" s="5">
        <v>28.6</v>
      </c>
      <c r="C11">
        <v>1</v>
      </c>
      <c r="D11" s="5">
        <v>28.6</v>
      </c>
      <c r="E11" t="s">
        <v>60</v>
      </c>
      <c r="F11" t="s">
        <v>61</v>
      </c>
    </row>
    <row r="12" spans="1:6">
      <c r="A12" s="1" t="s">
        <v>64</v>
      </c>
      <c r="B12" s="5">
        <v>37.57</v>
      </c>
      <c r="C12">
        <v>1</v>
      </c>
      <c r="D12" s="5">
        <v>37.57</v>
      </c>
      <c r="E12" t="s">
        <v>65</v>
      </c>
      <c r="F12" t="s">
        <v>61</v>
      </c>
    </row>
    <row r="13" spans="1:6">
      <c r="A13" s="4" t="s">
        <v>66</v>
      </c>
      <c r="B13" s="5">
        <v>63.77</v>
      </c>
      <c r="C13">
        <v>1</v>
      </c>
      <c r="D13" s="6">
        <v>63.77</v>
      </c>
      <c r="E13" t="s">
        <v>67</v>
      </c>
      <c r="F13" t="s">
        <v>61</v>
      </c>
    </row>
    <row r="14" spans="1:6">
      <c r="A14" t="s">
        <v>68</v>
      </c>
      <c r="B14" s="5">
        <v>68</v>
      </c>
      <c r="C14">
        <v>1</v>
      </c>
      <c r="D14" s="5">
        <v>68</v>
      </c>
      <c r="E14" t="s">
        <v>53</v>
      </c>
      <c r="F14" t="s">
        <v>69</v>
      </c>
    </row>
    <row r="15" spans="1:6">
      <c r="A15" t="s">
        <v>70</v>
      </c>
    </row>
    <row r="16" spans="1:6">
      <c r="A16" t="s">
        <v>41</v>
      </c>
      <c r="B16" s="7">
        <f>SUM(D2:D14)</f>
        <v>5511.880000000001</v>
      </c>
      <c r="C16" s="7"/>
      <c r="D16" s="7"/>
      <c r="E16" s="7"/>
      <c r="F16" s="7"/>
    </row>
  </sheetData>
  <mergeCells count="1">
    <mergeCell ref="B16:F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9F4D60A2CD4C469B5D3FCAE2445860" ma:contentTypeVersion="10" ma:contentTypeDescription="Create a new document." ma:contentTypeScope="" ma:versionID="afde6cd07ed42d9fb4d6195e1f11149a">
  <xsd:schema xmlns:xsd="http://www.w3.org/2001/XMLSchema" xmlns:xs="http://www.w3.org/2001/XMLSchema" xmlns:p="http://schemas.microsoft.com/office/2006/metadata/properties" xmlns:ns2="41131974-f1ef-422a-8b29-84da6b73dfca" xmlns:ns3="10facdfd-8a7c-44e5-86a0-756ad517bdcd" targetNamespace="http://schemas.microsoft.com/office/2006/metadata/properties" ma:root="true" ma:fieldsID="fae1a7ddc4355b0399e266baa8c46024" ns2:_="" ns3:_="">
    <xsd:import namespace="41131974-f1ef-422a-8b29-84da6b73dfca"/>
    <xsd:import namespace="10facdfd-8a7c-44e5-86a0-756ad517bd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31974-f1ef-422a-8b29-84da6b73df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7373dcc-d629-4f14-9a28-796bffe926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acdfd-8a7c-44e5-86a0-756ad517bdc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0d8f9f0-e3b2-4224-ba35-05acb846f91d}" ma:internalName="TaxCatchAll" ma:showField="CatchAllData" ma:web="10facdfd-8a7c-44e5-86a0-756ad517bd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facdfd-8a7c-44e5-86a0-756ad517bdcd" xsi:nil="true"/>
    <lcf76f155ced4ddcb4097134ff3c332f xmlns="41131974-f1ef-422a-8b29-84da6b73dfc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7B5F6F3-B56C-417C-8175-1DE265B0240F}"/>
</file>

<file path=customXml/itemProps2.xml><?xml version="1.0" encoding="utf-8"?>
<ds:datastoreItem xmlns:ds="http://schemas.openxmlformats.org/officeDocument/2006/customXml" ds:itemID="{E604D142-2FAE-457C-A314-FFA70D0BEF49}"/>
</file>

<file path=customXml/itemProps3.xml><?xml version="1.0" encoding="utf-8"?>
<ds:datastoreItem xmlns:ds="http://schemas.openxmlformats.org/officeDocument/2006/customXml" ds:itemID="{FE602C3D-B70F-4951-9768-4E31D8C06A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Tristan Lee</cp:lastModifiedBy>
  <cp:revision/>
  <dcterms:created xsi:type="dcterms:W3CDTF">2022-10-06T19:42:26Z</dcterms:created>
  <dcterms:modified xsi:type="dcterms:W3CDTF">2022-10-07T12:11:40Z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0x0101009C9F4D60A2CD4C469B5D3FCAE2445860</vt:lpwstr>
  </property>
  <property fmtid="{D5CDD505-2E9C-101B-9397-08002B2CF9AE}" pid="3" name="MediaServiceImageTags">
    <vt:lpwstr/>
  </property>
</Properties>
</file>