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35f65fd8a0b1a/Documents/RMS/water_pollution/"/>
    </mc:Choice>
  </mc:AlternateContent>
  <xr:revisionPtr revIDLastSave="0" documentId="8_{FBF1F2EE-EE86-40DB-94AE-30F13B86CD7A}" xr6:coauthVersionLast="47" xr6:coauthVersionMax="47" xr10:uidLastSave="{00000000-0000-0000-0000-000000000000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C2" i="1"/>
  <c r="D2" i="1"/>
  <c r="E2" i="1"/>
  <c r="B2" i="1"/>
</calcChain>
</file>

<file path=xl/sharedStrings.xml><?xml version="1.0" encoding="utf-8"?>
<sst xmlns="http://schemas.openxmlformats.org/spreadsheetml/2006/main" count="194" uniqueCount="194">
  <si>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</si>
  <si>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</si>
  <si>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</si>
  <si>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</si>
  <si>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</si>
  <si>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</si>
  <si>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</si>
  <si>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</si>
  <si>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</si>
  <si>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</si>
  <si>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</si>
  <si>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</si>
  <si>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</si>
  <si>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</si>
  <si>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</si>
  <si>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</si>
  <si>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</si>
  <si>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</si>
  <si>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</si>
  <si>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</si>
  <si>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</si>
  <si>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</si>
  <si>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</si>
  <si>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</si>
  <si>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</si>
  <si>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</si>
  <si>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</si>
  <si>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</si>
  <si>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</si>
  <si>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</si>
  <si>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</si>
  <si>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</si>
  <si>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</si>
  <si>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</si>
  <si>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</si>
  <si>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</si>
  <si>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</si>
  <si>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</si>
  <si>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</si>
  <si>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</si>
  <si>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</si>
  <si>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</si>
  <si>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</si>
  <si>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</si>
  <si>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</si>
  <si>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</si>
  <si>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</si>
  <si>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</si>
  <si>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</si>
  <si>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</si>
  <si>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</si>
  <si>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</si>
  <si>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</si>
  <si>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</si>
  <si>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</si>
  <si>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</si>
  <si>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</si>
  <si>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</si>
  <si>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</si>
  <si>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</si>
  <si>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</si>
  <si>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</si>
  <si>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</si>
  <si>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</si>
  <si>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</si>
  <si>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</si>
  <si>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</si>
  <si>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</si>
  <si>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</si>
  <si>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</si>
  <si>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</si>
  <si>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</si>
  <si>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</si>
  <si>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</si>
  <si>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</si>
  <si>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</si>
  <si>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</si>
  <si>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</si>
  <si>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</si>
  <si>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</si>
  <si>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</si>
  <si>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</si>
  <si>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</si>
  <si>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</si>
  <si>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</si>
  <si>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</si>
  <si>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</si>
  <si>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</si>
  <si>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</si>
  <si>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</si>
  <si>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</si>
  <si>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</si>
  <si>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</si>
  <si>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</si>
  <si>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</si>
  <si>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</si>
  <si>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</si>
  <si>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</si>
  <si>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</si>
  <si>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</si>
  <si>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</si>
  <si>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</si>
  <si>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</si>
  <si>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</si>
  <si>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</si>
  <si>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</si>
  <si>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</si>
  <si>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</si>
  <si>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</si>
  <si>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</si>
  <si>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</si>
  <si>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</si>
  <si>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</si>
  <si>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</si>
  <si>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</si>
  <si>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</si>
  <si>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</si>
  <si>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</si>
  <si>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</si>
  <si>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</si>
  <si>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</si>
  <si>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</si>
  <si>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</si>
  <si>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</si>
  <si>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</si>
  <si>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</si>
  <si>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</si>
  <si>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</si>
  <si>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</si>
  <si>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</si>
  <si>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</si>
  <si>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</si>
  <si>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</si>
  <si>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</si>
  <si>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</si>
  <si>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</si>
  <si>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</si>
  <si>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</si>
  <si>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</si>
  <si>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</si>
  <si>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</si>
  <si>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</si>
  <si>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</si>
  <si>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</si>
  <si>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</si>
  <si>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</si>
  <si>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</si>
  <si>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</si>
  <si>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</si>
  <si>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</si>
  <si>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</si>
  <si>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</si>
  <si>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</si>
  <si>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</si>
  <si>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</si>
  <si>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</si>
  <si>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</si>
  <si>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</si>
  <si>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</si>
  <si>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</si>
  <si>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</si>
  <si>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</si>
  <si>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</si>
  <si>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</si>
  <si>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</si>
  <si>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</si>
  <si>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</si>
  <si>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</si>
  <si>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</si>
  <si>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</si>
  <si>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</si>
  <si>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</si>
  <si>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</si>
  <si>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</si>
  <si>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</si>
  <si>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</si>
  <si>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</si>
  <si>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</si>
  <si>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</si>
  <si>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</si>
  <si>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</si>
  <si>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</si>
  <si>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</si>
  <si>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</si>
  <si>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</si>
  <si>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</si>
  <si>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</si>
  <si>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</si>
  <si>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</si>
  <si>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</si>
  <si>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Fungicides and Bactericides Human Toxicity marine</t>
  </si>
  <si>
    <t>Insecticides Human Toxicity marine</t>
  </si>
  <si>
    <t>Herbicides Human Toxicity marine</t>
  </si>
  <si>
    <t>Rodenticides Human Toxicity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</si>
</sst>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?82FEA0E2" TargetMode="External"/><Relationship Id="rId1" Type="http://schemas.openxmlformats.org/officeDocument/2006/relationships/externalLinkPath" Target="file:///\\82FEA0E2\2.%20R2_INT_Economic-Valuation-Water-Pollution_Marine202305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Marine"/>
      <sheetName val="Heavy Metals - ECOTOX Marine"/>
      <sheetName val="Pesticides, POPs - HUMTOX Marin"/>
      <sheetName val="Pesticides, POPs - ECOTOX Marin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F11" t="str">
            <v>AFG</v>
          </cell>
          <cell r="BO11">
            <v>2.7046582794909879E-7</v>
          </cell>
          <cell r="BP11">
            <v>6.6148052496522081E-5</v>
          </cell>
          <cell r="BQ11">
            <v>1.5490032804428875E-4</v>
          </cell>
          <cell r="BR11" t="str">
            <v/>
          </cell>
        </row>
        <row r="12">
          <cell r="F12" t="str">
            <v>ALB</v>
          </cell>
          <cell r="BO12">
            <v>2.7382783133658615E-7</v>
          </cell>
          <cell r="BP12">
            <v>0</v>
          </cell>
          <cell r="BQ12">
            <v>0</v>
          </cell>
          <cell r="BR12" t="str">
            <v/>
          </cell>
        </row>
        <row r="13">
          <cell r="F13" t="str">
            <v>DZA</v>
          </cell>
          <cell r="BO13">
            <v>5.8906898509149248E-8</v>
          </cell>
          <cell r="BP13">
            <v>0</v>
          </cell>
          <cell r="BQ13">
            <v>0</v>
          </cell>
          <cell r="BR13" t="str">
            <v/>
          </cell>
        </row>
        <row r="14">
          <cell r="F14" t="str">
            <v>AND</v>
          </cell>
          <cell r="BO14">
            <v>2.7382783133658615E-7</v>
          </cell>
          <cell r="BP14">
            <v>0</v>
          </cell>
          <cell r="BQ14">
            <v>0</v>
          </cell>
          <cell r="BR14" t="str">
            <v/>
          </cell>
        </row>
        <row r="15">
          <cell r="F15" t="str">
            <v>AGO</v>
          </cell>
          <cell r="BO15">
            <v>5.5490893429257517E-8</v>
          </cell>
          <cell r="BP15">
            <v>0</v>
          </cell>
          <cell r="BQ15">
            <v>0</v>
          </cell>
          <cell r="BR15" t="str">
            <v/>
          </cell>
        </row>
        <row r="16">
          <cell r="F16" t="str">
            <v>ATG</v>
          </cell>
          <cell r="BO16">
            <v>2.0172132017344853E-7</v>
          </cell>
          <cell r="BP16">
            <v>0</v>
          </cell>
          <cell r="BQ16">
            <v>0</v>
          </cell>
          <cell r="BR16" t="str">
            <v/>
          </cell>
        </row>
        <row r="17">
          <cell r="F17" t="str">
            <v>ARG</v>
          </cell>
          <cell r="BO17">
            <v>1.826468879048678E-7</v>
          </cell>
          <cell r="BP17">
            <v>0</v>
          </cell>
          <cell r="BQ17">
            <v>0</v>
          </cell>
          <cell r="BR17" t="str">
            <v/>
          </cell>
        </row>
        <row r="18">
          <cell r="F18" t="str">
            <v>ARM</v>
          </cell>
          <cell r="BO18">
            <v>2.0033780129035631E-8</v>
          </cell>
          <cell r="BP18">
            <v>0</v>
          </cell>
          <cell r="BQ18">
            <v>0</v>
          </cell>
          <cell r="BR18" t="str">
            <v/>
          </cell>
        </row>
        <row r="19">
          <cell r="F19" t="str">
            <v>ABW</v>
          </cell>
          <cell r="BO19">
            <v>2.0172132017344853E-7</v>
          </cell>
          <cell r="BP19">
            <v>0</v>
          </cell>
          <cell r="BQ19">
            <v>0</v>
          </cell>
          <cell r="BR19" t="str">
            <v/>
          </cell>
        </row>
        <row r="20">
          <cell r="F20" t="str">
            <v>AUS</v>
          </cell>
          <cell r="BO20">
            <v>1.329710720241649E-7</v>
          </cell>
          <cell r="BP20">
            <v>0</v>
          </cell>
          <cell r="BQ20">
            <v>0</v>
          </cell>
          <cell r="BR20" t="str">
            <v/>
          </cell>
        </row>
        <row r="21">
          <cell r="F21" t="str">
            <v>AUT</v>
          </cell>
          <cell r="BO21">
            <v>2.7382783133658615E-7</v>
          </cell>
          <cell r="BP21">
            <v>0</v>
          </cell>
          <cell r="BQ21">
            <v>0</v>
          </cell>
          <cell r="BR21" t="str">
            <v/>
          </cell>
        </row>
        <row r="22">
          <cell r="F22" t="str">
            <v>AZE</v>
          </cell>
          <cell r="BO22">
            <v>2.0033780129035631E-8</v>
          </cell>
          <cell r="BP22">
            <v>0</v>
          </cell>
          <cell r="BQ22">
            <v>0</v>
          </cell>
          <cell r="BR22" t="str">
            <v/>
          </cell>
        </row>
        <row r="23">
          <cell r="F23" t="str">
            <v>BHS</v>
          </cell>
          <cell r="BO23">
            <v>2.0172132017344853E-7</v>
          </cell>
          <cell r="BP23">
            <v>0</v>
          </cell>
          <cell r="BQ23">
            <v>0</v>
          </cell>
          <cell r="BR23" t="str">
            <v/>
          </cell>
        </row>
        <row r="24">
          <cell r="F24" t="str">
            <v>BHR</v>
          </cell>
          <cell r="BO24">
            <v>2.0033780129035631E-8</v>
          </cell>
          <cell r="BP24">
            <v>0</v>
          </cell>
          <cell r="BQ24">
            <v>0</v>
          </cell>
          <cell r="BR24" t="str">
            <v/>
          </cell>
        </row>
        <row r="25">
          <cell r="F25" t="str">
            <v>BGD</v>
          </cell>
          <cell r="BO25">
            <v>2.7046582794909879E-7</v>
          </cell>
          <cell r="BP25">
            <v>0</v>
          </cell>
          <cell r="BQ25">
            <v>0</v>
          </cell>
          <cell r="BR25" t="str">
            <v/>
          </cell>
        </row>
        <row r="26">
          <cell r="F26" t="str">
            <v>BRB</v>
          </cell>
          <cell r="BO26">
            <v>2.0172132017344853E-7</v>
          </cell>
          <cell r="BP26">
            <v>0</v>
          </cell>
          <cell r="BQ26">
            <v>0</v>
          </cell>
          <cell r="BR26" t="str">
            <v/>
          </cell>
        </row>
        <row r="27">
          <cell r="F27" t="str">
            <v>BLR</v>
          </cell>
          <cell r="BO27">
            <v>2.7382783133658615E-7</v>
          </cell>
          <cell r="BP27">
            <v>0</v>
          </cell>
          <cell r="BQ27">
            <v>0</v>
          </cell>
          <cell r="BR27" t="str">
            <v/>
          </cell>
        </row>
        <row r="28">
          <cell r="F28" t="str">
            <v>BEL</v>
          </cell>
          <cell r="BO28">
            <v>2.7382783133658615E-7</v>
          </cell>
          <cell r="BP28">
            <v>0</v>
          </cell>
          <cell r="BQ28">
            <v>0</v>
          </cell>
          <cell r="BR28" t="str">
            <v/>
          </cell>
        </row>
        <row r="29">
          <cell r="F29" t="str">
            <v>BLZ</v>
          </cell>
          <cell r="BO29">
            <v>2.0172132017344853E-7</v>
          </cell>
          <cell r="BP29">
            <v>0</v>
          </cell>
          <cell r="BQ29">
            <v>0</v>
          </cell>
          <cell r="BR29" t="str">
            <v/>
          </cell>
        </row>
        <row r="30">
          <cell r="F30" t="str">
            <v>BEN</v>
          </cell>
          <cell r="BO30">
            <v>5.5490893429257517E-8</v>
          </cell>
          <cell r="BP30">
            <v>0</v>
          </cell>
          <cell r="BQ30">
            <v>0</v>
          </cell>
          <cell r="BR30" t="str">
            <v/>
          </cell>
        </row>
        <row r="31">
          <cell r="F31" t="str">
            <v>BMU</v>
          </cell>
          <cell r="BO31">
            <v>5.4354354486150178E-8</v>
          </cell>
          <cell r="BP31">
            <v>0</v>
          </cell>
          <cell r="BQ31">
            <v>0</v>
          </cell>
          <cell r="BR31" t="str">
            <v/>
          </cell>
        </row>
        <row r="32">
          <cell r="F32" t="str">
            <v>BTN</v>
          </cell>
          <cell r="BO32">
            <v>2.7046582794909879E-7</v>
          </cell>
          <cell r="BP32">
            <v>0</v>
          </cell>
          <cell r="BQ32">
            <v>0</v>
          </cell>
          <cell r="BR32" t="str">
            <v/>
          </cell>
        </row>
        <row r="33">
          <cell r="F33" t="str">
            <v>BOL</v>
          </cell>
          <cell r="BO33">
            <v>1.826468879048678E-7</v>
          </cell>
          <cell r="BP33">
            <v>0</v>
          </cell>
          <cell r="BQ33">
            <v>0</v>
          </cell>
          <cell r="BR33" t="str">
            <v/>
          </cell>
        </row>
        <row r="34">
          <cell r="F34" t="str">
            <v>BIH</v>
          </cell>
          <cell r="BO34">
            <v>2.7382783133658615E-7</v>
          </cell>
          <cell r="BP34">
            <v>0</v>
          </cell>
          <cell r="BQ34">
            <v>0</v>
          </cell>
          <cell r="BR34" t="str">
            <v/>
          </cell>
        </row>
        <row r="35">
          <cell r="F35" t="str">
            <v>BWA</v>
          </cell>
          <cell r="BO35">
            <v>6.549725664745193E-8</v>
          </cell>
          <cell r="BP35">
            <v>0</v>
          </cell>
          <cell r="BQ35">
            <v>0</v>
          </cell>
          <cell r="BR35" t="str">
            <v/>
          </cell>
        </row>
        <row r="36">
          <cell r="F36" t="str">
            <v>BRA</v>
          </cell>
          <cell r="BO36">
            <v>1.826468879048678E-7</v>
          </cell>
          <cell r="BP36">
            <v>0</v>
          </cell>
          <cell r="BQ36">
            <v>0</v>
          </cell>
          <cell r="BR36" t="str">
            <v/>
          </cell>
        </row>
        <row r="37">
          <cell r="F37" t="str">
            <v>VGB</v>
          </cell>
          <cell r="BO37">
            <v>2.0172132017344853E-7</v>
          </cell>
          <cell r="BP37">
            <v>0</v>
          </cell>
          <cell r="BQ37">
            <v>0</v>
          </cell>
          <cell r="BR37" t="str">
            <v/>
          </cell>
        </row>
        <row r="38">
          <cell r="F38" t="str">
            <v>BRN</v>
          </cell>
          <cell r="BO38">
            <v>3.7380418066158794E-7</v>
          </cell>
          <cell r="BP38">
            <v>0</v>
          </cell>
          <cell r="BQ38">
            <v>0</v>
          </cell>
          <cell r="BR38" t="str">
            <v/>
          </cell>
        </row>
        <row r="39">
          <cell r="F39" t="str">
            <v>BGR</v>
          </cell>
          <cell r="BO39">
            <v>2.7382783133658615E-7</v>
          </cell>
          <cell r="BP39">
            <v>0</v>
          </cell>
          <cell r="BQ39">
            <v>0</v>
          </cell>
          <cell r="BR39" t="str">
            <v/>
          </cell>
        </row>
        <row r="40">
          <cell r="F40" t="str">
            <v>BFA</v>
          </cell>
          <cell r="BO40">
            <v>5.5490893429257517E-8</v>
          </cell>
          <cell r="BP40">
            <v>0</v>
          </cell>
          <cell r="BQ40">
            <v>0</v>
          </cell>
          <cell r="BR40" t="str">
            <v/>
          </cell>
        </row>
        <row r="41">
          <cell r="F41" t="str">
            <v>BDI</v>
          </cell>
          <cell r="BO41">
            <v>5.8906898509149248E-8</v>
          </cell>
          <cell r="BP41">
            <v>0</v>
          </cell>
          <cell r="BQ41">
            <v>0</v>
          </cell>
          <cell r="BR41" t="str">
            <v/>
          </cell>
        </row>
        <row r="42">
          <cell r="F42" t="str">
            <v>CPV</v>
          </cell>
          <cell r="BO42">
            <v>5.5490893429257517E-8</v>
          </cell>
          <cell r="BP42">
            <v>0</v>
          </cell>
          <cell r="BQ42">
            <v>0</v>
          </cell>
          <cell r="BR42" t="str">
            <v/>
          </cell>
        </row>
        <row r="43">
          <cell r="F43" t="str">
            <v>KHM</v>
          </cell>
          <cell r="BO43">
            <v>3.7380418066158794E-7</v>
          </cell>
          <cell r="BP43">
            <v>0</v>
          </cell>
          <cell r="BQ43">
            <v>0</v>
          </cell>
          <cell r="BR43" t="str">
            <v/>
          </cell>
        </row>
        <row r="44">
          <cell r="F44" t="str">
            <v>CMR</v>
          </cell>
          <cell r="BO44">
            <v>5.5490893429257517E-8</v>
          </cell>
          <cell r="BP44">
            <v>0</v>
          </cell>
          <cell r="BQ44">
            <v>0</v>
          </cell>
          <cell r="BR44" t="str">
            <v/>
          </cell>
        </row>
        <row r="45">
          <cell r="F45" t="str">
            <v>CAN</v>
          </cell>
          <cell r="BO45">
            <v>5.4354354486150178E-8</v>
          </cell>
          <cell r="BP45">
            <v>0</v>
          </cell>
          <cell r="BQ45">
            <v>0</v>
          </cell>
          <cell r="BR45" t="str">
            <v/>
          </cell>
        </row>
        <row r="46">
          <cell r="F46" t="str">
            <v>CYM</v>
          </cell>
          <cell r="BO46">
            <v>2.0172132017344853E-7</v>
          </cell>
          <cell r="BP46">
            <v>0</v>
          </cell>
          <cell r="BQ46">
            <v>0</v>
          </cell>
          <cell r="BR46" t="str">
            <v/>
          </cell>
        </row>
        <row r="47">
          <cell r="F47" t="str">
            <v>CAF</v>
          </cell>
          <cell r="BO47">
            <v>5.5490893429257517E-8</v>
          </cell>
          <cell r="BP47">
            <v>0</v>
          </cell>
          <cell r="BQ47">
            <v>0</v>
          </cell>
          <cell r="BR47" t="str">
            <v/>
          </cell>
        </row>
        <row r="48">
          <cell r="F48" t="str">
            <v>TCD</v>
          </cell>
          <cell r="BO48">
            <v>5.5490893429257517E-8</v>
          </cell>
          <cell r="BP48">
            <v>0</v>
          </cell>
          <cell r="BQ48">
            <v>0</v>
          </cell>
          <cell r="BR48" t="str">
            <v/>
          </cell>
        </row>
        <row r="49">
          <cell r="F49" t="str">
            <v>CHL</v>
          </cell>
          <cell r="BO49">
            <v>1.826468879048678E-7</v>
          </cell>
          <cell r="BP49">
            <v>0</v>
          </cell>
          <cell r="BQ49">
            <v>0</v>
          </cell>
          <cell r="BR49" t="str">
            <v/>
          </cell>
        </row>
        <row r="50">
          <cell r="F50" t="str">
            <v>CHN</v>
          </cell>
          <cell r="BO50">
            <v>2.7046582794909879E-7</v>
          </cell>
          <cell r="BP50">
            <v>0</v>
          </cell>
          <cell r="BQ50">
            <v>0</v>
          </cell>
          <cell r="BR50" t="str">
            <v/>
          </cell>
        </row>
        <row r="51">
          <cell r="F51" t="str">
            <v>COL</v>
          </cell>
          <cell r="BO51">
            <v>1.826468879048678E-7</v>
          </cell>
          <cell r="BP51">
            <v>0</v>
          </cell>
          <cell r="BQ51">
            <v>0</v>
          </cell>
          <cell r="BR51" t="str">
            <v/>
          </cell>
        </row>
        <row r="52">
          <cell r="F52" t="str">
            <v>COD</v>
          </cell>
          <cell r="BO52">
            <v>5.5490893429257517E-8</v>
          </cell>
          <cell r="BP52">
            <v>0</v>
          </cell>
          <cell r="BQ52">
            <v>0</v>
          </cell>
          <cell r="BR52" t="str">
            <v/>
          </cell>
        </row>
        <row r="53">
          <cell r="F53" t="str">
            <v>COG</v>
          </cell>
          <cell r="BO53">
            <v>5.5490893429257517E-8</v>
          </cell>
          <cell r="BP53">
            <v>0</v>
          </cell>
          <cell r="BQ53">
            <v>0</v>
          </cell>
          <cell r="BR53" t="str">
            <v/>
          </cell>
        </row>
        <row r="54">
          <cell r="F54" t="str">
            <v>CRI</v>
          </cell>
          <cell r="BO54">
            <v>2.0172132017344853E-7</v>
          </cell>
          <cell r="BP54">
            <v>0</v>
          </cell>
          <cell r="BQ54">
            <v>0</v>
          </cell>
          <cell r="BR54" t="str">
            <v/>
          </cell>
        </row>
        <row r="55">
          <cell r="F55" t="str">
            <v>CIV</v>
          </cell>
          <cell r="BO55">
            <v>5.5490893429257517E-8</v>
          </cell>
          <cell r="BP55">
            <v>0</v>
          </cell>
          <cell r="BQ55">
            <v>0</v>
          </cell>
          <cell r="BR55" t="str">
            <v/>
          </cell>
        </row>
        <row r="56">
          <cell r="F56" t="str">
            <v>HRV</v>
          </cell>
          <cell r="BO56">
            <v>2.7382783133658615E-7</v>
          </cell>
          <cell r="BP56">
            <v>0</v>
          </cell>
          <cell r="BQ56">
            <v>0</v>
          </cell>
          <cell r="BR56" t="str">
            <v/>
          </cell>
        </row>
        <row r="57">
          <cell r="F57" t="str">
            <v>CUB</v>
          </cell>
          <cell r="BO57">
            <v>5.4354354486150178E-8</v>
          </cell>
          <cell r="BP57">
            <v>0</v>
          </cell>
          <cell r="BQ57">
            <v>0</v>
          </cell>
          <cell r="BR57" t="str">
            <v/>
          </cell>
        </row>
        <row r="58">
          <cell r="F58" t="str">
            <v>CYP</v>
          </cell>
          <cell r="BO58">
            <v>2.0033780129035631E-8</v>
          </cell>
          <cell r="BP58">
            <v>0</v>
          </cell>
          <cell r="BQ58">
            <v>0</v>
          </cell>
          <cell r="BR58" t="str">
            <v/>
          </cell>
        </row>
        <row r="59">
          <cell r="F59" t="str">
            <v>CZE</v>
          </cell>
          <cell r="BO59">
            <v>2.7382783133658615E-7</v>
          </cell>
          <cell r="BP59">
            <v>0</v>
          </cell>
          <cell r="BQ59">
            <v>0</v>
          </cell>
          <cell r="BR59" t="str">
            <v/>
          </cell>
        </row>
        <row r="60">
          <cell r="F60" t="str">
            <v>DNK</v>
          </cell>
          <cell r="BO60">
            <v>1.4252510016547046E-9</v>
          </cell>
          <cell r="BP60">
            <v>0</v>
          </cell>
          <cell r="BQ60">
            <v>0</v>
          </cell>
          <cell r="BR60" t="str">
            <v/>
          </cell>
        </row>
        <row r="61">
          <cell r="F61" t="str">
            <v>DJI</v>
          </cell>
          <cell r="BO61">
            <v>5.8906898509149248E-8</v>
          </cell>
          <cell r="BP61">
            <v>0</v>
          </cell>
          <cell r="BQ61">
            <v>0</v>
          </cell>
          <cell r="BR61" t="str">
            <v/>
          </cell>
        </row>
        <row r="62">
          <cell r="F62" t="str">
            <v>DOM</v>
          </cell>
          <cell r="BO62">
            <v>2.0172132017344853E-7</v>
          </cell>
          <cell r="BP62">
            <v>0</v>
          </cell>
          <cell r="BQ62">
            <v>0</v>
          </cell>
          <cell r="BR62" t="str">
            <v/>
          </cell>
        </row>
        <row r="63">
          <cell r="F63" t="str">
            <v>ECU</v>
          </cell>
          <cell r="BO63">
            <v>1.826468879048678E-7</v>
          </cell>
          <cell r="BP63">
            <v>0</v>
          </cell>
          <cell r="BQ63">
            <v>0</v>
          </cell>
          <cell r="BR63" t="str">
            <v/>
          </cell>
        </row>
        <row r="64">
          <cell r="F64" t="str">
            <v>EGY</v>
          </cell>
          <cell r="BO64">
            <v>5.8906898509149248E-8</v>
          </cell>
          <cell r="BP64">
            <v>0</v>
          </cell>
          <cell r="BQ64">
            <v>0</v>
          </cell>
          <cell r="BR64" t="str">
            <v/>
          </cell>
        </row>
        <row r="65">
          <cell r="F65" t="str">
            <v>SLV</v>
          </cell>
          <cell r="BO65">
            <v>2.0172132017344853E-7</v>
          </cell>
          <cell r="BP65">
            <v>0</v>
          </cell>
          <cell r="BQ65">
            <v>0</v>
          </cell>
          <cell r="BR65" t="str">
            <v/>
          </cell>
        </row>
        <row r="66">
          <cell r="F66" t="str">
            <v>ERI</v>
          </cell>
          <cell r="BO66">
            <v>5.8906898509149248E-8</v>
          </cell>
          <cell r="BP66">
            <v>0</v>
          </cell>
          <cell r="BQ66">
            <v>0</v>
          </cell>
          <cell r="BR66" t="str">
            <v/>
          </cell>
        </row>
        <row r="67">
          <cell r="F67" t="str">
            <v>EST</v>
          </cell>
          <cell r="BO67">
            <v>1.4252510016547046E-9</v>
          </cell>
          <cell r="BP67">
            <v>0</v>
          </cell>
          <cell r="BQ67">
            <v>0</v>
          </cell>
          <cell r="BR67" t="str">
            <v/>
          </cell>
        </row>
        <row r="68">
          <cell r="F68" t="str">
            <v>SWZ</v>
          </cell>
          <cell r="BO68">
            <v>6.549725664745193E-8</v>
          </cell>
          <cell r="BP68">
            <v>0</v>
          </cell>
          <cell r="BQ68">
            <v>0</v>
          </cell>
          <cell r="BR68" t="str">
            <v/>
          </cell>
        </row>
        <row r="69">
          <cell r="F69" t="str">
            <v>ETH</v>
          </cell>
          <cell r="BO69">
            <v>5.8906898509149248E-8</v>
          </cell>
          <cell r="BP69">
            <v>0</v>
          </cell>
          <cell r="BQ69">
            <v>0</v>
          </cell>
          <cell r="BR69" t="str">
            <v/>
          </cell>
        </row>
        <row r="70">
          <cell r="F70" t="str">
            <v>FJI</v>
          </cell>
          <cell r="BO70">
            <v>2.901656027950638E-8</v>
          </cell>
          <cell r="BP70">
            <v>0</v>
          </cell>
          <cell r="BQ70">
            <v>0</v>
          </cell>
          <cell r="BR70" t="str">
            <v/>
          </cell>
        </row>
        <row r="71">
          <cell r="F71" t="str">
            <v>FIN</v>
          </cell>
          <cell r="BO71">
            <v>1.4252510016547046E-9</v>
          </cell>
          <cell r="BP71">
            <v>0</v>
          </cell>
          <cell r="BQ71">
            <v>0</v>
          </cell>
          <cell r="BR71" t="str">
            <v/>
          </cell>
        </row>
        <row r="72">
          <cell r="F72" t="str">
            <v>FRA</v>
          </cell>
          <cell r="BO72">
            <v>2.7382783133658615E-7</v>
          </cell>
          <cell r="BP72">
            <v>0</v>
          </cell>
          <cell r="BQ72">
            <v>0</v>
          </cell>
          <cell r="BR72" t="str">
            <v/>
          </cell>
        </row>
        <row r="73">
          <cell r="F73" t="str">
            <v>PYF</v>
          </cell>
          <cell r="BO73">
            <v>1.329710720241649E-7</v>
          </cell>
          <cell r="BP73">
            <v>0</v>
          </cell>
          <cell r="BQ73">
            <v>0</v>
          </cell>
          <cell r="BR73" t="str">
            <v/>
          </cell>
        </row>
        <row r="74">
          <cell r="F74" t="str">
            <v>GAB</v>
          </cell>
          <cell r="BO74">
            <v>5.5490893429257517E-8</v>
          </cell>
          <cell r="BP74">
            <v>0</v>
          </cell>
          <cell r="BQ74">
            <v>0</v>
          </cell>
          <cell r="BR74" t="str">
            <v/>
          </cell>
        </row>
        <row r="75">
          <cell r="F75" t="str">
            <v>GMB</v>
          </cell>
          <cell r="BO75">
            <v>5.5490893429257517E-8</v>
          </cell>
          <cell r="BP75">
            <v>0</v>
          </cell>
          <cell r="BQ75">
            <v>0</v>
          </cell>
          <cell r="BR75" t="str">
            <v/>
          </cell>
        </row>
        <row r="76">
          <cell r="F76" t="str">
            <v>GEO</v>
          </cell>
          <cell r="BO76">
            <v>2.0033780129035631E-8</v>
          </cell>
          <cell r="BP76">
            <v>0</v>
          </cell>
          <cell r="BQ76">
            <v>0</v>
          </cell>
          <cell r="BR76" t="str">
            <v/>
          </cell>
        </row>
        <row r="77">
          <cell r="F77" t="str">
            <v>DEU</v>
          </cell>
          <cell r="BO77">
            <v>2.7382783133658615E-7</v>
          </cell>
          <cell r="BP77">
            <v>0</v>
          </cell>
          <cell r="BQ77">
            <v>0</v>
          </cell>
          <cell r="BR77" t="str">
            <v/>
          </cell>
        </row>
        <row r="78">
          <cell r="F78" t="str">
            <v>GHA</v>
          </cell>
          <cell r="BO78">
            <v>5.5490893429257517E-8</v>
          </cell>
          <cell r="BP78">
            <v>0</v>
          </cell>
          <cell r="BQ78">
            <v>0</v>
          </cell>
          <cell r="BR78" t="str">
            <v/>
          </cell>
        </row>
        <row r="79">
          <cell r="F79" t="str">
            <v>GRC</v>
          </cell>
          <cell r="BO79">
            <v>2.7382783133658615E-7</v>
          </cell>
          <cell r="BP79">
            <v>0</v>
          </cell>
          <cell r="BQ79">
            <v>0</v>
          </cell>
          <cell r="BR79" t="str">
            <v/>
          </cell>
        </row>
        <row r="80">
          <cell r="F80" t="str">
            <v>GRL</v>
          </cell>
          <cell r="BO80">
            <v>5.4354354486150178E-8</v>
          </cell>
          <cell r="BP80">
            <v>0</v>
          </cell>
          <cell r="BQ80">
            <v>0</v>
          </cell>
          <cell r="BR80" t="str">
            <v/>
          </cell>
        </row>
        <row r="81">
          <cell r="F81" t="str">
            <v>GTM</v>
          </cell>
          <cell r="BO81">
            <v>2.0172132017344853E-7</v>
          </cell>
          <cell r="BP81">
            <v>0</v>
          </cell>
          <cell r="BQ81">
            <v>0</v>
          </cell>
          <cell r="BR81" t="str">
            <v/>
          </cell>
        </row>
        <row r="82">
          <cell r="F82" t="str">
            <v>GIN</v>
          </cell>
          <cell r="BO82">
            <v>5.5490893429257517E-8</v>
          </cell>
          <cell r="BP82">
            <v>0</v>
          </cell>
          <cell r="BQ82">
            <v>0</v>
          </cell>
          <cell r="BR82" t="str">
            <v/>
          </cell>
        </row>
        <row r="83">
          <cell r="F83" t="str">
            <v>GUY</v>
          </cell>
          <cell r="BO83">
            <v>1.826468879048678E-7</v>
          </cell>
          <cell r="BP83">
            <v>0</v>
          </cell>
          <cell r="BQ83">
            <v>0</v>
          </cell>
          <cell r="BR83" t="str">
            <v/>
          </cell>
        </row>
        <row r="84">
          <cell r="F84" t="str">
            <v>HTI</v>
          </cell>
          <cell r="BO84">
            <v>2.0172132017344853E-7</v>
          </cell>
          <cell r="BP84">
            <v>0</v>
          </cell>
          <cell r="BQ84">
            <v>0</v>
          </cell>
          <cell r="BR84" t="str">
            <v/>
          </cell>
        </row>
        <row r="85">
          <cell r="F85" t="str">
            <v>HND</v>
          </cell>
          <cell r="BO85">
            <v>2.0172132017344853E-7</v>
          </cell>
          <cell r="BP85">
            <v>0</v>
          </cell>
          <cell r="BQ85">
            <v>0</v>
          </cell>
          <cell r="BR85" t="str">
            <v/>
          </cell>
        </row>
        <row r="86">
          <cell r="F86" t="str">
            <v>HKG</v>
          </cell>
          <cell r="BO86">
            <v>2.7046582794909879E-7</v>
          </cell>
          <cell r="BP86">
            <v>0</v>
          </cell>
          <cell r="BQ86">
            <v>0</v>
          </cell>
          <cell r="BR86" t="str">
            <v/>
          </cell>
        </row>
        <row r="87">
          <cell r="F87" t="str">
            <v>HUN</v>
          </cell>
          <cell r="BO87">
            <v>2.7382783133658615E-7</v>
          </cell>
          <cell r="BP87">
            <v>0</v>
          </cell>
          <cell r="BQ87">
            <v>0</v>
          </cell>
          <cell r="BR87" t="str">
            <v/>
          </cell>
        </row>
        <row r="88">
          <cell r="F88" t="str">
            <v>ISL</v>
          </cell>
          <cell r="BO88">
            <v>1.4252510016547046E-9</v>
          </cell>
          <cell r="BP88">
            <v>0</v>
          </cell>
          <cell r="BQ88">
            <v>0</v>
          </cell>
          <cell r="BR88" t="str">
            <v/>
          </cell>
        </row>
        <row r="89">
          <cell r="F89" t="str">
            <v>IND</v>
          </cell>
          <cell r="BO89">
            <v>2.7046582794909879E-7</v>
          </cell>
          <cell r="BP89">
            <v>0</v>
          </cell>
          <cell r="BQ89">
            <v>0</v>
          </cell>
          <cell r="BR89" t="str">
            <v/>
          </cell>
        </row>
        <row r="90">
          <cell r="F90" t="str">
            <v>IDN</v>
          </cell>
          <cell r="BO90">
            <v>3.7380418066158794E-7</v>
          </cell>
          <cell r="BP90">
            <v>0</v>
          </cell>
          <cell r="BQ90">
            <v>0</v>
          </cell>
          <cell r="BR90" t="str">
            <v/>
          </cell>
        </row>
        <row r="91">
          <cell r="F91" t="str">
            <v>IRN</v>
          </cell>
          <cell r="BO91">
            <v>2.7046582794909879E-7</v>
          </cell>
          <cell r="BP91">
            <v>0</v>
          </cell>
          <cell r="BQ91">
            <v>0</v>
          </cell>
          <cell r="BR91" t="str">
            <v/>
          </cell>
        </row>
        <row r="92">
          <cell r="F92" t="str">
            <v>IRQ</v>
          </cell>
          <cell r="BO92">
            <v>2.0033780129035631E-8</v>
          </cell>
          <cell r="BP92">
            <v>0</v>
          </cell>
          <cell r="BQ92">
            <v>0</v>
          </cell>
          <cell r="BR92" t="str">
            <v/>
          </cell>
        </row>
        <row r="93">
          <cell r="F93" t="str">
            <v>IRL</v>
          </cell>
          <cell r="BO93">
            <v>1.4252510016547046E-9</v>
          </cell>
          <cell r="BP93">
            <v>0</v>
          </cell>
          <cell r="BQ93">
            <v>0</v>
          </cell>
          <cell r="BR93" t="str">
            <v/>
          </cell>
        </row>
        <row r="94">
          <cell r="F94" t="str">
            <v>ISR</v>
          </cell>
          <cell r="BO94">
            <v>2.0033780129035631E-8</v>
          </cell>
          <cell r="BP94">
            <v>0</v>
          </cell>
          <cell r="BQ94">
            <v>0</v>
          </cell>
          <cell r="BR94" t="str">
            <v/>
          </cell>
        </row>
        <row r="95">
          <cell r="F95" t="str">
            <v>ITA</v>
          </cell>
          <cell r="BO95">
            <v>2.7382783133658615E-7</v>
          </cell>
          <cell r="BP95">
            <v>0</v>
          </cell>
          <cell r="BQ95">
            <v>0</v>
          </cell>
          <cell r="BR95" t="str">
            <v/>
          </cell>
        </row>
        <row r="96">
          <cell r="F96" t="str">
            <v>JAM</v>
          </cell>
          <cell r="BO96">
            <v>5.4354354486150178E-8</v>
          </cell>
          <cell r="BP96">
            <v>0</v>
          </cell>
          <cell r="BQ96">
            <v>0</v>
          </cell>
          <cell r="BR96" t="str">
            <v/>
          </cell>
        </row>
        <row r="97">
          <cell r="F97" t="str">
            <v>JPN</v>
          </cell>
          <cell r="BO97">
            <v>2.7046582794909879E-7</v>
          </cell>
          <cell r="BP97">
            <v>0</v>
          </cell>
          <cell r="BQ97">
            <v>0</v>
          </cell>
          <cell r="BR97" t="str">
            <v/>
          </cell>
        </row>
        <row r="98">
          <cell r="F98" t="str">
            <v>JOR</v>
          </cell>
          <cell r="BO98">
            <v>2.0033780129035631E-8</v>
          </cell>
          <cell r="BP98">
            <v>0</v>
          </cell>
          <cell r="BQ98">
            <v>0</v>
          </cell>
          <cell r="BR98" t="str">
            <v/>
          </cell>
        </row>
        <row r="99">
          <cell r="F99" t="str">
            <v>KAZ</v>
          </cell>
          <cell r="BO99">
            <v>2.0033780129035631E-8</v>
          </cell>
          <cell r="BP99">
            <v>0</v>
          </cell>
          <cell r="BQ99">
            <v>0</v>
          </cell>
          <cell r="BR99" t="str">
            <v/>
          </cell>
        </row>
        <row r="100">
          <cell r="F100" t="str">
            <v>KEN</v>
          </cell>
          <cell r="BO100">
            <v>5.8906898509149248E-8</v>
          </cell>
          <cell r="BP100">
            <v>0</v>
          </cell>
          <cell r="BQ100">
            <v>0</v>
          </cell>
          <cell r="BR100" t="str">
            <v/>
          </cell>
        </row>
        <row r="101">
          <cell r="F101" t="str">
            <v>PRK</v>
          </cell>
          <cell r="BO101">
            <v>2.7046582794909879E-7</v>
          </cell>
          <cell r="BP101">
            <v>0</v>
          </cell>
          <cell r="BQ101">
            <v>0</v>
          </cell>
          <cell r="BR101" t="str">
            <v/>
          </cell>
        </row>
        <row r="102">
          <cell r="F102" t="str">
            <v>KOR</v>
          </cell>
          <cell r="BO102">
            <v>2.7046582794909879E-7</v>
          </cell>
          <cell r="BP102">
            <v>0</v>
          </cell>
          <cell r="BQ102">
            <v>0</v>
          </cell>
          <cell r="BR102" t="str">
            <v/>
          </cell>
        </row>
        <row r="103">
          <cell r="F103" t="str">
            <v>KWT</v>
          </cell>
          <cell r="BO103">
            <v>2.0033780129035631E-8</v>
          </cell>
          <cell r="BP103">
            <v>0</v>
          </cell>
          <cell r="BQ103">
            <v>0</v>
          </cell>
          <cell r="BR103" t="str">
            <v/>
          </cell>
        </row>
        <row r="104">
          <cell r="F104" t="str">
            <v>KGZ</v>
          </cell>
          <cell r="BO104">
            <v>2.0033780129035631E-8</v>
          </cell>
          <cell r="BP104">
            <v>0</v>
          </cell>
          <cell r="BQ104">
            <v>0</v>
          </cell>
          <cell r="BR104" t="str">
            <v/>
          </cell>
        </row>
        <row r="105">
          <cell r="F105" t="str">
            <v>LAO</v>
          </cell>
          <cell r="BO105">
            <v>3.7380418066158794E-7</v>
          </cell>
          <cell r="BP105">
            <v>0</v>
          </cell>
          <cell r="BQ105">
            <v>0</v>
          </cell>
          <cell r="BR105" t="str">
            <v/>
          </cell>
        </row>
        <row r="106">
          <cell r="F106" t="str">
            <v>LVA</v>
          </cell>
          <cell r="BO106">
            <v>1.4252510016547046E-9</v>
          </cell>
          <cell r="BP106">
            <v>0</v>
          </cell>
          <cell r="BQ106">
            <v>0</v>
          </cell>
          <cell r="BR106" t="str">
            <v/>
          </cell>
        </row>
        <row r="107">
          <cell r="F107" t="str">
            <v>LBN</v>
          </cell>
          <cell r="BO107">
            <v>2.0033780129035631E-8</v>
          </cell>
          <cell r="BP107">
            <v>0</v>
          </cell>
          <cell r="BQ107">
            <v>0</v>
          </cell>
          <cell r="BR107" t="str">
            <v/>
          </cell>
        </row>
        <row r="108">
          <cell r="F108" t="str">
            <v>LSO</v>
          </cell>
          <cell r="BO108">
            <v>6.549725664745193E-8</v>
          </cell>
          <cell r="BP108">
            <v>0</v>
          </cell>
          <cell r="BQ108">
            <v>0</v>
          </cell>
          <cell r="BR108" t="str">
            <v/>
          </cell>
        </row>
        <row r="109">
          <cell r="F109" t="str">
            <v>LBR</v>
          </cell>
          <cell r="BO109">
            <v>5.5490893429257517E-8</v>
          </cell>
          <cell r="BP109">
            <v>0</v>
          </cell>
          <cell r="BQ109">
            <v>0</v>
          </cell>
          <cell r="BR109" t="str">
            <v/>
          </cell>
        </row>
        <row r="110">
          <cell r="F110" t="str">
            <v>LBY</v>
          </cell>
          <cell r="BO110">
            <v>5.8906898509149248E-8</v>
          </cell>
          <cell r="BP110">
            <v>0</v>
          </cell>
          <cell r="BQ110">
            <v>0</v>
          </cell>
          <cell r="BR110" t="str">
            <v/>
          </cell>
        </row>
        <row r="111">
          <cell r="F111" t="str">
            <v>LIE</v>
          </cell>
          <cell r="BO111">
            <v>2.7382783133658615E-7</v>
          </cell>
          <cell r="BP111">
            <v>0</v>
          </cell>
          <cell r="BQ111">
            <v>0</v>
          </cell>
          <cell r="BR111" t="str">
            <v/>
          </cell>
        </row>
        <row r="112">
          <cell r="F112" t="str">
            <v>LTU</v>
          </cell>
          <cell r="BO112">
            <v>1.4252510016547046E-9</v>
          </cell>
          <cell r="BP112">
            <v>0</v>
          </cell>
          <cell r="BQ112">
            <v>0</v>
          </cell>
          <cell r="BR112" t="str">
            <v/>
          </cell>
        </row>
        <row r="113">
          <cell r="F113" t="str">
            <v>LUX</v>
          </cell>
          <cell r="BO113">
            <v>2.7382783133658615E-7</v>
          </cell>
          <cell r="BP113">
            <v>0</v>
          </cell>
          <cell r="BQ113">
            <v>0</v>
          </cell>
          <cell r="BR113" t="str">
            <v/>
          </cell>
        </row>
        <row r="114">
          <cell r="F114" t="str">
            <v>MAC</v>
          </cell>
          <cell r="BO114">
            <v>2.7046582794909879E-7</v>
          </cell>
          <cell r="BP114">
            <v>0</v>
          </cell>
          <cell r="BQ114">
            <v>0</v>
          </cell>
          <cell r="BR114" t="str">
            <v/>
          </cell>
        </row>
        <row r="115">
          <cell r="F115" t="str">
            <v>MDG</v>
          </cell>
          <cell r="BO115">
            <v>5.8906898509149248E-8</v>
          </cell>
          <cell r="BP115">
            <v>0</v>
          </cell>
          <cell r="BQ115">
            <v>0</v>
          </cell>
          <cell r="BR115" t="str">
            <v/>
          </cell>
        </row>
        <row r="116">
          <cell r="F116" t="str">
            <v>MWI</v>
          </cell>
          <cell r="BO116">
            <v>5.8906898509149248E-8</v>
          </cell>
          <cell r="BP116">
            <v>0</v>
          </cell>
          <cell r="BQ116">
            <v>0</v>
          </cell>
          <cell r="BR116" t="str">
            <v/>
          </cell>
        </row>
        <row r="117">
          <cell r="F117" t="str">
            <v>MYS</v>
          </cell>
          <cell r="BO117">
            <v>3.7380418066158794E-7</v>
          </cell>
          <cell r="BP117">
            <v>0</v>
          </cell>
          <cell r="BQ117">
            <v>0</v>
          </cell>
          <cell r="BR117" t="str">
            <v/>
          </cell>
        </row>
        <row r="118">
          <cell r="F118" t="str">
            <v>MDV</v>
          </cell>
          <cell r="BO118">
            <v>2.7046582794909879E-7</v>
          </cell>
          <cell r="BP118">
            <v>0</v>
          </cell>
          <cell r="BQ118">
            <v>0</v>
          </cell>
          <cell r="BR118" t="str">
            <v/>
          </cell>
        </row>
        <row r="119">
          <cell r="F119" t="str">
            <v>MLI</v>
          </cell>
          <cell r="BO119">
            <v>5.5490893429257517E-8</v>
          </cell>
          <cell r="BP119">
            <v>0</v>
          </cell>
          <cell r="BQ119">
            <v>0</v>
          </cell>
          <cell r="BR119" t="str">
            <v/>
          </cell>
        </row>
        <row r="120">
          <cell r="F120" t="str">
            <v>MLT</v>
          </cell>
          <cell r="BO120">
            <v>2.7382783133658615E-7</v>
          </cell>
          <cell r="BP120">
            <v>0</v>
          </cell>
          <cell r="BQ120">
            <v>0</v>
          </cell>
          <cell r="BR120" t="str">
            <v/>
          </cell>
        </row>
        <row r="121">
          <cell r="F121" t="str">
            <v>MRT</v>
          </cell>
          <cell r="BO121">
            <v>5.5490893429257517E-8</v>
          </cell>
          <cell r="BP121">
            <v>0</v>
          </cell>
          <cell r="BQ121">
            <v>0</v>
          </cell>
          <cell r="BR121" t="str">
            <v/>
          </cell>
        </row>
        <row r="122">
          <cell r="F122" t="str">
            <v>MUS</v>
          </cell>
          <cell r="BO122">
            <v>5.8906898509149248E-8</v>
          </cell>
          <cell r="BP122">
            <v>0</v>
          </cell>
          <cell r="BQ122">
            <v>0</v>
          </cell>
          <cell r="BR122" t="str">
            <v/>
          </cell>
        </row>
        <row r="123">
          <cell r="F123" t="str">
            <v>MEX</v>
          </cell>
          <cell r="BO123">
            <v>2.0172132017344853E-7</v>
          </cell>
          <cell r="BP123">
            <v>0</v>
          </cell>
          <cell r="BQ123">
            <v>0</v>
          </cell>
          <cell r="BR123" t="str">
            <v/>
          </cell>
        </row>
        <row r="124">
          <cell r="F124" t="str">
            <v>MDA</v>
          </cell>
          <cell r="BO124">
            <v>2.7382783133658615E-7</v>
          </cell>
          <cell r="BP124">
            <v>0</v>
          </cell>
          <cell r="BQ124">
            <v>0</v>
          </cell>
          <cell r="BR124" t="str">
            <v/>
          </cell>
        </row>
        <row r="125">
          <cell r="F125" t="str">
            <v>MCO</v>
          </cell>
          <cell r="BO125">
            <v>2.7382783133658615E-7</v>
          </cell>
          <cell r="BP125">
            <v>0</v>
          </cell>
          <cell r="BQ125">
            <v>0</v>
          </cell>
          <cell r="BR125" t="str">
            <v/>
          </cell>
        </row>
        <row r="126">
          <cell r="F126" t="str">
            <v>MNG</v>
          </cell>
          <cell r="BO126">
            <v>2.7046582794909879E-7</v>
          </cell>
          <cell r="BP126">
            <v>0</v>
          </cell>
          <cell r="BQ126">
            <v>0</v>
          </cell>
          <cell r="BR126" t="str">
            <v/>
          </cell>
        </row>
        <row r="127">
          <cell r="F127" t="str">
            <v>MNE</v>
          </cell>
          <cell r="BO127">
            <v>2.7382783133658615E-7</v>
          </cell>
          <cell r="BP127">
            <v>0</v>
          </cell>
          <cell r="BQ127">
            <v>0</v>
          </cell>
          <cell r="BR127" t="str">
            <v/>
          </cell>
        </row>
        <row r="128">
          <cell r="F128" t="str">
            <v>MAR</v>
          </cell>
          <cell r="BO128">
            <v>5.8906898509149248E-8</v>
          </cell>
          <cell r="BP128">
            <v>0</v>
          </cell>
          <cell r="BQ128">
            <v>0</v>
          </cell>
          <cell r="BR128" t="str">
            <v/>
          </cell>
        </row>
        <row r="129">
          <cell r="F129" t="str">
            <v>MOZ</v>
          </cell>
          <cell r="BO129">
            <v>5.8906898509149248E-8</v>
          </cell>
          <cell r="BP129">
            <v>0</v>
          </cell>
          <cell r="BQ129">
            <v>0</v>
          </cell>
          <cell r="BR129" t="str">
            <v/>
          </cell>
        </row>
        <row r="130">
          <cell r="F130" t="str">
            <v>MMR</v>
          </cell>
          <cell r="BO130">
            <v>3.7380418066158794E-7</v>
          </cell>
          <cell r="BP130">
            <v>0</v>
          </cell>
          <cell r="BQ130">
            <v>0</v>
          </cell>
          <cell r="BR130" t="str">
            <v/>
          </cell>
        </row>
        <row r="131">
          <cell r="F131" t="str">
            <v>NAM</v>
          </cell>
          <cell r="BO131">
            <v>6.549725664745193E-8</v>
          </cell>
          <cell r="BP131">
            <v>0</v>
          </cell>
          <cell r="BQ131">
            <v>0</v>
          </cell>
          <cell r="BR131" t="str">
            <v/>
          </cell>
        </row>
        <row r="132">
          <cell r="F132" t="str">
            <v>NPL</v>
          </cell>
          <cell r="BO132">
            <v>2.7046582794909879E-7</v>
          </cell>
          <cell r="BP132">
            <v>0</v>
          </cell>
          <cell r="BQ132">
            <v>0</v>
          </cell>
          <cell r="BR132" t="str">
            <v/>
          </cell>
        </row>
        <row r="133">
          <cell r="F133" t="str">
            <v>NLD</v>
          </cell>
          <cell r="BO133">
            <v>2.7382783133658615E-7</v>
          </cell>
          <cell r="BP133">
            <v>0</v>
          </cell>
          <cell r="BQ133">
            <v>0</v>
          </cell>
          <cell r="BR133" t="str">
            <v/>
          </cell>
        </row>
        <row r="134">
          <cell r="F134" t="str">
            <v>ANT</v>
          </cell>
          <cell r="BO134">
            <v>2.0172132017344853E-7</v>
          </cell>
          <cell r="BP134">
            <v>0</v>
          </cell>
          <cell r="BQ134">
            <v>0</v>
          </cell>
          <cell r="BR134" t="str">
            <v/>
          </cell>
        </row>
        <row r="135">
          <cell r="F135" t="str">
            <v>NCL</v>
          </cell>
          <cell r="BO135">
            <v>2.901656027950638E-8</v>
          </cell>
          <cell r="BP135">
            <v>0</v>
          </cell>
          <cell r="BQ135">
            <v>0</v>
          </cell>
          <cell r="BR135" t="str">
            <v/>
          </cell>
        </row>
        <row r="136">
          <cell r="F136" t="str">
            <v>NZL</v>
          </cell>
          <cell r="BO136">
            <v>1.329710720241649E-7</v>
          </cell>
          <cell r="BP136">
            <v>0</v>
          </cell>
          <cell r="BQ136">
            <v>0</v>
          </cell>
          <cell r="BR136" t="str">
            <v/>
          </cell>
        </row>
        <row r="137">
          <cell r="F137" t="str">
            <v>NIC</v>
          </cell>
          <cell r="BO137">
            <v>2.0172132017344853E-7</v>
          </cell>
          <cell r="BP137">
            <v>0</v>
          </cell>
          <cell r="BQ137">
            <v>0</v>
          </cell>
          <cell r="BR137" t="str">
            <v/>
          </cell>
        </row>
        <row r="138">
          <cell r="F138" t="str">
            <v>NER</v>
          </cell>
          <cell r="BO138">
            <v>5.5490893429257517E-8</v>
          </cell>
          <cell r="BP138">
            <v>0</v>
          </cell>
          <cell r="BQ138">
            <v>0</v>
          </cell>
          <cell r="BR138" t="str">
            <v/>
          </cell>
        </row>
        <row r="139">
          <cell r="F139" t="str">
            <v>NGA</v>
          </cell>
          <cell r="BO139">
            <v>5.5490893429257517E-8</v>
          </cell>
          <cell r="BP139">
            <v>0</v>
          </cell>
          <cell r="BQ139">
            <v>0</v>
          </cell>
          <cell r="BR139" t="str">
            <v/>
          </cell>
        </row>
        <row r="140">
          <cell r="F140" t="str">
            <v>MKD</v>
          </cell>
          <cell r="BO140">
            <v>2.7382783133658615E-7</v>
          </cell>
          <cell r="BP140">
            <v>0</v>
          </cell>
          <cell r="BQ140">
            <v>0</v>
          </cell>
          <cell r="BR140" t="str">
            <v/>
          </cell>
        </row>
        <row r="141">
          <cell r="F141" t="str">
            <v>NOR</v>
          </cell>
          <cell r="BO141">
            <v>1.4252510016547046E-9</v>
          </cell>
          <cell r="BP141">
            <v>0</v>
          </cell>
          <cell r="BQ141">
            <v>0</v>
          </cell>
          <cell r="BR141" t="str">
            <v/>
          </cell>
        </row>
        <row r="142">
          <cell r="F142" t="str">
            <v>OMN</v>
          </cell>
          <cell r="BO142">
            <v>2.0033780129035631E-8</v>
          </cell>
          <cell r="BP142">
            <v>0</v>
          </cell>
          <cell r="BQ142">
            <v>0</v>
          </cell>
          <cell r="BR142" t="str">
            <v/>
          </cell>
        </row>
        <row r="143">
          <cell r="F143" t="str">
            <v>PAK</v>
          </cell>
          <cell r="BO143">
            <v>2.7046582794909879E-7</v>
          </cell>
          <cell r="BP143">
            <v>0</v>
          </cell>
          <cell r="BQ143">
            <v>0</v>
          </cell>
          <cell r="BR143" t="str">
            <v/>
          </cell>
        </row>
        <row r="144">
          <cell r="F144" t="str">
            <v>PAN</v>
          </cell>
          <cell r="BO144">
            <v>2.0172132017344853E-7</v>
          </cell>
          <cell r="BP144">
            <v>0</v>
          </cell>
          <cell r="BQ144">
            <v>0</v>
          </cell>
          <cell r="BR144" t="str">
            <v/>
          </cell>
        </row>
        <row r="145">
          <cell r="F145" t="str">
            <v>PNG</v>
          </cell>
          <cell r="BO145">
            <v>2.901656027950638E-8</v>
          </cell>
          <cell r="BP145">
            <v>0</v>
          </cell>
          <cell r="BQ145">
            <v>0</v>
          </cell>
          <cell r="BR145" t="str">
            <v/>
          </cell>
        </row>
        <row r="146">
          <cell r="F146" t="str">
            <v>PRY</v>
          </cell>
          <cell r="BO146">
            <v>1.826468879048678E-7</v>
          </cell>
          <cell r="BP146">
            <v>0</v>
          </cell>
          <cell r="BQ146">
            <v>0</v>
          </cell>
          <cell r="BR146" t="str">
            <v/>
          </cell>
        </row>
        <row r="147">
          <cell r="F147" t="str">
            <v>PER</v>
          </cell>
          <cell r="BO147">
            <v>1.826468879048678E-7</v>
          </cell>
          <cell r="BP147">
            <v>0</v>
          </cell>
          <cell r="BQ147">
            <v>0</v>
          </cell>
          <cell r="BR147" t="str">
            <v/>
          </cell>
        </row>
        <row r="148">
          <cell r="F148" t="str">
            <v>PHL</v>
          </cell>
          <cell r="BO148">
            <v>3.7380418066158794E-7</v>
          </cell>
          <cell r="BP148">
            <v>0</v>
          </cell>
          <cell r="BQ148">
            <v>0</v>
          </cell>
          <cell r="BR148" t="str">
            <v/>
          </cell>
        </row>
        <row r="149">
          <cell r="F149" t="str">
            <v>POL</v>
          </cell>
          <cell r="BO149">
            <v>2.7382783133658615E-7</v>
          </cell>
          <cell r="BP149">
            <v>0</v>
          </cell>
          <cell r="BQ149">
            <v>0</v>
          </cell>
          <cell r="BR149" t="str">
            <v/>
          </cell>
        </row>
        <row r="150">
          <cell r="F150" t="str">
            <v>PRT</v>
          </cell>
          <cell r="BO150">
            <v>2.7382783133658615E-7</v>
          </cell>
          <cell r="BP150">
            <v>0</v>
          </cell>
          <cell r="BQ150">
            <v>0</v>
          </cell>
          <cell r="BR150" t="str">
            <v/>
          </cell>
        </row>
        <row r="151">
          <cell r="F151" t="str">
            <v>QAT</v>
          </cell>
          <cell r="BO151">
            <v>2.0033780129035631E-8</v>
          </cell>
          <cell r="BP151">
            <v>0</v>
          </cell>
          <cell r="BQ151">
            <v>0</v>
          </cell>
          <cell r="BR151" t="str">
            <v/>
          </cell>
        </row>
        <row r="152">
          <cell r="F152" t="str">
            <v>ROU</v>
          </cell>
          <cell r="BO152">
            <v>2.7382783133658615E-7</v>
          </cell>
          <cell r="BP152">
            <v>0</v>
          </cell>
          <cell r="BQ152">
            <v>0</v>
          </cell>
          <cell r="BR152" t="str">
            <v/>
          </cell>
        </row>
        <row r="153">
          <cell r="F153" t="str">
            <v>RUS</v>
          </cell>
          <cell r="BO153">
            <v>2.7382783133658615E-7</v>
          </cell>
          <cell r="BP153">
            <v>0</v>
          </cell>
          <cell r="BQ153">
            <v>0</v>
          </cell>
          <cell r="BR153" t="str">
            <v/>
          </cell>
        </row>
        <row r="154">
          <cell r="F154" t="str">
            <v>RWA</v>
          </cell>
          <cell r="BO154">
            <v>5.8906898509149248E-8</v>
          </cell>
          <cell r="BP154">
            <v>0</v>
          </cell>
          <cell r="BQ154">
            <v>0</v>
          </cell>
          <cell r="BR154" t="str">
            <v/>
          </cell>
        </row>
        <row r="155">
          <cell r="F155" t="str">
            <v>WSM</v>
          </cell>
          <cell r="BO155">
            <v>1.329710720241649E-7</v>
          </cell>
          <cell r="BP155">
            <v>0</v>
          </cell>
          <cell r="BQ155">
            <v>0</v>
          </cell>
          <cell r="BR155" t="str">
            <v/>
          </cell>
        </row>
        <row r="156">
          <cell r="F156" t="str">
            <v>SMR</v>
          </cell>
          <cell r="BO156">
            <v>2.7382783133658615E-7</v>
          </cell>
          <cell r="BP156">
            <v>0</v>
          </cell>
          <cell r="BQ156">
            <v>0</v>
          </cell>
          <cell r="BR156" t="str">
            <v/>
          </cell>
        </row>
        <row r="157">
          <cell r="F157" t="str">
            <v>STP</v>
          </cell>
          <cell r="BO157">
            <v>5.5490893429257517E-8</v>
          </cell>
          <cell r="BP157">
            <v>0</v>
          </cell>
          <cell r="BQ157">
            <v>0</v>
          </cell>
          <cell r="BR157" t="str">
            <v/>
          </cell>
        </row>
        <row r="158">
          <cell r="F158" t="str">
            <v>SAU</v>
          </cell>
          <cell r="BO158">
            <v>2.0033780129035631E-8</v>
          </cell>
          <cell r="BP158">
            <v>0</v>
          </cell>
          <cell r="BQ158">
            <v>0</v>
          </cell>
          <cell r="BR158" t="str">
            <v/>
          </cell>
        </row>
        <row r="159">
          <cell r="F159" t="str">
            <v>SEN</v>
          </cell>
          <cell r="BO159">
            <v>5.5490893429257517E-8</v>
          </cell>
          <cell r="BP159">
            <v>0</v>
          </cell>
          <cell r="BQ159">
            <v>0</v>
          </cell>
          <cell r="BR159" t="str">
            <v/>
          </cell>
        </row>
        <row r="160">
          <cell r="F160" t="str">
            <v>SRB</v>
          </cell>
          <cell r="BO160">
            <v>2.7382783133658615E-7</v>
          </cell>
          <cell r="BP160">
            <v>0</v>
          </cell>
          <cell r="BQ160">
            <v>0</v>
          </cell>
          <cell r="BR160" t="str">
            <v/>
          </cell>
        </row>
        <row r="161">
          <cell r="F161" t="str">
            <v>SYC</v>
          </cell>
          <cell r="BO161">
            <v>5.8906898509149248E-8</v>
          </cell>
          <cell r="BP161">
            <v>0</v>
          </cell>
          <cell r="BQ161">
            <v>0</v>
          </cell>
          <cell r="BR161" t="str">
            <v/>
          </cell>
        </row>
        <row r="162">
          <cell r="F162" t="str">
            <v>SLE</v>
          </cell>
          <cell r="BO162">
            <v>5.5490893429257517E-8</v>
          </cell>
          <cell r="BP162">
            <v>0</v>
          </cell>
          <cell r="BQ162">
            <v>0</v>
          </cell>
          <cell r="BR162" t="str">
            <v/>
          </cell>
        </row>
        <row r="163">
          <cell r="F163" t="str">
            <v>SGP</v>
          </cell>
          <cell r="BO163">
            <v>3.7380418066158794E-7</v>
          </cell>
          <cell r="BP163">
            <v>0</v>
          </cell>
          <cell r="BQ163">
            <v>0</v>
          </cell>
          <cell r="BR163" t="str">
            <v/>
          </cell>
        </row>
        <row r="164">
          <cell r="F164" t="str">
            <v>SVK</v>
          </cell>
          <cell r="BO164">
            <v>2.7382783133658615E-7</v>
          </cell>
          <cell r="BP164">
            <v>0</v>
          </cell>
          <cell r="BQ164">
            <v>0</v>
          </cell>
          <cell r="BR164" t="str">
            <v/>
          </cell>
        </row>
        <row r="165">
          <cell r="F165" t="str">
            <v>SVN</v>
          </cell>
          <cell r="BO165">
            <v>2.7382783133658615E-7</v>
          </cell>
          <cell r="BP165">
            <v>0</v>
          </cell>
          <cell r="BQ165">
            <v>0</v>
          </cell>
          <cell r="BR165" t="str">
            <v/>
          </cell>
        </row>
        <row r="166">
          <cell r="F166" t="str">
            <v>SOM</v>
          </cell>
          <cell r="BO166">
            <v>5.8906898509149248E-8</v>
          </cell>
          <cell r="BP166">
            <v>0</v>
          </cell>
          <cell r="BQ166">
            <v>0</v>
          </cell>
          <cell r="BR166" t="str">
            <v/>
          </cell>
        </row>
        <row r="167">
          <cell r="F167" t="str">
            <v>ZAF</v>
          </cell>
          <cell r="BO167">
            <v>6.549725664745193E-8</v>
          </cell>
          <cell r="BP167">
            <v>0</v>
          </cell>
          <cell r="BQ167">
            <v>0</v>
          </cell>
          <cell r="BR167" t="str">
            <v/>
          </cell>
        </row>
        <row r="168">
          <cell r="F168" t="str">
            <v>SDS</v>
          </cell>
          <cell r="BO168">
            <v>5.8906898509149248E-8</v>
          </cell>
          <cell r="BP168">
            <v>0</v>
          </cell>
          <cell r="BQ168">
            <v>0</v>
          </cell>
          <cell r="BR168" t="str">
            <v/>
          </cell>
        </row>
        <row r="169">
          <cell r="F169" t="str">
            <v>ESP</v>
          </cell>
          <cell r="BO169">
            <v>2.7382783133658615E-7</v>
          </cell>
          <cell r="BP169">
            <v>0</v>
          </cell>
          <cell r="BQ169">
            <v>0</v>
          </cell>
          <cell r="BR169" t="str">
            <v/>
          </cell>
        </row>
        <row r="170">
          <cell r="F170" t="str">
            <v>LKA</v>
          </cell>
          <cell r="BO170">
            <v>2.7046582794909879E-7</v>
          </cell>
          <cell r="BP170">
            <v>0</v>
          </cell>
          <cell r="BQ170">
            <v>0</v>
          </cell>
          <cell r="BR170" t="str">
            <v/>
          </cell>
        </row>
        <row r="171">
          <cell r="F171" t="str">
            <v>SUD</v>
          </cell>
          <cell r="BO171">
            <v>5.8906898509149248E-8</v>
          </cell>
          <cell r="BP171">
            <v>0</v>
          </cell>
          <cell r="BQ171">
            <v>0</v>
          </cell>
          <cell r="BR171" t="str">
            <v/>
          </cell>
        </row>
        <row r="172">
          <cell r="F172" t="str">
            <v>SUR</v>
          </cell>
          <cell r="BO172">
            <v>1.826468879048678E-7</v>
          </cell>
          <cell r="BP172">
            <v>0</v>
          </cell>
          <cell r="BQ172">
            <v>0</v>
          </cell>
          <cell r="BR172" t="str">
            <v/>
          </cell>
        </row>
        <row r="173">
          <cell r="F173" t="str">
            <v>SWE</v>
          </cell>
          <cell r="BO173">
            <v>1.4252510016547046E-9</v>
          </cell>
          <cell r="BP173">
            <v>0</v>
          </cell>
          <cell r="BQ173">
            <v>0</v>
          </cell>
          <cell r="BR173" t="str">
            <v/>
          </cell>
        </row>
        <row r="174">
          <cell r="F174" t="str">
            <v>CHE</v>
          </cell>
          <cell r="BO174">
            <v>2.7382783133658615E-7</v>
          </cell>
          <cell r="BP174">
            <v>0</v>
          </cell>
          <cell r="BQ174">
            <v>0</v>
          </cell>
          <cell r="BR174" t="str">
            <v/>
          </cell>
        </row>
        <row r="175">
          <cell r="F175" t="str">
            <v>SYR</v>
          </cell>
          <cell r="BO175">
            <v>2.0033780129035631E-8</v>
          </cell>
          <cell r="BP175">
            <v>0</v>
          </cell>
          <cell r="BQ175">
            <v>0</v>
          </cell>
          <cell r="BR175" t="str">
            <v/>
          </cell>
        </row>
        <row r="176">
          <cell r="F176" t="str">
            <v>TWN</v>
          </cell>
          <cell r="BO176">
            <v>2.7046582794909879E-7</v>
          </cell>
          <cell r="BP176">
            <v>0</v>
          </cell>
          <cell r="BQ176">
            <v>0</v>
          </cell>
          <cell r="BR176" t="str">
            <v/>
          </cell>
        </row>
        <row r="177">
          <cell r="F177" t="str">
            <v>TJK</v>
          </cell>
          <cell r="BO177">
            <v>2.0033780129035631E-8</v>
          </cell>
          <cell r="BP177">
            <v>0</v>
          </cell>
          <cell r="BQ177">
            <v>0</v>
          </cell>
          <cell r="BR177" t="str">
            <v/>
          </cell>
        </row>
        <row r="178">
          <cell r="F178" t="str">
            <v>TZA</v>
          </cell>
          <cell r="BO178">
            <v>5.8906898509149248E-8</v>
          </cell>
          <cell r="BP178">
            <v>0</v>
          </cell>
          <cell r="BQ178">
            <v>0</v>
          </cell>
          <cell r="BR178" t="str">
            <v/>
          </cell>
        </row>
        <row r="179">
          <cell r="F179" t="str">
            <v>THA</v>
          </cell>
          <cell r="BO179">
            <v>3.7380418066158794E-7</v>
          </cell>
          <cell r="BP179">
            <v>0</v>
          </cell>
          <cell r="BQ179">
            <v>0</v>
          </cell>
          <cell r="BR179" t="str">
            <v/>
          </cell>
        </row>
        <row r="180">
          <cell r="F180" t="str">
            <v>TGO</v>
          </cell>
          <cell r="BO180">
            <v>5.5490893429257517E-8</v>
          </cell>
          <cell r="BP180">
            <v>0</v>
          </cell>
          <cell r="BQ180">
            <v>0</v>
          </cell>
          <cell r="BR180" t="str">
            <v/>
          </cell>
        </row>
        <row r="181">
          <cell r="F181" t="str">
            <v>TTO</v>
          </cell>
          <cell r="BO181">
            <v>2.0172132017344853E-7</v>
          </cell>
          <cell r="BP181">
            <v>0</v>
          </cell>
          <cell r="BQ181">
            <v>0</v>
          </cell>
          <cell r="BR181" t="str">
            <v/>
          </cell>
        </row>
        <row r="182">
          <cell r="F182" t="str">
            <v>TUN</v>
          </cell>
          <cell r="BO182">
            <v>5.8906898509149248E-8</v>
          </cell>
          <cell r="BP182">
            <v>0</v>
          </cell>
          <cell r="BQ182">
            <v>0</v>
          </cell>
          <cell r="BR182" t="str">
            <v/>
          </cell>
        </row>
        <row r="183">
          <cell r="F183" t="str">
            <v>TUR</v>
          </cell>
          <cell r="BO183">
            <v>2.0033780129035631E-8</v>
          </cell>
          <cell r="BP183">
            <v>0</v>
          </cell>
          <cell r="BQ183">
            <v>0</v>
          </cell>
          <cell r="BR183" t="str">
            <v/>
          </cell>
        </row>
        <row r="184">
          <cell r="F184" t="str">
            <v>TKM</v>
          </cell>
          <cell r="BO184">
            <v>2.0033780129035631E-8</v>
          </cell>
          <cell r="BP184">
            <v>0</v>
          </cell>
          <cell r="BQ184">
            <v>0</v>
          </cell>
          <cell r="BR184" t="str">
            <v/>
          </cell>
        </row>
        <row r="185">
          <cell r="F185" t="str">
            <v>UGA</v>
          </cell>
          <cell r="BO185">
            <v>5.8906898509149248E-8</v>
          </cell>
          <cell r="BP185">
            <v>0</v>
          </cell>
          <cell r="BQ185">
            <v>0</v>
          </cell>
          <cell r="BR185" t="str">
            <v/>
          </cell>
        </row>
        <row r="186">
          <cell r="F186" t="str">
            <v>UKR</v>
          </cell>
          <cell r="BO186">
            <v>2.7382783133658615E-7</v>
          </cell>
          <cell r="BP186">
            <v>0</v>
          </cell>
          <cell r="BQ186">
            <v>0</v>
          </cell>
          <cell r="BR186" t="str">
            <v/>
          </cell>
        </row>
        <row r="187">
          <cell r="F187" t="str">
            <v>ARE</v>
          </cell>
          <cell r="BO187">
            <v>2.0033780129035631E-8</v>
          </cell>
          <cell r="BP187">
            <v>0</v>
          </cell>
          <cell r="BQ187">
            <v>0</v>
          </cell>
          <cell r="BR187" t="str">
            <v/>
          </cell>
        </row>
        <row r="188">
          <cell r="F188" t="str">
            <v>GBR</v>
          </cell>
          <cell r="BO188">
            <v>1.4252510016547046E-9</v>
          </cell>
          <cell r="BP188">
            <v>0</v>
          </cell>
          <cell r="BQ188">
            <v>0</v>
          </cell>
          <cell r="BR188" t="str">
            <v/>
          </cell>
        </row>
        <row r="189">
          <cell r="F189" t="str">
            <v>USA</v>
          </cell>
          <cell r="BO189">
            <v>5.4354354486150178E-8</v>
          </cell>
          <cell r="BP189">
            <v>0</v>
          </cell>
          <cell r="BQ189">
            <v>0</v>
          </cell>
          <cell r="BR189" t="str">
            <v/>
          </cell>
        </row>
        <row r="190">
          <cell r="F190" t="str">
            <v>URY</v>
          </cell>
          <cell r="BO190">
            <v>1.826468879048678E-7</v>
          </cell>
          <cell r="BP190">
            <v>0</v>
          </cell>
          <cell r="BQ190">
            <v>0</v>
          </cell>
          <cell r="BR190" t="str">
            <v/>
          </cell>
        </row>
        <row r="191">
          <cell r="F191" t="str">
            <v>UZB</v>
          </cell>
          <cell r="BO191">
            <v>2.0033780129035631E-8</v>
          </cell>
          <cell r="BP191">
            <v>0</v>
          </cell>
          <cell r="BQ191">
            <v>0</v>
          </cell>
          <cell r="BR191" t="str">
            <v/>
          </cell>
        </row>
        <row r="192">
          <cell r="F192" t="str">
            <v>VUT</v>
          </cell>
          <cell r="BO192">
            <v>2.901656027950638E-8</v>
          </cell>
          <cell r="BP192">
            <v>0</v>
          </cell>
          <cell r="BQ192">
            <v>0</v>
          </cell>
          <cell r="BR192" t="str">
            <v/>
          </cell>
        </row>
        <row r="193">
          <cell r="F193" t="str">
            <v>VEN</v>
          </cell>
          <cell r="BO193">
            <v>1.826468879048678E-7</v>
          </cell>
          <cell r="BP193">
            <v>0</v>
          </cell>
          <cell r="BQ193">
            <v>0</v>
          </cell>
          <cell r="BR193" t="str">
            <v/>
          </cell>
        </row>
        <row r="194">
          <cell r="F194" t="str">
            <v>VNM</v>
          </cell>
          <cell r="BO194">
            <v>3.7380418066158794E-7</v>
          </cell>
          <cell r="BP194">
            <v>0</v>
          </cell>
          <cell r="BQ194">
            <v>0</v>
          </cell>
          <cell r="BR194" t="str">
            <v/>
          </cell>
        </row>
        <row r="195">
          <cell r="F195" t="str">
            <v>PSE</v>
          </cell>
          <cell r="BO195">
            <v>2.0033780129035631E-8</v>
          </cell>
          <cell r="BP195">
            <v>0</v>
          </cell>
          <cell r="BQ195">
            <v>0</v>
          </cell>
          <cell r="BR195" t="str">
            <v/>
          </cell>
        </row>
        <row r="196">
          <cell r="F196" t="str">
            <v>YEM</v>
          </cell>
          <cell r="BO196">
            <v>2.0033780129035631E-8</v>
          </cell>
          <cell r="BP196">
            <v>0</v>
          </cell>
          <cell r="BQ196">
            <v>0</v>
          </cell>
          <cell r="BR196" t="str">
            <v/>
          </cell>
        </row>
        <row r="197">
          <cell r="F197" t="str">
            <v>ZMB</v>
          </cell>
          <cell r="BO197">
            <v>5.8906898509149248E-8</v>
          </cell>
          <cell r="BP197">
            <v>0</v>
          </cell>
          <cell r="BQ197">
            <v>0</v>
          </cell>
          <cell r="BR197" t="str">
            <v/>
          </cell>
        </row>
        <row r="198">
          <cell r="F198" t="str">
            <v>ZWE</v>
          </cell>
          <cell r="BO198">
            <v>5.8906898509149248E-8</v>
          </cell>
          <cell r="BP198">
            <v>0</v>
          </cell>
          <cell r="BQ198">
            <v>0</v>
          </cell>
          <cell r="BR198" t="str">
            <v/>
          </cell>
        </row>
        <row r="199">
          <cell r="F199" t="str">
            <v>SLB</v>
          </cell>
          <cell r="BO199" t="e">
            <v>#N/A</v>
          </cell>
          <cell r="BP199" t="e">
            <v>#N/A</v>
          </cell>
          <cell r="BQ199" t="e">
            <v>#N/A</v>
          </cell>
          <cell r="BR199" t="str">
            <v/>
          </cell>
        </row>
        <row r="200">
          <cell r="F200" t="str">
            <v>SOM</v>
          </cell>
          <cell r="BO200">
            <v>5.8906898509149248E-8</v>
          </cell>
          <cell r="BP200">
            <v>0</v>
          </cell>
          <cell r="BQ200">
            <v>0</v>
          </cell>
          <cell r="BR200" t="str">
            <v/>
          </cell>
        </row>
        <row r="201">
          <cell r="F201" t="str">
            <v>ZAF</v>
          </cell>
          <cell r="BO201">
            <v>6.549725664745193E-8</v>
          </cell>
          <cell r="BP201">
            <v>0</v>
          </cell>
          <cell r="BQ201">
            <v>0</v>
          </cell>
          <cell r="BR201" t="str">
            <v/>
          </cell>
        </row>
        <row r="202">
          <cell r="F202" t="str">
            <v>KOR</v>
          </cell>
          <cell r="BO202">
            <v>2.7046582794909879E-7</v>
          </cell>
          <cell r="BP202">
            <v>0</v>
          </cell>
          <cell r="BQ202">
            <v>0</v>
          </cell>
          <cell r="BR202" t="str">
            <v/>
          </cell>
        </row>
        <row r="203">
          <cell r="F203" t="str">
            <v>SSD</v>
          </cell>
          <cell r="BO203" t="e">
            <v>#N/A</v>
          </cell>
          <cell r="BP203" t="e">
            <v>#N/A</v>
          </cell>
          <cell r="BQ203" t="e">
            <v>#N/A</v>
          </cell>
          <cell r="BR203" t="str">
            <v/>
          </cell>
        </row>
        <row r="204">
          <cell r="F204" t="str">
            <v>ESP</v>
          </cell>
          <cell r="BO204">
            <v>2.7382783133658615E-7</v>
          </cell>
          <cell r="BP204">
            <v>0</v>
          </cell>
          <cell r="BQ204">
            <v>0</v>
          </cell>
          <cell r="BR204" t="str">
            <v/>
          </cell>
        </row>
        <row r="205">
          <cell r="F205" t="str">
            <v>LKA</v>
          </cell>
          <cell r="BO205">
            <v>2.7046582794909879E-7</v>
          </cell>
          <cell r="BP205">
            <v>0</v>
          </cell>
          <cell r="BQ205">
            <v>0</v>
          </cell>
          <cell r="BR205" t="str">
            <v/>
          </cell>
        </row>
        <row r="206">
          <cell r="F206" t="str">
            <v>KNA</v>
          </cell>
          <cell r="BO206" t="e">
            <v>#N/A</v>
          </cell>
          <cell r="BP206" t="e">
            <v>#N/A</v>
          </cell>
          <cell r="BQ206" t="e">
            <v>#N/A</v>
          </cell>
          <cell r="BR206" t="str">
            <v/>
          </cell>
        </row>
        <row r="207">
          <cell r="F207" t="str">
            <v>LCA</v>
          </cell>
          <cell r="BO207" t="e">
            <v>#N/A</v>
          </cell>
          <cell r="BP207" t="e">
            <v>#N/A</v>
          </cell>
          <cell r="BQ207" t="e">
            <v>#N/A</v>
          </cell>
          <cell r="BR207" t="str">
            <v/>
          </cell>
        </row>
        <row r="208">
          <cell r="F208" t="str">
            <v>MAF</v>
          </cell>
          <cell r="BO208" t="e">
            <v>#N/A</v>
          </cell>
          <cell r="BP208" t="e">
            <v>#N/A</v>
          </cell>
          <cell r="BQ208" t="e">
            <v>#N/A</v>
          </cell>
          <cell r="BR208" t="str">
            <v/>
          </cell>
        </row>
        <row r="209">
          <cell r="F209" t="str">
            <v>VCT</v>
          </cell>
          <cell r="BO209" t="e">
            <v>#N/A</v>
          </cell>
          <cell r="BP209" t="e">
            <v>#N/A</v>
          </cell>
          <cell r="BQ209" t="e">
            <v>#N/A</v>
          </cell>
          <cell r="BR209" t="str">
            <v/>
          </cell>
        </row>
        <row r="210">
          <cell r="F210" t="str">
            <v>SDN</v>
          </cell>
          <cell r="BO210" t="e">
            <v>#N/A</v>
          </cell>
          <cell r="BP210" t="e">
            <v>#N/A</v>
          </cell>
          <cell r="BQ210" t="e">
            <v>#N/A</v>
          </cell>
          <cell r="BR210" t="str">
            <v/>
          </cell>
        </row>
        <row r="211">
          <cell r="F211" t="str">
            <v>SUR</v>
          </cell>
          <cell r="BO211">
            <v>1.826468879048678E-7</v>
          </cell>
          <cell r="BP211">
            <v>0</v>
          </cell>
          <cell r="BQ211">
            <v>0</v>
          </cell>
          <cell r="BR211" t="str">
            <v/>
          </cell>
        </row>
        <row r="212">
          <cell r="F212" t="str">
            <v>SWZ</v>
          </cell>
          <cell r="BO212">
            <v>6.549725664745193E-8</v>
          </cell>
          <cell r="BP212">
            <v>0</v>
          </cell>
          <cell r="BQ212">
            <v>0</v>
          </cell>
          <cell r="BR212" t="str">
            <v/>
          </cell>
        </row>
        <row r="213">
          <cell r="F213" t="str">
            <v>SWE</v>
          </cell>
          <cell r="BO213">
            <v>1.4252510016547046E-9</v>
          </cell>
          <cell r="BP213">
            <v>0</v>
          </cell>
          <cell r="BQ213">
            <v>0</v>
          </cell>
          <cell r="BR213" t="str">
            <v/>
          </cell>
        </row>
        <row r="214">
          <cell r="F214" t="str">
            <v>CHE</v>
          </cell>
          <cell r="BO214">
            <v>2.7382783133658615E-7</v>
          </cell>
          <cell r="BP214">
            <v>0</v>
          </cell>
          <cell r="BQ214">
            <v>0</v>
          </cell>
          <cell r="BR214" t="str">
            <v/>
          </cell>
        </row>
        <row r="215">
          <cell r="F215" t="str">
            <v>SYR</v>
          </cell>
          <cell r="BO215">
            <v>2.0033780129035631E-8</v>
          </cell>
          <cell r="BP215">
            <v>0</v>
          </cell>
          <cell r="BQ215">
            <v>0</v>
          </cell>
          <cell r="BR215" t="str">
            <v/>
          </cell>
        </row>
        <row r="216">
          <cell r="F216" t="str">
            <v>MKD</v>
          </cell>
          <cell r="BO216">
            <v>2.7382783133658615E-7</v>
          </cell>
          <cell r="BP216">
            <v>0</v>
          </cell>
          <cell r="BQ216">
            <v>0</v>
          </cell>
          <cell r="BR216" t="str">
            <v/>
          </cell>
        </row>
        <row r="217">
          <cell r="F217" t="str">
            <v>TWN</v>
          </cell>
          <cell r="BO217">
            <v>2.7046582794909879E-7</v>
          </cell>
          <cell r="BP217">
            <v>0</v>
          </cell>
          <cell r="BQ217">
            <v>0</v>
          </cell>
          <cell r="BR217" t="str">
            <v/>
          </cell>
        </row>
        <row r="218">
          <cell r="F218" t="str">
            <v>TJK</v>
          </cell>
          <cell r="BO218">
            <v>2.0033780129035631E-8</v>
          </cell>
          <cell r="BP218">
            <v>0</v>
          </cell>
          <cell r="BQ218">
            <v>0</v>
          </cell>
          <cell r="BR218" t="str">
            <v/>
          </cell>
        </row>
        <row r="219">
          <cell r="F219" t="str">
            <v>TZA</v>
          </cell>
          <cell r="BO219">
            <v>5.8906898509149248E-8</v>
          </cell>
          <cell r="BP219">
            <v>0</v>
          </cell>
          <cell r="BQ219">
            <v>0</v>
          </cell>
          <cell r="BR219" t="str">
            <v/>
          </cell>
        </row>
        <row r="220">
          <cell r="F220" t="str">
            <v>THA</v>
          </cell>
          <cell r="BO220">
            <v>3.7380418066158794E-7</v>
          </cell>
          <cell r="BP220">
            <v>0</v>
          </cell>
          <cell r="BQ220">
            <v>0</v>
          </cell>
          <cell r="BR220" t="str">
            <v/>
          </cell>
        </row>
        <row r="221">
          <cell r="F221" t="str">
            <v>TLS</v>
          </cell>
          <cell r="BO221" t="e">
            <v>#N/A</v>
          </cell>
          <cell r="BP221" t="e">
            <v>#N/A</v>
          </cell>
          <cell r="BQ221" t="e">
            <v>#N/A</v>
          </cell>
          <cell r="BR221" t="str">
            <v/>
          </cell>
        </row>
        <row r="222">
          <cell r="F222" t="str">
            <v>TGO</v>
          </cell>
          <cell r="BO222">
            <v>5.5490893429257517E-8</v>
          </cell>
          <cell r="BP222">
            <v>0</v>
          </cell>
          <cell r="BQ222">
            <v>0</v>
          </cell>
          <cell r="BR222" t="str">
            <v/>
          </cell>
        </row>
        <row r="223">
          <cell r="F223" t="str">
            <v>TKL</v>
          </cell>
          <cell r="BO223" t="e">
            <v>#N/A</v>
          </cell>
          <cell r="BP223" t="e">
            <v>#N/A</v>
          </cell>
          <cell r="BQ223" t="e">
            <v>#N/A</v>
          </cell>
          <cell r="BR223" t="str">
            <v/>
          </cell>
        </row>
        <row r="224">
          <cell r="F224" t="str">
            <v>TON</v>
          </cell>
          <cell r="BO224" t="e">
            <v>#N/A</v>
          </cell>
          <cell r="BP224" t="e">
            <v>#N/A</v>
          </cell>
          <cell r="BQ224" t="e">
            <v>#N/A</v>
          </cell>
          <cell r="BR224" t="str">
            <v/>
          </cell>
        </row>
        <row r="225">
          <cell r="F225" t="str">
            <v>TTO</v>
          </cell>
          <cell r="BO225">
            <v>2.0172132017344853E-7</v>
          </cell>
          <cell r="BP225">
            <v>0</v>
          </cell>
          <cell r="BQ225">
            <v>0</v>
          </cell>
          <cell r="BR225" t="str">
            <v/>
          </cell>
        </row>
        <row r="226">
          <cell r="F226" t="str">
            <v>TUN</v>
          </cell>
          <cell r="BO226">
            <v>5.8906898509149248E-8</v>
          </cell>
          <cell r="BP226">
            <v>0</v>
          </cell>
          <cell r="BQ226">
            <v>0</v>
          </cell>
          <cell r="BR226" t="str">
            <v/>
          </cell>
        </row>
        <row r="227">
          <cell r="F227" t="str">
            <v>TUR</v>
          </cell>
          <cell r="BO227">
            <v>2.0033780129035631E-8</v>
          </cell>
          <cell r="BP227">
            <v>0</v>
          </cell>
          <cell r="BQ227">
            <v>0</v>
          </cell>
          <cell r="BR227" t="str">
            <v/>
          </cell>
        </row>
        <row r="228">
          <cell r="F228" t="str">
            <v>TKM</v>
          </cell>
          <cell r="BO228">
            <v>2.0033780129035631E-8</v>
          </cell>
          <cell r="BP228">
            <v>0</v>
          </cell>
          <cell r="BQ228">
            <v>0</v>
          </cell>
          <cell r="BR228" t="str">
            <v/>
          </cell>
        </row>
        <row r="229">
          <cell r="F229" t="str">
            <v>TCA</v>
          </cell>
          <cell r="BO229" t="e">
            <v>#N/A</v>
          </cell>
          <cell r="BP229" t="e">
            <v>#N/A</v>
          </cell>
          <cell r="BQ229" t="e">
            <v>#N/A</v>
          </cell>
          <cell r="BR229" t="str">
            <v/>
          </cell>
        </row>
        <row r="230">
          <cell r="F230" t="str">
            <v>TUV</v>
          </cell>
          <cell r="BO230" t="e">
            <v>#N/A</v>
          </cell>
          <cell r="BP230" t="e">
            <v>#N/A</v>
          </cell>
          <cell r="BQ230" t="e">
            <v>#N/A</v>
          </cell>
          <cell r="BR230" t="str">
            <v/>
          </cell>
        </row>
        <row r="231">
          <cell r="F231" t="str">
            <v>ARE</v>
          </cell>
          <cell r="BO231">
            <v>2.0033780129035631E-8</v>
          </cell>
          <cell r="BP231">
            <v>0</v>
          </cell>
          <cell r="BQ231">
            <v>0</v>
          </cell>
          <cell r="BR231" t="str">
            <v/>
          </cell>
        </row>
        <row r="232">
          <cell r="F232" t="str">
            <v>GBR</v>
          </cell>
          <cell r="BO232">
            <v>1.4252510016547046E-9</v>
          </cell>
          <cell r="BP232">
            <v>0</v>
          </cell>
          <cell r="BQ232">
            <v>0</v>
          </cell>
          <cell r="BR232" t="str">
            <v/>
          </cell>
        </row>
        <row r="233">
          <cell r="F233" t="str">
            <v>USA</v>
          </cell>
          <cell r="BO233">
            <v>5.4354354486150178E-8</v>
          </cell>
          <cell r="BP233">
            <v>0</v>
          </cell>
          <cell r="BQ233">
            <v>0</v>
          </cell>
          <cell r="BR233" t="str">
            <v/>
          </cell>
        </row>
        <row r="234">
          <cell r="F234" t="str">
            <v>UGA</v>
          </cell>
          <cell r="BO234">
            <v>5.8906898509149248E-8</v>
          </cell>
          <cell r="BP234">
            <v>0</v>
          </cell>
          <cell r="BQ234">
            <v>0</v>
          </cell>
          <cell r="BR234" t="str">
            <v/>
          </cell>
        </row>
        <row r="235">
          <cell r="F235" t="str">
            <v>UKR</v>
          </cell>
          <cell r="BO235">
            <v>2.7382783133658615E-7</v>
          </cell>
          <cell r="BP235">
            <v>0</v>
          </cell>
          <cell r="BQ235">
            <v>0</v>
          </cell>
          <cell r="BR235" t="str">
            <v/>
          </cell>
        </row>
        <row r="236">
          <cell r="F236" t="str">
            <v>URY</v>
          </cell>
          <cell r="BO236">
            <v>1.826468879048678E-7</v>
          </cell>
          <cell r="BP236">
            <v>0</v>
          </cell>
          <cell r="BQ236">
            <v>0</v>
          </cell>
          <cell r="BR236" t="str">
            <v/>
          </cell>
        </row>
        <row r="237">
          <cell r="F237" t="str">
            <v>UZB</v>
          </cell>
          <cell r="BO237">
            <v>2.0033780129035631E-8</v>
          </cell>
          <cell r="BP237">
            <v>0</v>
          </cell>
          <cell r="BQ237">
            <v>0</v>
          </cell>
          <cell r="BR237" t="str">
            <v/>
          </cell>
        </row>
        <row r="238">
          <cell r="F238" t="str">
            <v>VUT</v>
          </cell>
          <cell r="BO238">
            <v>2.901656027950638E-8</v>
          </cell>
          <cell r="BP238">
            <v>0</v>
          </cell>
          <cell r="BQ238">
            <v>0</v>
          </cell>
          <cell r="BR238" t="str">
            <v/>
          </cell>
        </row>
        <row r="239">
          <cell r="F239" t="str">
            <v>VEN</v>
          </cell>
          <cell r="BO239">
            <v>1.826468879048678E-7</v>
          </cell>
          <cell r="BP239">
            <v>0</v>
          </cell>
          <cell r="BQ239">
            <v>0</v>
          </cell>
          <cell r="BR239" t="str">
            <v/>
          </cell>
        </row>
        <row r="240">
          <cell r="F240" t="str">
            <v>VNM</v>
          </cell>
          <cell r="BO240">
            <v>3.7380418066158794E-7</v>
          </cell>
          <cell r="BP240">
            <v>0</v>
          </cell>
          <cell r="BQ240">
            <v>0</v>
          </cell>
          <cell r="BR240" t="str">
            <v/>
          </cell>
        </row>
        <row r="241">
          <cell r="F241" t="str">
            <v>VIR</v>
          </cell>
          <cell r="BO241" t="e">
            <v>#N/A</v>
          </cell>
          <cell r="BP241" t="e">
            <v>#N/A</v>
          </cell>
          <cell r="BQ241" t="e">
            <v>#N/A</v>
          </cell>
          <cell r="BR241" t="str">
            <v/>
          </cell>
        </row>
        <row r="242">
          <cell r="F242" t="str">
            <v>WLF</v>
          </cell>
          <cell r="BO242" t="e">
            <v>#N/A</v>
          </cell>
          <cell r="BP242" t="e">
            <v>#N/A</v>
          </cell>
          <cell r="BQ242" t="e">
            <v>#N/A</v>
          </cell>
          <cell r="BR242" t="str">
            <v/>
          </cell>
        </row>
        <row r="243">
          <cell r="F243" t="str">
            <v>ESH</v>
          </cell>
          <cell r="BO243" t="e">
            <v>#N/A</v>
          </cell>
          <cell r="BP243" t="e">
            <v>#N/A</v>
          </cell>
          <cell r="BQ243" t="e">
            <v>#N/A</v>
          </cell>
          <cell r="BR243" t="str">
            <v/>
          </cell>
        </row>
        <row r="244">
          <cell r="F244" t="str">
            <v>YEM</v>
          </cell>
          <cell r="BO244">
            <v>2.0033780129035631E-8</v>
          </cell>
          <cell r="BP244">
            <v>0</v>
          </cell>
          <cell r="BQ244">
            <v>0</v>
          </cell>
          <cell r="BR244" t="str">
            <v/>
          </cell>
        </row>
        <row r="245">
          <cell r="F245" t="str">
            <v>ZMB</v>
          </cell>
          <cell r="BO245">
            <v>5.8906898509149248E-8</v>
          </cell>
          <cell r="BP245">
            <v>0</v>
          </cell>
          <cell r="BQ245">
            <v>0</v>
          </cell>
          <cell r="BR245" t="str">
            <v/>
          </cell>
        </row>
        <row r="246">
          <cell r="F246" t="str">
            <v>ZWE</v>
          </cell>
          <cell r="BO246">
            <v>5.8906898509149248E-8</v>
          </cell>
          <cell r="BP246">
            <v>0</v>
          </cell>
          <cell r="BQ246">
            <v>0</v>
          </cell>
          <cell r="BR246" t="str">
            <v/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E190"/>
  <sheetViews>
    <sheetView tabSelected="1" topLeftCell="A163" workbookViewId="0">
      <selection activeCell="B176" sqref="B176:E176"/>
    </sheetView>
  </sheetViews>
  <sheetFormatPr defaultRowHeight="14.4" x14ac:dyDescent="0.3"/>
  <cols>
    <col min="2" max="2" width="12" bestFit="1" customWidth="1"/>
  </cols>
  <sheetData>
    <row r="1" spans="1:5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</row>
    <row r="2" spans="1:5" x14ac:dyDescent="0.3">
      <c r="A2" t="s">
        <v>1</v>
      </c>
      <c r="B2">
        <f>INDEX('[1]Pesticides, POPs - HUMTOX Marin'!BO$11:BO$246,MATCH($A2,'[1]Pesticides, POPs - HUMTOX Marin'!$F$11:$F$246,0))</f>
        <v>2.7046582794909879E-7</v>
      </c>
      <c r="C2">
        <f>INDEX('[1]Pesticides, POPs - HUMTOX Marin'!BP$11:BP$246,MATCH($A2,'[1]Pesticides, POPs - HUMTOX Marin'!$F$11:$F$246,0))</f>
        <v>6.6148052496522081E-5</v>
      </c>
      <c r="D2">
        <f>INDEX('[1]Pesticides, POPs - HUMTOX Marin'!BQ$11:BQ$246,MATCH($A2,'[1]Pesticides, POPs - HUMTOX Marin'!$F$11:$F$246,0))</f>
        <v>1.5490032804428875E-4</v>
      </c>
      <c r="E2" t="str">
        <f>INDEX('[1]Pesticides, POPs - HUMTOX Marin'!BR$11:BR$246,MATCH($A2,'[1]Pesticides, POPs - HUMTOX Marin'!$F$11:$F$246,0))</f>
        <v/>
      </c>
    </row>
    <row r="3" spans="1:5" x14ac:dyDescent="0.3">
      <c r="A3" t="s">
        <v>2</v>
      </c>
      <c r="B3">
        <f>INDEX('[1]Pesticides, POPs - HUMTOX Marin'!BO$11:BO$246,MATCH($A3,'[1]Pesticides, POPs - HUMTOX Marin'!$F$11:$F$246,0))</f>
        <v>2.7382783133658615E-7</v>
      </c>
      <c r="C3">
        <f>INDEX('[1]Pesticides, POPs - HUMTOX Marin'!BP$11:BP$246,MATCH($A3,'[1]Pesticides, POPs - HUMTOX Marin'!$F$11:$F$246,0))</f>
        <v>0</v>
      </c>
      <c r="D3">
        <f>INDEX('[1]Pesticides, POPs - HUMTOX Marin'!BQ$11:BQ$246,MATCH($A3,'[1]Pesticides, POPs - HUMTOX Marin'!$F$11:$F$246,0))</f>
        <v>0</v>
      </c>
      <c r="E3" t="str">
        <f>INDEX('[1]Pesticides, POPs - HUMTOX Marin'!BR$11:BR$246,MATCH($A3,'[1]Pesticides, POPs - HUMTOX Marin'!$F$11:$F$246,0))</f>
        <v/>
      </c>
    </row>
    <row r="4" spans="1:5" x14ac:dyDescent="0.3">
      <c r="A4" t="s">
        <v>3</v>
      </c>
      <c r="B4">
        <f>INDEX('[1]Pesticides, POPs - HUMTOX Marin'!BO$11:BO$246,MATCH($A4,'[1]Pesticides, POPs - HUMTOX Marin'!$F$11:$F$246,0))</f>
        <v>5.8906898509149248E-8</v>
      </c>
      <c r="C4">
        <f>INDEX('[1]Pesticides, POPs - HUMTOX Marin'!BP$11:BP$246,MATCH($A4,'[1]Pesticides, POPs - HUMTOX Marin'!$F$11:$F$246,0))</f>
        <v>0</v>
      </c>
      <c r="D4">
        <f>INDEX('[1]Pesticides, POPs - HUMTOX Marin'!BQ$11:BQ$246,MATCH($A4,'[1]Pesticides, POPs - HUMTOX Marin'!$F$11:$F$246,0))</f>
        <v>0</v>
      </c>
      <c r="E4" t="str">
        <f>INDEX('[1]Pesticides, POPs - HUMTOX Marin'!BR$11:BR$246,MATCH($A4,'[1]Pesticides, POPs - HUMTOX Marin'!$F$11:$F$246,0))</f>
        <v/>
      </c>
    </row>
    <row r="5" spans="1:5" x14ac:dyDescent="0.3">
      <c r="A5" t="s">
        <v>4</v>
      </c>
      <c r="B5">
        <f>INDEX('[1]Pesticides, POPs - HUMTOX Marin'!BO$11:BO$246,MATCH($A5,'[1]Pesticides, POPs - HUMTOX Marin'!$F$11:$F$246,0))</f>
        <v>2.7382783133658615E-7</v>
      </c>
      <c r="C5">
        <f>INDEX('[1]Pesticides, POPs - HUMTOX Marin'!BP$11:BP$246,MATCH($A5,'[1]Pesticides, POPs - HUMTOX Marin'!$F$11:$F$246,0))</f>
        <v>0</v>
      </c>
      <c r="D5">
        <f>INDEX('[1]Pesticides, POPs - HUMTOX Marin'!BQ$11:BQ$246,MATCH($A5,'[1]Pesticides, POPs - HUMTOX Marin'!$F$11:$F$246,0))</f>
        <v>0</v>
      </c>
      <c r="E5" t="str">
        <f>INDEX('[1]Pesticides, POPs - HUMTOX Marin'!BR$11:BR$246,MATCH($A5,'[1]Pesticides, POPs - HUMTOX Marin'!$F$11:$F$246,0))</f>
        <v/>
      </c>
    </row>
    <row r="6" spans="1:5" x14ac:dyDescent="0.3">
      <c r="A6" t="s">
        <v>5</v>
      </c>
      <c r="B6">
        <f>INDEX('[1]Pesticides, POPs - HUMTOX Marin'!BO$11:BO$246,MATCH($A6,'[1]Pesticides, POPs - HUMTOX Marin'!$F$11:$F$246,0))</f>
        <v>5.5490893429257517E-8</v>
      </c>
      <c r="C6">
        <f>INDEX('[1]Pesticides, POPs - HUMTOX Marin'!BP$11:BP$246,MATCH($A6,'[1]Pesticides, POPs - HUMTOX Marin'!$F$11:$F$246,0))</f>
        <v>0</v>
      </c>
      <c r="D6">
        <f>INDEX('[1]Pesticides, POPs - HUMTOX Marin'!BQ$11:BQ$246,MATCH($A6,'[1]Pesticides, POPs - HUMTOX Marin'!$F$11:$F$246,0))</f>
        <v>0</v>
      </c>
      <c r="E6" t="str">
        <f>INDEX('[1]Pesticides, POPs - HUMTOX Marin'!BR$11:BR$246,MATCH($A6,'[1]Pesticides, POPs - HUMTOX Marin'!$F$11:$F$246,0))</f>
        <v/>
      </c>
    </row>
    <row r="7" spans="1:5" x14ac:dyDescent="0.3">
      <c r="A7" t="s">
        <v>6</v>
      </c>
      <c r="B7">
        <f>INDEX('[1]Pesticides, POPs - HUMTOX Marin'!BO$11:BO$246,MATCH($A7,'[1]Pesticides, POPs - HUMTOX Marin'!$F$11:$F$246,0))</f>
        <v>2.0172132017344853E-7</v>
      </c>
      <c r="C7">
        <f>INDEX('[1]Pesticides, POPs - HUMTOX Marin'!BP$11:BP$246,MATCH($A7,'[1]Pesticides, POPs - HUMTOX Marin'!$F$11:$F$246,0))</f>
        <v>0</v>
      </c>
      <c r="D7">
        <f>INDEX('[1]Pesticides, POPs - HUMTOX Marin'!BQ$11:BQ$246,MATCH($A7,'[1]Pesticides, POPs - HUMTOX Marin'!$F$11:$F$246,0))</f>
        <v>0</v>
      </c>
      <c r="E7" t="str">
        <f>INDEX('[1]Pesticides, POPs - HUMTOX Marin'!BR$11:BR$246,MATCH($A7,'[1]Pesticides, POPs - HUMTOX Marin'!$F$11:$F$246,0))</f>
        <v/>
      </c>
    </row>
    <row r="8" spans="1:5" x14ac:dyDescent="0.3">
      <c r="A8" t="s">
        <v>7</v>
      </c>
      <c r="B8">
        <f>INDEX('[1]Pesticides, POPs - HUMTOX Marin'!BO$11:BO$246,MATCH($A8,'[1]Pesticides, POPs - HUMTOX Marin'!$F$11:$F$246,0))</f>
        <v>1.826468879048678E-7</v>
      </c>
      <c r="C8">
        <f>INDEX('[1]Pesticides, POPs - HUMTOX Marin'!BP$11:BP$246,MATCH($A8,'[1]Pesticides, POPs - HUMTOX Marin'!$F$11:$F$246,0))</f>
        <v>0</v>
      </c>
      <c r="D8">
        <f>INDEX('[1]Pesticides, POPs - HUMTOX Marin'!BQ$11:BQ$246,MATCH($A8,'[1]Pesticides, POPs - HUMTOX Marin'!$F$11:$F$246,0))</f>
        <v>0</v>
      </c>
      <c r="E8" t="str">
        <f>INDEX('[1]Pesticides, POPs - HUMTOX Marin'!BR$11:BR$246,MATCH($A8,'[1]Pesticides, POPs - HUMTOX Marin'!$F$11:$F$246,0))</f>
        <v/>
      </c>
    </row>
    <row r="9" spans="1:5" x14ac:dyDescent="0.3">
      <c r="A9" t="s">
        <v>8</v>
      </c>
      <c r="B9">
        <f>INDEX('[1]Pesticides, POPs - HUMTOX Marin'!BO$11:BO$246,MATCH($A9,'[1]Pesticides, POPs - HUMTOX Marin'!$F$11:$F$246,0))</f>
        <v>2.0033780129035631E-8</v>
      </c>
      <c r="C9">
        <f>INDEX('[1]Pesticides, POPs - HUMTOX Marin'!BP$11:BP$246,MATCH($A9,'[1]Pesticides, POPs - HUMTOX Marin'!$F$11:$F$246,0))</f>
        <v>0</v>
      </c>
      <c r="D9">
        <f>INDEX('[1]Pesticides, POPs - HUMTOX Marin'!BQ$11:BQ$246,MATCH($A9,'[1]Pesticides, POPs - HUMTOX Marin'!$F$11:$F$246,0))</f>
        <v>0</v>
      </c>
      <c r="E9" t="str">
        <f>INDEX('[1]Pesticides, POPs - HUMTOX Marin'!BR$11:BR$246,MATCH($A9,'[1]Pesticides, POPs - HUMTOX Marin'!$F$11:$F$246,0))</f>
        <v/>
      </c>
    </row>
    <row r="10" spans="1:5" x14ac:dyDescent="0.3">
      <c r="A10" t="s">
        <v>9</v>
      </c>
      <c r="B10">
        <f>INDEX('[1]Pesticides, POPs - HUMTOX Marin'!BO$11:BO$246,MATCH($A10,'[1]Pesticides, POPs - HUMTOX Marin'!$F$11:$F$246,0))</f>
        <v>2.0172132017344853E-7</v>
      </c>
      <c r="C10">
        <f>INDEX('[1]Pesticides, POPs - HUMTOX Marin'!BP$11:BP$246,MATCH($A10,'[1]Pesticides, POPs - HUMTOX Marin'!$F$11:$F$246,0))</f>
        <v>0</v>
      </c>
      <c r="D10">
        <f>INDEX('[1]Pesticides, POPs - HUMTOX Marin'!BQ$11:BQ$246,MATCH($A10,'[1]Pesticides, POPs - HUMTOX Marin'!$F$11:$F$246,0))</f>
        <v>0</v>
      </c>
      <c r="E10" t="str">
        <f>INDEX('[1]Pesticides, POPs - HUMTOX Marin'!BR$11:BR$246,MATCH($A10,'[1]Pesticides, POPs - HUMTOX Marin'!$F$11:$F$246,0))</f>
        <v/>
      </c>
    </row>
    <row r="11" spans="1:5" x14ac:dyDescent="0.3">
      <c r="A11" t="s">
        <v>10</v>
      </c>
      <c r="B11">
        <f>INDEX('[1]Pesticides, POPs - HUMTOX Marin'!BO$11:BO$246,MATCH($A11,'[1]Pesticides, POPs - HUMTOX Marin'!$F$11:$F$246,0))</f>
        <v>1.329710720241649E-7</v>
      </c>
      <c r="C11">
        <f>INDEX('[1]Pesticides, POPs - HUMTOX Marin'!BP$11:BP$246,MATCH($A11,'[1]Pesticides, POPs - HUMTOX Marin'!$F$11:$F$246,0))</f>
        <v>0</v>
      </c>
      <c r="D11">
        <f>INDEX('[1]Pesticides, POPs - HUMTOX Marin'!BQ$11:BQ$246,MATCH($A11,'[1]Pesticides, POPs - HUMTOX Marin'!$F$11:$F$246,0))</f>
        <v>0</v>
      </c>
      <c r="E11" t="str">
        <f>INDEX('[1]Pesticides, POPs - HUMTOX Marin'!BR$11:BR$246,MATCH($A11,'[1]Pesticides, POPs - HUMTOX Marin'!$F$11:$F$246,0))</f>
        <v/>
      </c>
    </row>
    <row r="12" spans="1:5" x14ac:dyDescent="0.3">
      <c r="A12" t="s">
        <v>11</v>
      </c>
      <c r="B12">
        <f>INDEX('[1]Pesticides, POPs - HUMTOX Marin'!BO$11:BO$246,MATCH($A12,'[1]Pesticides, POPs - HUMTOX Marin'!$F$11:$F$246,0))</f>
        <v>2.7382783133658615E-7</v>
      </c>
      <c r="C12">
        <f>INDEX('[1]Pesticides, POPs - HUMTOX Marin'!BP$11:BP$246,MATCH($A12,'[1]Pesticides, POPs - HUMTOX Marin'!$F$11:$F$246,0))</f>
        <v>0</v>
      </c>
      <c r="D12">
        <f>INDEX('[1]Pesticides, POPs - HUMTOX Marin'!BQ$11:BQ$246,MATCH($A12,'[1]Pesticides, POPs - HUMTOX Marin'!$F$11:$F$246,0))</f>
        <v>0</v>
      </c>
      <c r="E12" t="str">
        <f>INDEX('[1]Pesticides, POPs - HUMTOX Marin'!BR$11:BR$246,MATCH($A12,'[1]Pesticides, POPs - HUMTOX Marin'!$F$11:$F$246,0))</f>
        <v/>
      </c>
    </row>
    <row r="13" spans="1:5" x14ac:dyDescent="0.3">
      <c r="A13" t="s">
        <v>12</v>
      </c>
      <c r="B13">
        <f>INDEX('[1]Pesticides, POPs - HUMTOX Marin'!BO$11:BO$246,MATCH($A13,'[1]Pesticides, POPs - HUMTOX Marin'!$F$11:$F$246,0))</f>
        <v>2.0033780129035631E-8</v>
      </c>
      <c r="C13">
        <f>INDEX('[1]Pesticides, POPs - HUMTOX Marin'!BP$11:BP$246,MATCH($A13,'[1]Pesticides, POPs - HUMTOX Marin'!$F$11:$F$246,0))</f>
        <v>0</v>
      </c>
      <c r="D13">
        <f>INDEX('[1]Pesticides, POPs - HUMTOX Marin'!BQ$11:BQ$246,MATCH($A13,'[1]Pesticides, POPs - HUMTOX Marin'!$F$11:$F$246,0))</f>
        <v>0</v>
      </c>
      <c r="E13" t="str">
        <f>INDEX('[1]Pesticides, POPs - HUMTOX Marin'!BR$11:BR$246,MATCH($A13,'[1]Pesticides, POPs - HUMTOX Marin'!$F$11:$F$246,0))</f>
        <v/>
      </c>
    </row>
    <row r="14" spans="1:5" x14ac:dyDescent="0.3">
      <c r="A14" t="s">
        <v>13</v>
      </c>
      <c r="B14">
        <f>INDEX('[1]Pesticides, POPs - HUMTOX Marin'!BO$11:BO$246,MATCH($A14,'[1]Pesticides, POPs - HUMTOX Marin'!$F$11:$F$246,0))</f>
        <v>2.0172132017344853E-7</v>
      </c>
      <c r="C14">
        <f>INDEX('[1]Pesticides, POPs - HUMTOX Marin'!BP$11:BP$246,MATCH($A14,'[1]Pesticides, POPs - HUMTOX Marin'!$F$11:$F$246,0))</f>
        <v>0</v>
      </c>
      <c r="D14">
        <f>INDEX('[1]Pesticides, POPs - HUMTOX Marin'!BQ$11:BQ$246,MATCH($A14,'[1]Pesticides, POPs - HUMTOX Marin'!$F$11:$F$246,0))</f>
        <v>0</v>
      </c>
      <c r="E14" t="str">
        <f>INDEX('[1]Pesticides, POPs - HUMTOX Marin'!BR$11:BR$246,MATCH($A14,'[1]Pesticides, POPs - HUMTOX Marin'!$F$11:$F$246,0))</f>
        <v/>
      </c>
    </row>
    <row r="15" spans="1:5" x14ac:dyDescent="0.3">
      <c r="A15" t="s">
        <v>14</v>
      </c>
      <c r="B15">
        <f>INDEX('[1]Pesticides, POPs - HUMTOX Marin'!BO$11:BO$246,MATCH($A15,'[1]Pesticides, POPs - HUMTOX Marin'!$F$11:$F$246,0))</f>
        <v>2.0033780129035631E-8</v>
      </c>
      <c r="C15">
        <f>INDEX('[1]Pesticides, POPs - HUMTOX Marin'!BP$11:BP$246,MATCH($A15,'[1]Pesticides, POPs - HUMTOX Marin'!$F$11:$F$246,0))</f>
        <v>0</v>
      </c>
      <c r="D15">
        <f>INDEX('[1]Pesticides, POPs - HUMTOX Marin'!BQ$11:BQ$246,MATCH($A15,'[1]Pesticides, POPs - HUMTOX Marin'!$F$11:$F$246,0))</f>
        <v>0</v>
      </c>
      <c r="E15" t="str">
        <f>INDEX('[1]Pesticides, POPs - HUMTOX Marin'!BR$11:BR$246,MATCH($A15,'[1]Pesticides, POPs - HUMTOX Marin'!$F$11:$F$246,0))</f>
        <v/>
      </c>
    </row>
    <row r="16" spans="1:5" x14ac:dyDescent="0.3">
      <c r="A16" t="s">
        <v>15</v>
      </c>
      <c r="B16">
        <f>INDEX('[1]Pesticides, POPs - HUMTOX Marin'!BO$11:BO$246,MATCH($A16,'[1]Pesticides, POPs - HUMTOX Marin'!$F$11:$F$246,0))</f>
        <v>2.7046582794909879E-7</v>
      </c>
      <c r="C16">
        <f>INDEX('[1]Pesticides, POPs - HUMTOX Marin'!BP$11:BP$246,MATCH($A16,'[1]Pesticides, POPs - HUMTOX Marin'!$F$11:$F$246,0))</f>
        <v>0</v>
      </c>
      <c r="D16">
        <f>INDEX('[1]Pesticides, POPs - HUMTOX Marin'!BQ$11:BQ$246,MATCH($A16,'[1]Pesticides, POPs - HUMTOX Marin'!$F$11:$F$246,0))</f>
        <v>0</v>
      </c>
      <c r="E16" t="str">
        <f>INDEX('[1]Pesticides, POPs - HUMTOX Marin'!BR$11:BR$246,MATCH($A16,'[1]Pesticides, POPs - HUMTOX Marin'!$F$11:$F$246,0))</f>
        <v/>
      </c>
    </row>
    <row r="17" spans="1:5" x14ac:dyDescent="0.3">
      <c r="A17" t="s">
        <v>16</v>
      </c>
      <c r="B17">
        <f>INDEX('[1]Pesticides, POPs - HUMTOX Marin'!BO$11:BO$246,MATCH($A17,'[1]Pesticides, POPs - HUMTOX Marin'!$F$11:$F$246,0))</f>
        <v>2.0172132017344853E-7</v>
      </c>
      <c r="C17">
        <f>INDEX('[1]Pesticides, POPs - HUMTOX Marin'!BP$11:BP$246,MATCH($A17,'[1]Pesticides, POPs - HUMTOX Marin'!$F$11:$F$246,0))</f>
        <v>0</v>
      </c>
      <c r="D17">
        <f>INDEX('[1]Pesticides, POPs - HUMTOX Marin'!BQ$11:BQ$246,MATCH($A17,'[1]Pesticides, POPs - HUMTOX Marin'!$F$11:$F$246,0))</f>
        <v>0</v>
      </c>
      <c r="E17" t="str">
        <f>INDEX('[1]Pesticides, POPs - HUMTOX Marin'!BR$11:BR$246,MATCH($A17,'[1]Pesticides, POPs - HUMTOX Marin'!$F$11:$F$246,0))</f>
        <v/>
      </c>
    </row>
    <row r="18" spans="1:5" x14ac:dyDescent="0.3">
      <c r="A18" t="s">
        <v>17</v>
      </c>
      <c r="B18">
        <f>INDEX('[1]Pesticides, POPs - HUMTOX Marin'!BO$11:BO$246,MATCH($A18,'[1]Pesticides, POPs - HUMTOX Marin'!$F$11:$F$246,0))</f>
        <v>2.7382783133658615E-7</v>
      </c>
      <c r="C18">
        <f>INDEX('[1]Pesticides, POPs - HUMTOX Marin'!BP$11:BP$246,MATCH($A18,'[1]Pesticides, POPs - HUMTOX Marin'!$F$11:$F$246,0))</f>
        <v>0</v>
      </c>
      <c r="D18">
        <f>INDEX('[1]Pesticides, POPs - HUMTOX Marin'!BQ$11:BQ$246,MATCH($A18,'[1]Pesticides, POPs - HUMTOX Marin'!$F$11:$F$246,0))</f>
        <v>0</v>
      </c>
      <c r="E18" t="str">
        <f>INDEX('[1]Pesticides, POPs - HUMTOX Marin'!BR$11:BR$246,MATCH($A18,'[1]Pesticides, POPs - HUMTOX Marin'!$F$11:$F$246,0))</f>
        <v/>
      </c>
    </row>
    <row r="19" spans="1:5" x14ac:dyDescent="0.3">
      <c r="A19" t="s">
        <v>18</v>
      </c>
      <c r="B19">
        <f>INDEX('[1]Pesticides, POPs - HUMTOX Marin'!BO$11:BO$246,MATCH($A19,'[1]Pesticides, POPs - HUMTOX Marin'!$F$11:$F$246,0))</f>
        <v>2.7382783133658615E-7</v>
      </c>
      <c r="C19">
        <f>INDEX('[1]Pesticides, POPs - HUMTOX Marin'!BP$11:BP$246,MATCH($A19,'[1]Pesticides, POPs - HUMTOX Marin'!$F$11:$F$246,0))</f>
        <v>0</v>
      </c>
      <c r="D19">
        <f>INDEX('[1]Pesticides, POPs - HUMTOX Marin'!BQ$11:BQ$246,MATCH($A19,'[1]Pesticides, POPs - HUMTOX Marin'!$F$11:$F$246,0))</f>
        <v>0</v>
      </c>
      <c r="E19" t="str">
        <f>INDEX('[1]Pesticides, POPs - HUMTOX Marin'!BR$11:BR$246,MATCH($A19,'[1]Pesticides, POPs - HUMTOX Marin'!$F$11:$F$246,0))</f>
        <v/>
      </c>
    </row>
    <row r="20" spans="1:5" x14ac:dyDescent="0.3">
      <c r="A20" t="s">
        <v>19</v>
      </c>
      <c r="B20">
        <f>INDEX('[1]Pesticides, POPs - HUMTOX Marin'!BO$11:BO$246,MATCH($A20,'[1]Pesticides, POPs - HUMTOX Marin'!$F$11:$F$246,0))</f>
        <v>2.0172132017344853E-7</v>
      </c>
      <c r="C20">
        <f>INDEX('[1]Pesticides, POPs - HUMTOX Marin'!BP$11:BP$246,MATCH($A20,'[1]Pesticides, POPs - HUMTOX Marin'!$F$11:$F$246,0))</f>
        <v>0</v>
      </c>
      <c r="D20">
        <f>INDEX('[1]Pesticides, POPs - HUMTOX Marin'!BQ$11:BQ$246,MATCH($A20,'[1]Pesticides, POPs - HUMTOX Marin'!$F$11:$F$246,0))</f>
        <v>0</v>
      </c>
      <c r="E20" t="str">
        <f>INDEX('[1]Pesticides, POPs - HUMTOX Marin'!BR$11:BR$246,MATCH($A20,'[1]Pesticides, POPs - HUMTOX Marin'!$F$11:$F$246,0))</f>
        <v/>
      </c>
    </row>
    <row r="21" spans="1:5" x14ac:dyDescent="0.3">
      <c r="A21" t="s">
        <v>20</v>
      </c>
      <c r="B21">
        <f>INDEX('[1]Pesticides, POPs - HUMTOX Marin'!BO$11:BO$246,MATCH($A21,'[1]Pesticides, POPs - HUMTOX Marin'!$F$11:$F$246,0))</f>
        <v>5.5490893429257517E-8</v>
      </c>
      <c r="C21">
        <f>INDEX('[1]Pesticides, POPs - HUMTOX Marin'!BP$11:BP$246,MATCH($A21,'[1]Pesticides, POPs - HUMTOX Marin'!$F$11:$F$246,0))</f>
        <v>0</v>
      </c>
      <c r="D21">
        <f>INDEX('[1]Pesticides, POPs - HUMTOX Marin'!BQ$11:BQ$246,MATCH($A21,'[1]Pesticides, POPs - HUMTOX Marin'!$F$11:$F$246,0))</f>
        <v>0</v>
      </c>
      <c r="E21" t="str">
        <f>INDEX('[1]Pesticides, POPs - HUMTOX Marin'!BR$11:BR$246,MATCH($A21,'[1]Pesticides, POPs - HUMTOX Marin'!$F$11:$F$246,0))</f>
        <v/>
      </c>
    </row>
    <row r="22" spans="1:5" x14ac:dyDescent="0.3">
      <c r="A22" t="s">
        <v>21</v>
      </c>
      <c r="B22">
        <f>INDEX('[1]Pesticides, POPs - HUMTOX Marin'!BO$11:BO$246,MATCH($A22,'[1]Pesticides, POPs - HUMTOX Marin'!$F$11:$F$246,0))</f>
        <v>5.4354354486150178E-8</v>
      </c>
      <c r="C22">
        <f>INDEX('[1]Pesticides, POPs - HUMTOX Marin'!BP$11:BP$246,MATCH($A22,'[1]Pesticides, POPs - HUMTOX Marin'!$F$11:$F$246,0))</f>
        <v>0</v>
      </c>
      <c r="D22">
        <f>INDEX('[1]Pesticides, POPs - HUMTOX Marin'!BQ$11:BQ$246,MATCH($A22,'[1]Pesticides, POPs - HUMTOX Marin'!$F$11:$F$246,0))</f>
        <v>0</v>
      </c>
      <c r="E22" t="str">
        <f>INDEX('[1]Pesticides, POPs - HUMTOX Marin'!BR$11:BR$246,MATCH($A22,'[1]Pesticides, POPs - HUMTOX Marin'!$F$11:$F$246,0))</f>
        <v/>
      </c>
    </row>
    <row r="23" spans="1:5" x14ac:dyDescent="0.3">
      <c r="A23" t="s">
        <v>22</v>
      </c>
      <c r="B23">
        <f>INDEX('[1]Pesticides, POPs - HUMTOX Marin'!BO$11:BO$246,MATCH($A23,'[1]Pesticides, POPs - HUMTOX Marin'!$F$11:$F$246,0))</f>
        <v>2.7046582794909879E-7</v>
      </c>
      <c r="C23">
        <f>INDEX('[1]Pesticides, POPs - HUMTOX Marin'!BP$11:BP$246,MATCH($A23,'[1]Pesticides, POPs - HUMTOX Marin'!$F$11:$F$246,0))</f>
        <v>0</v>
      </c>
      <c r="D23">
        <f>INDEX('[1]Pesticides, POPs - HUMTOX Marin'!BQ$11:BQ$246,MATCH($A23,'[1]Pesticides, POPs - HUMTOX Marin'!$F$11:$F$246,0))</f>
        <v>0</v>
      </c>
      <c r="E23" t="str">
        <f>INDEX('[1]Pesticides, POPs - HUMTOX Marin'!BR$11:BR$246,MATCH($A23,'[1]Pesticides, POPs - HUMTOX Marin'!$F$11:$F$246,0))</f>
        <v/>
      </c>
    </row>
    <row r="24" spans="1:5" x14ac:dyDescent="0.3">
      <c r="A24" t="s">
        <v>23</v>
      </c>
      <c r="B24">
        <f>INDEX('[1]Pesticides, POPs - HUMTOX Marin'!BO$11:BO$246,MATCH($A24,'[1]Pesticides, POPs - HUMTOX Marin'!$F$11:$F$246,0))</f>
        <v>1.826468879048678E-7</v>
      </c>
      <c r="C24">
        <f>INDEX('[1]Pesticides, POPs - HUMTOX Marin'!BP$11:BP$246,MATCH($A24,'[1]Pesticides, POPs - HUMTOX Marin'!$F$11:$F$246,0))</f>
        <v>0</v>
      </c>
      <c r="D24">
        <f>INDEX('[1]Pesticides, POPs - HUMTOX Marin'!BQ$11:BQ$246,MATCH($A24,'[1]Pesticides, POPs - HUMTOX Marin'!$F$11:$F$246,0))</f>
        <v>0</v>
      </c>
      <c r="E24" t="str">
        <f>INDEX('[1]Pesticides, POPs - HUMTOX Marin'!BR$11:BR$246,MATCH($A24,'[1]Pesticides, POPs - HUMTOX Marin'!$F$11:$F$246,0))</f>
        <v/>
      </c>
    </row>
    <row r="25" spans="1:5" x14ac:dyDescent="0.3">
      <c r="A25" t="s">
        <v>24</v>
      </c>
      <c r="B25">
        <f>INDEX('[1]Pesticides, POPs - HUMTOX Marin'!BO$11:BO$246,MATCH($A25,'[1]Pesticides, POPs - HUMTOX Marin'!$F$11:$F$246,0))</f>
        <v>2.7382783133658615E-7</v>
      </c>
      <c r="C25">
        <f>INDEX('[1]Pesticides, POPs - HUMTOX Marin'!BP$11:BP$246,MATCH($A25,'[1]Pesticides, POPs - HUMTOX Marin'!$F$11:$F$246,0))</f>
        <v>0</v>
      </c>
      <c r="D25">
        <f>INDEX('[1]Pesticides, POPs - HUMTOX Marin'!BQ$11:BQ$246,MATCH($A25,'[1]Pesticides, POPs - HUMTOX Marin'!$F$11:$F$246,0))</f>
        <v>0</v>
      </c>
      <c r="E25" t="str">
        <f>INDEX('[1]Pesticides, POPs - HUMTOX Marin'!BR$11:BR$246,MATCH($A25,'[1]Pesticides, POPs - HUMTOX Marin'!$F$11:$F$246,0))</f>
        <v/>
      </c>
    </row>
    <row r="26" spans="1:5" x14ac:dyDescent="0.3">
      <c r="A26" t="s">
        <v>25</v>
      </c>
      <c r="B26">
        <f>INDEX('[1]Pesticides, POPs - HUMTOX Marin'!BO$11:BO$246,MATCH($A26,'[1]Pesticides, POPs - HUMTOX Marin'!$F$11:$F$246,0))</f>
        <v>6.549725664745193E-8</v>
      </c>
      <c r="C26">
        <f>INDEX('[1]Pesticides, POPs - HUMTOX Marin'!BP$11:BP$246,MATCH($A26,'[1]Pesticides, POPs - HUMTOX Marin'!$F$11:$F$246,0))</f>
        <v>0</v>
      </c>
      <c r="D26">
        <f>INDEX('[1]Pesticides, POPs - HUMTOX Marin'!BQ$11:BQ$246,MATCH($A26,'[1]Pesticides, POPs - HUMTOX Marin'!$F$11:$F$246,0))</f>
        <v>0</v>
      </c>
      <c r="E26" t="str">
        <f>INDEX('[1]Pesticides, POPs - HUMTOX Marin'!BR$11:BR$246,MATCH($A26,'[1]Pesticides, POPs - HUMTOX Marin'!$F$11:$F$246,0))</f>
        <v/>
      </c>
    </row>
    <row r="27" spans="1:5" x14ac:dyDescent="0.3">
      <c r="A27" t="s">
        <v>26</v>
      </c>
      <c r="B27">
        <f>INDEX('[1]Pesticides, POPs - HUMTOX Marin'!BO$11:BO$246,MATCH($A27,'[1]Pesticides, POPs - HUMTOX Marin'!$F$11:$F$246,0))</f>
        <v>1.826468879048678E-7</v>
      </c>
      <c r="C27">
        <f>INDEX('[1]Pesticides, POPs - HUMTOX Marin'!BP$11:BP$246,MATCH($A27,'[1]Pesticides, POPs - HUMTOX Marin'!$F$11:$F$246,0))</f>
        <v>0</v>
      </c>
      <c r="D27">
        <f>INDEX('[1]Pesticides, POPs - HUMTOX Marin'!BQ$11:BQ$246,MATCH($A27,'[1]Pesticides, POPs - HUMTOX Marin'!$F$11:$F$246,0))</f>
        <v>0</v>
      </c>
      <c r="E27" t="str">
        <f>INDEX('[1]Pesticides, POPs - HUMTOX Marin'!BR$11:BR$246,MATCH($A27,'[1]Pesticides, POPs - HUMTOX Marin'!$F$11:$F$246,0))</f>
        <v/>
      </c>
    </row>
    <row r="28" spans="1:5" x14ac:dyDescent="0.3">
      <c r="A28" t="s">
        <v>27</v>
      </c>
      <c r="B28">
        <f>INDEX('[1]Pesticides, POPs - HUMTOX Marin'!BO$11:BO$246,MATCH($A28,'[1]Pesticides, POPs - HUMTOX Marin'!$F$11:$F$246,0))</f>
        <v>2.0172132017344853E-7</v>
      </c>
      <c r="C28">
        <f>INDEX('[1]Pesticides, POPs - HUMTOX Marin'!BP$11:BP$246,MATCH($A28,'[1]Pesticides, POPs - HUMTOX Marin'!$F$11:$F$246,0))</f>
        <v>0</v>
      </c>
      <c r="D28">
        <f>INDEX('[1]Pesticides, POPs - HUMTOX Marin'!BQ$11:BQ$246,MATCH($A28,'[1]Pesticides, POPs - HUMTOX Marin'!$F$11:$F$246,0))</f>
        <v>0</v>
      </c>
      <c r="E28" t="str">
        <f>INDEX('[1]Pesticides, POPs - HUMTOX Marin'!BR$11:BR$246,MATCH($A28,'[1]Pesticides, POPs - HUMTOX Marin'!$F$11:$F$246,0))</f>
        <v/>
      </c>
    </row>
    <row r="29" spans="1:5" x14ac:dyDescent="0.3">
      <c r="A29" t="s">
        <v>28</v>
      </c>
      <c r="B29">
        <f>INDEX('[1]Pesticides, POPs - HUMTOX Marin'!BO$11:BO$246,MATCH($A29,'[1]Pesticides, POPs - HUMTOX Marin'!$F$11:$F$246,0))</f>
        <v>3.7380418066158794E-7</v>
      </c>
      <c r="C29">
        <f>INDEX('[1]Pesticides, POPs - HUMTOX Marin'!BP$11:BP$246,MATCH($A29,'[1]Pesticides, POPs - HUMTOX Marin'!$F$11:$F$246,0))</f>
        <v>0</v>
      </c>
      <c r="D29">
        <f>INDEX('[1]Pesticides, POPs - HUMTOX Marin'!BQ$11:BQ$246,MATCH($A29,'[1]Pesticides, POPs - HUMTOX Marin'!$F$11:$F$246,0))</f>
        <v>0</v>
      </c>
      <c r="E29" t="str">
        <f>INDEX('[1]Pesticides, POPs - HUMTOX Marin'!BR$11:BR$246,MATCH($A29,'[1]Pesticides, POPs - HUMTOX Marin'!$F$11:$F$246,0))</f>
        <v/>
      </c>
    </row>
    <row r="30" spans="1:5" x14ac:dyDescent="0.3">
      <c r="A30" t="s">
        <v>29</v>
      </c>
      <c r="B30">
        <f>INDEX('[1]Pesticides, POPs - HUMTOX Marin'!BO$11:BO$246,MATCH($A30,'[1]Pesticides, POPs - HUMTOX Marin'!$F$11:$F$246,0))</f>
        <v>2.7382783133658615E-7</v>
      </c>
      <c r="C30">
        <f>INDEX('[1]Pesticides, POPs - HUMTOX Marin'!BP$11:BP$246,MATCH($A30,'[1]Pesticides, POPs - HUMTOX Marin'!$F$11:$F$246,0))</f>
        <v>0</v>
      </c>
      <c r="D30">
        <f>INDEX('[1]Pesticides, POPs - HUMTOX Marin'!BQ$11:BQ$246,MATCH($A30,'[1]Pesticides, POPs - HUMTOX Marin'!$F$11:$F$246,0))</f>
        <v>0</v>
      </c>
      <c r="E30" t="str">
        <f>INDEX('[1]Pesticides, POPs - HUMTOX Marin'!BR$11:BR$246,MATCH($A30,'[1]Pesticides, POPs - HUMTOX Marin'!$F$11:$F$246,0))</f>
        <v/>
      </c>
    </row>
    <row r="31" spans="1:5" x14ac:dyDescent="0.3">
      <c r="A31" t="s">
        <v>30</v>
      </c>
      <c r="B31">
        <f>INDEX('[1]Pesticides, POPs - HUMTOX Marin'!BO$11:BO$246,MATCH($A31,'[1]Pesticides, POPs - HUMTOX Marin'!$F$11:$F$246,0))</f>
        <v>5.5490893429257517E-8</v>
      </c>
      <c r="C31">
        <f>INDEX('[1]Pesticides, POPs - HUMTOX Marin'!BP$11:BP$246,MATCH($A31,'[1]Pesticides, POPs - HUMTOX Marin'!$F$11:$F$246,0))</f>
        <v>0</v>
      </c>
      <c r="D31">
        <f>INDEX('[1]Pesticides, POPs - HUMTOX Marin'!BQ$11:BQ$246,MATCH($A31,'[1]Pesticides, POPs - HUMTOX Marin'!$F$11:$F$246,0))</f>
        <v>0</v>
      </c>
      <c r="E31" t="str">
        <f>INDEX('[1]Pesticides, POPs - HUMTOX Marin'!BR$11:BR$246,MATCH($A31,'[1]Pesticides, POPs - HUMTOX Marin'!$F$11:$F$246,0))</f>
        <v/>
      </c>
    </row>
    <row r="32" spans="1:5" x14ac:dyDescent="0.3">
      <c r="A32" t="s">
        <v>31</v>
      </c>
      <c r="B32">
        <f>INDEX('[1]Pesticides, POPs - HUMTOX Marin'!BO$11:BO$246,MATCH($A32,'[1]Pesticides, POPs - HUMTOX Marin'!$F$11:$F$246,0))</f>
        <v>5.8906898509149248E-8</v>
      </c>
      <c r="C32">
        <f>INDEX('[1]Pesticides, POPs - HUMTOX Marin'!BP$11:BP$246,MATCH($A32,'[1]Pesticides, POPs - HUMTOX Marin'!$F$11:$F$246,0))</f>
        <v>0</v>
      </c>
      <c r="D32">
        <f>INDEX('[1]Pesticides, POPs - HUMTOX Marin'!BQ$11:BQ$246,MATCH($A32,'[1]Pesticides, POPs - HUMTOX Marin'!$F$11:$F$246,0))</f>
        <v>0</v>
      </c>
      <c r="E32" t="str">
        <f>INDEX('[1]Pesticides, POPs - HUMTOX Marin'!BR$11:BR$246,MATCH($A32,'[1]Pesticides, POPs - HUMTOX Marin'!$F$11:$F$246,0))</f>
        <v/>
      </c>
    </row>
    <row r="33" spans="1:5" x14ac:dyDescent="0.3">
      <c r="A33" t="s">
        <v>32</v>
      </c>
      <c r="B33">
        <f>INDEX('[1]Pesticides, POPs - HUMTOX Marin'!BO$11:BO$246,MATCH($A33,'[1]Pesticides, POPs - HUMTOX Marin'!$F$11:$F$246,0))</f>
        <v>5.5490893429257517E-8</v>
      </c>
      <c r="C33">
        <f>INDEX('[1]Pesticides, POPs - HUMTOX Marin'!BP$11:BP$246,MATCH($A33,'[1]Pesticides, POPs - HUMTOX Marin'!$F$11:$F$246,0))</f>
        <v>0</v>
      </c>
      <c r="D33">
        <f>INDEX('[1]Pesticides, POPs - HUMTOX Marin'!BQ$11:BQ$246,MATCH($A33,'[1]Pesticides, POPs - HUMTOX Marin'!$F$11:$F$246,0))</f>
        <v>0</v>
      </c>
      <c r="E33" t="str">
        <f>INDEX('[1]Pesticides, POPs - HUMTOX Marin'!BR$11:BR$246,MATCH($A33,'[1]Pesticides, POPs - HUMTOX Marin'!$F$11:$F$246,0))</f>
        <v/>
      </c>
    </row>
    <row r="34" spans="1:5" x14ac:dyDescent="0.3">
      <c r="A34" t="s">
        <v>33</v>
      </c>
      <c r="B34">
        <f>INDEX('[1]Pesticides, POPs - HUMTOX Marin'!BO$11:BO$246,MATCH($A34,'[1]Pesticides, POPs - HUMTOX Marin'!$F$11:$F$246,0))</f>
        <v>3.7380418066158794E-7</v>
      </c>
      <c r="C34">
        <f>INDEX('[1]Pesticides, POPs - HUMTOX Marin'!BP$11:BP$246,MATCH($A34,'[1]Pesticides, POPs - HUMTOX Marin'!$F$11:$F$246,0))</f>
        <v>0</v>
      </c>
      <c r="D34">
        <f>INDEX('[1]Pesticides, POPs - HUMTOX Marin'!BQ$11:BQ$246,MATCH($A34,'[1]Pesticides, POPs - HUMTOX Marin'!$F$11:$F$246,0))</f>
        <v>0</v>
      </c>
      <c r="E34" t="str">
        <f>INDEX('[1]Pesticides, POPs - HUMTOX Marin'!BR$11:BR$246,MATCH($A34,'[1]Pesticides, POPs - HUMTOX Marin'!$F$11:$F$246,0))</f>
        <v/>
      </c>
    </row>
    <row r="35" spans="1:5" x14ac:dyDescent="0.3">
      <c r="A35" t="s">
        <v>34</v>
      </c>
      <c r="B35">
        <f>INDEX('[1]Pesticides, POPs - HUMTOX Marin'!BO$11:BO$246,MATCH($A35,'[1]Pesticides, POPs - HUMTOX Marin'!$F$11:$F$246,0))</f>
        <v>5.5490893429257517E-8</v>
      </c>
      <c r="C35">
        <f>INDEX('[1]Pesticides, POPs - HUMTOX Marin'!BP$11:BP$246,MATCH($A35,'[1]Pesticides, POPs - HUMTOX Marin'!$F$11:$F$246,0))</f>
        <v>0</v>
      </c>
      <c r="D35">
        <f>INDEX('[1]Pesticides, POPs - HUMTOX Marin'!BQ$11:BQ$246,MATCH($A35,'[1]Pesticides, POPs - HUMTOX Marin'!$F$11:$F$246,0))</f>
        <v>0</v>
      </c>
      <c r="E35" t="str">
        <f>INDEX('[1]Pesticides, POPs - HUMTOX Marin'!BR$11:BR$246,MATCH($A35,'[1]Pesticides, POPs - HUMTOX Marin'!$F$11:$F$246,0))</f>
        <v/>
      </c>
    </row>
    <row r="36" spans="1:5" x14ac:dyDescent="0.3">
      <c r="A36" t="s">
        <v>35</v>
      </c>
      <c r="B36">
        <f>INDEX('[1]Pesticides, POPs - HUMTOX Marin'!BO$11:BO$246,MATCH($A36,'[1]Pesticides, POPs - HUMTOX Marin'!$F$11:$F$246,0))</f>
        <v>5.4354354486150178E-8</v>
      </c>
      <c r="C36">
        <f>INDEX('[1]Pesticides, POPs - HUMTOX Marin'!BP$11:BP$246,MATCH($A36,'[1]Pesticides, POPs - HUMTOX Marin'!$F$11:$F$246,0))</f>
        <v>0</v>
      </c>
      <c r="D36">
        <f>INDEX('[1]Pesticides, POPs - HUMTOX Marin'!BQ$11:BQ$246,MATCH($A36,'[1]Pesticides, POPs - HUMTOX Marin'!$F$11:$F$246,0))</f>
        <v>0</v>
      </c>
      <c r="E36" t="str">
        <f>INDEX('[1]Pesticides, POPs - HUMTOX Marin'!BR$11:BR$246,MATCH($A36,'[1]Pesticides, POPs - HUMTOX Marin'!$F$11:$F$246,0))</f>
        <v/>
      </c>
    </row>
    <row r="37" spans="1:5" x14ac:dyDescent="0.3">
      <c r="A37" t="s">
        <v>36</v>
      </c>
      <c r="B37">
        <f>INDEX('[1]Pesticides, POPs - HUMTOX Marin'!BO$11:BO$246,MATCH($A37,'[1]Pesticides, POPs - HUMTOX Marin'!$F$11:$F$246,0))</f>
        <v>2.0172132017344853E-7</v>
      </c>
      <c r="C37">
        <f>INDEX('[1]Pesticides, POPs - HUMTOX Marin'!BP$11:BP$246,MATCH($A37,'[1]Pesticides, POPs - HUMTOX Marin'!$F$11:$F$246,0))</f>
        <v>0</v>
      </c>
      <c r="D37">
        <f>INDEX('[1]Pesticides, POPs - HUMTOX Marin'!BQ$11:BQ$246,MATCH($A37,'[1]Pesticides, POPs - HUMTOX Marin'!$F$11:$F$246,0))</f>
        <v>0</v>
      </c>
      <c r="E37" t="str">
        <f>INDEX('[1]Pesticides, POPs - HUMTOX Marin'!BR$11:BR$246,MATCH($A37,'[1]Pesticides, POPs - HUMTOX Marin'!$F$11:$F$246,0))</f>
        <v/>
      </c>
    </row>
    <row r="38" spans="1:5" x14ac:dyDescent="0.3">
      <c r="A38" t="s">
        <v>37</v>
      </c>
      <c r="B38">
        <f>INDEX('[1]Pesticides, POPs - HUMTOX Marin'!BO$11:BO$246,MATCH($A38,'[1]Pesticides, POPs - HUMTOX Marin'!$F$11:$F$246,0))</f>
        <v>5.5490893429257517E-8</v>
      </c>
      <c r="C38">
        <f>INDEX('[1]Pesticides, POPs - HUMTOX Marin'!BP$11:BP$246,MATCH($A38,'[1]Pesticides, POPs - HUMTOX Marin'!$F$11:$F$246,0))</f>
        <v>0</v>
      </c>
      <c r="D38">
        <f>INDEX('[1]Pesticides, POPs - HUMTOX Marin'!BQ$11:BQ$246,MATCH($A38,'[1]Pesticides, POPs - HUMTOX Marin'!$F$11:$F$246,0))</f>
        <v>0</v>
      </c>
      <c r="E38" t="str">
        <f>INDEX('[1]Pesticides, POPs - HUMTOX Marin'!BR$11:BR$246,MATCH($A38,'[1]Pesticides, POPs - HUMTOX Marin'!$F$11:$F$246,0))</f>
        <v/>
      </c>
    </row>
    <row r="39" spans="1:5" x14ac:dyDescent="0.3">
      <c r="A39" t="s">
        <v>38</v>
      </c>
      <c r="B39">
        <f>INDEX('[1]Pesticides, POPs - HUMTOX Marin'!BO$11:BO$246,MATCH($A39,'[1]Pesticides, POPs - HUMTOX Marin'!$F$11:$F$246,0))</f>
        <v>5.5490893429257517E-8</v>
      </c>
      <c r="C39">
        <f>INDEX('[1]Pesticides, POPs - HUMTOX Marin'!BP$11:BP$246,MATCH($A39,'[1]Pesticides, POPs - HUMTOX Marin'!$F$11:$F$246,0))</f>
        <v>0</v>
      </c>
      <c r="D39">
        <f>INDEX('[1]Pesticides, POPs - HUMTOX Marin'!BQ$11:BQ$246,MATCH($A39,'[1]Pesticides, POPs - HUMTOX Marin'!$F$11:$F$246,0))</f>
        <v>0</v>
      </c>
      <c r="E39" t="str">
        <f>INDEX('[1]Pesticides, POPs - HUMTOX Marin'!BR$11:BR$246,MATCH($A39,'[1]Pesticides, POPs - HUMTOX Marin'!$F$11:$F$246,0))</f>
        <v/>
      </c>
    </row>
    <row r="40" spans="1:5" x14ac:dyDescent="0.3">
      <c r="A40" t="s">
        <v>39</v>
      </c>
      <c r="B40">
        <f>INDEX('[1]Pesticides, POPs - HUMTOX Marin'!BO$11:BO$246,MATCH($A40,'[1]Pesticides, POPs - HUMTOX Marin'!$F$11:$F$246,0))</f>
        <v>1.826468879048678E-7</v>
      </c>
      <c r="C40">
        <f>INDEX('[1]Pesticides, POPs - HUMTOX Marin'!BP$11:BP$246,MATCH($A40,'[1]Pesticides, POPs - HUMTOX Marin'!$F$11:$F$246,0))</f>
        <v>0</v>
      </c>
      <c r="D40">
        <f>INDEX('[1]Pesticides, POPs - HUMTOX Marin'!BQ$11:BQ$246,MATCH($A40,'[1]Pesticides, POPs - HUMTOX Marin'!$F$11:$F$246,0))</f>
        <v>0</v>
      </c>
      <c r="E40" t="str">
        <f>INDEX('[1]Pesticides, POPs - HUMTOX Marin'!BR$11:BR$246,MATCH($A40,'[1]Pesticides, POPs - HUMTOX Marin'!$F$11:$F$246,0))</f>
        <v/>
      </c>
    </row>
    <row r="41" spans="1:5" x14ac:dyDescent="0.3">
      <c r="A41" t="s">
        <v>40</v>
      </c>
      <c r="B41">
        <f>INDEX('[1]Pesticides, POPs - HUMTOX Marin'!BO$11:BO$246,MATCH($A41,'[1]Pesticides, POPs - HUMTOX Marin'!$F$11:$F$246,0))</f>
        <v>2.7046582794909879E-7</v>
      </c>
      <c r="C41">
        <f>INDEX('[1]Pesticides, POPs - HUMTOX Marin'!BP$11:BP$246,MATCH($A41,'[1]Pesticides, POPs - HUMTOX Marin'!$F$11:$F$246,0))</f>
        <v>0</v>
      </c>
      <c r="D41">
        <f>INDEX('[1]Pesticides, POPs - HUMTOX Marin'!BQ$11:BQ$246,MATCH($A41,'[1]Pesticides, POPs - HUMTOX Marin'!$F$11:$F$246,0))</f>
        <v>0</v>
      </c>
      <c r="E41" t="str">
        <f>INDEX('[1]Pesticides, POPs - HUMTOX Marin'!BR$11:BR$246,MATCH($A41,'[1]Pesticides, POPs - HUMTOX Marin'!$F$11:$F$246,0))</f>
        <v/>
      </c>
    </row>
    <row r="42" spans="1:5" x14ac:dyDescent="0.3">
      <c r="A42" t="s">
        <v>41</v>
      </c>
      <c r="B42">
        <f>INDEX('[1]Pesticides, POPs - HUMTOX Marin'!BO$11:BO$246,MATCH($A42,'[1]Pesticides, POPs - HUMTOX Marin'!$F$11:$F$246,0))</f>
        <v>1.826468879048678E-7</v>
      </c>
      <c r="C42">
        <f>INDEX('[1]Pesticides, POPs - HUMTOX Marin'!BP$11:BP$246,MATCH($A42,'[1]Pesticides, POPs - HUMTOX Marin'!$F$11:$F$246,0))</f>
        <v>0</v>
      </c>
      <c r="D42">
        <f>INDEX('[1]Pesticides, POPs - HUMTOX Marin'!BQ$11:BQ$246,MATCH($A42,'[1]Pesticides, POPs - HUMTOX Marin'!$F$11:$F$246,0))</f>
        <v>0</v>
      </c>
      <c r="E42" t="str">
        <f>INDEX('[1]Pesticides, POPs - HUMTOX Marin'!BR$11:BR$246,MATCH($A42,'[1]Pesticides, POPs - HUMTOX Marin'!$F$11:$F$246,0))</f>
        <v/>
      </c>
    </row>
    <row r="43" spans="1:5" x14ac:dyDescent="0.3">
      <c r="A43" t="s">
        <v>42</v>
      </c>
      <c r="B43">
        <f>INDEX('[1]Pesticides, POPs - HUMTOX Marin'!BO$11:BO$246,MATCH($A43,'[1]Pesticides, POPs - HUMTOX Marin'!$F$11:$F$246,0))</f>
        <v>5.5490893429257517E-8</v>
      </c>
      <c r="C43">
        <f>INDEX('[1]Pesticides, POPs - HUMTOX Marin'!BP$11:BP$246,MATCH($A43,'[1]Pesticides, POPs - HUMTOX Marin'!$F$11:$F$246,0))</f>
        <v>0</v>
      </c>
      <c r="D43">
        <f>INDEX('[1]Pesticides, POPs - HUMTOX Marin'!BQ$11:BQ$246,MATCH($A43,'[1]Pesticides, POPs - HUMTOX Marin'!$F$11:$F$246,0))</f>
        <v>0</v>
      </c>
      <c r="E43" t="str">
        <f>INDEX('[1]Pesticides, POPs - HUMTOX Marin'!BR$11:BR$246,MATCH($A43,'[1]Pesticides, POPs - HUMTOX Marin'!$F$11:$F$246,0))</f>
        <v/>
      </c>
    </row>
    <row r="44" spans="1:5" x14ac:dyDescent="0.3">
      <c r="A44" t="s">
        <v>43</v>
      </c>
      <c r="B44">
        <f>INDEX('[1]Pesticides, POPs - HUMTOX Marin'!BO$11:BO$246,MATCH($A44,'[1]Pesticides, POPs - HUMTOX Marin'!$F$11:$F$246,0))</f>
        <v>5.5490893429257517E-8</v>
      </c>
      <c r="C44">
        <f>INDEX('[1]Pesticides, POPs - HUMTOX Marin'!BP$11:BP$246,MATCH($A44,'[1]Pesticides, POPs - HUMTOX Marin'!$F$11:$F$246,0))</f>
        <v>0</v>
      </c>
      <c r="D44">
        <f>INDEX('[1]Pesticides, POPs - HUMTOX Marin'!BQ$11:BQ$246,MATCH($A44,'[1]Pesticides, POPs - HUMTOX Marin'!$F$11:$F$246,0))</f>
        <v>0</v>
      </c>
      <c r="E44" t="str">
        <f>INDEX('[1]Pesticides, POPs - HUMTOX Marin'!BR$11:BR$246,MATCH($A44,'[1]Pesticides, POPs - HUMTOX Marin'!$F$11:$F$246,0))</f>
        <v/>
      </c>
    </row>
    <row r="45" spans="1:5" x14ac:dyDescent="0.3">
      <c r="A45" t="s">
        <v>44</v>
      </c>
      <c r="B45">
        <f>INDEX('[1]Pesticides, POPs - HUMTOX Marin'!BO$11:BO$246,MATCH($A45,'[1]Pesticides, POPs - HUMTOX Marin'!$F$11:$F$246,0))</f>
        <v>2.0172132017344853E-7</v>
      </c>
      <c r="C45">
        <f>INDEX('[1]Pesticides, POPs - HUMTOX Marin'!BP$11:BP$246,MATCH($A45,'[1]Pesticides, POPs - HUMTOX Marin'!$F$11:$F$246,0))</f>
        <v>0</v>
      </c>
      <c r="D45">
        <f>INDEX('[1]Pesticides, POPs - HUMTOX Marin'!BQ$11:BQ$246,MATCH($A45,'[1]Pesticides, POPs - HUMTOX Marin'!$F$11:$F$246,0))</f>
        <v>0</v>
      </c>
      <c r="E45" t="str">
        <f>INDEX('[1]Pesticides, POPs - HUMTOX Marin'!BR$11:BR$246,MATCH($A45,'[1]Pesticides, POPs - HUMTOX Marin'!$F$11:$F$246,0))</f>
        <v/>
      </c>
    </row>
    <row r="46" spans="1:5" x14ac:dyDescent="0.3">
      <c r="A46" t="s">
        <v>45</v>
      </c>
      <c r="B46">
        <f>INDEX('[1]Pesticides, POPs - HUMTOX Marin'!BO$11:BO$246,MATCH($A46,'[1]Pesticides, POPs - HUMTOX Marin'!$F$11:$F$246,0))</f>
        <v>5.5490893429257517E-8</v>
      </c>
      <c r="C46">
        <f>INDEX('[1]Pesticides, POPs - HUMTOX Marin'!BP$11:BP$246,MATCH($A46,'[1]Pesticides, POPs - HUMTOX Marin'!$F$11:$F$246,0))</f>
        <v>0</v>
      </c>
      <c r="D46">
        <f>INDEX('[1]Pesticides, POPs - HUMTOX Marin'!BQ$11:BQ$246,MATCH($A46,'[1]Pesticides, POPs - HUMTOX Marin'!$F$11:$F$246,0))</f>
        <v>0</v>
      </c>
      <c r="E46" t="str">
        <f>INDEX('[1]Pesticides, POPs - HUMTOX Marin'!BR$11:BR$246,MATCH($A46,'[1]Pesticides, POPs - HUMTOX Marin'!$F$11:$F$246,0))</f>
        <v/>
      </c>
    </row>
    <row r="47" spans="1:5" x14ac:dyDescent="0.3">
      <c r="A47" t="s">
        <v>46</v>
      </c>
      <c r="B47">
        <f>INDEX('[1]Pesticides, POPs - HUMTOX Marin'!BO$11:BO$246,MATCH($A47,'[1]Pesticides, POPs - HUMTOX Marin'!$F$11:$F$246,0))</f>
        <v>2.7382783133658615E-7</v>
      </c>
      <c r="C47">
        <f>INDEX('[1]Pesticides, POPs - HUMTOX Marin'!BP$11:BP$246,MATCH($A47,'[1]Pesticides, POPs - HUMTOX Marin'!$F$11:$F$246,0))</f>
        <v>0</v>
      </c>
      <c r="D47">
        <f>INDEX('[1]Pesticides, POPs - HUMTOX Marin'!BQ$11:BQ$246,MATCH($A47,'[1]Pesticides, POPs - HUMTOX Marin'!$F$11:$F$246,0))</f>
        <v>0</v>
      </c>
      <c r="E47" t="str">
        <f>INDEX('[1]Pesticides, POPs - HUMTOX Marin'!BR$11:BR$246,MATCH($A47,'[1]Pesticides, POPs - HUMTOX Marin'!$F$11:$F$246,0))</f>
        <v/>
      </c>
    </row>
    <row r="48" spans="1:5" x14ac:dyDescent="0.3">
      <c r="A48" t="s">
        <v>47</v>
      </c>
      <c r="B48">
        <f>INDEX('[1]Pesticides, POPs - HUMTOX Marin'!BO$11:BO$246,MATCH($A48,'[1]Pesticides, POPs - HUMTOX Marin'!$F$11:$F$246,0))</f>
        <v>5.4354354486150178E-8</v>
      </c>
      <c r="C48">
        <f>INDEX('[1]Pesticides, POPs - HUMTOX Marin'!BP$11:BP$246,MATCH($A48,'[1]Pesticides, POPs - HUMTOX Marin'!$F$11:$F$246,0))</f>
        <v>0</v>
      </c>
      <c r="D48">
        <f>INDEX('[1]Pesticides, POPs - HUMTOX Marin'!BQ$11:BQ$246,MATCH($A48,'[1]Pesticides, POPs - HUMTOX Marin'!$F$11:$F$246,0))</f>
        <v>0</v>
      </c>
      <c r="E48" t="str">
        <f>INDEX('[1]Pesticides, POPs - HUMTOX Marin'!BR$11:BR$246,MATCH($A48,'[1]Pesticides, POPs - HUMTOX Marin'!$F$11:$F$246,0))</f>
        <v/>
      </c>
    </row>
    <row r="49" spans="1:5" x14ac:dyDescent="0.3">
      <c r="A49" t="s">
        <v>48</v>
      </c>
      <c r="B49">
        <f>INDEX('[1]Pesticides, POPs - HUMTOX Marin'!BO$11:BO$246,MATCH($A49,'[1]Pesticides, POPs - HUMTOX Marin'!$F$11:$F$246,0))</f>
        <v>2.0033780129035631E-8</v>
      </c>
      <c r="C49">
        <f>INDEX('[1]Pesticides, POPs - HUMTOX Marin'!BP$11:BP$246,MATCH($A49,'[1]Pesticides, POPs - HUMTOX Marin'!$F$11:$F$246,0))</f>
        <v>0</v>
      </c>
      <c r="D49">
        <f>INDEX('[1]Pesticides, POPs - HUMTOX Marin'!BQ$11:BQ$246,MATCH($A49,'[1]Pesticides, POPs - HUMTOX Marin'!$F$11:$F$246,0))</f>
        <v>0</v>
      </c>
      <c r="E49" t="str">
        <f>INDEX('[1]Pesticides, POPs - HUMTOX Marin'!BR$11:BR$246,MATCH($A49,'[1]Pesticides, POPs - HUMTOX Marin'!$F$11:$F$246,0))</f>
        <v/>
      </c>
    </row>
    <row r="50" spans="1:5" x14ac:dyDescent="0.3">
      <c r="A50" t="s">
        <v>49</v>
      </c>
      <c r="B50">
        <f>INDEX('[1]Pesticides, POPs - HUMTOX Marin'!BO$11:BO$246,MATCH($A50,'[1]Pesticides, POPs - HUMTOX Marin'!$F$11:$F$246,0))</f>
        <v>2.7382783133658615E-7</v>
      </c>
      <c r="C50">
        <f>INDEX('[1]Pesticides, POPs - HUMTOX Marin'!BP$11:BP$246,MATCH($A50,'[1]Pesticides, POPs - HUMTOX Marin'!$F$11:$F$246,0))</f>
        <v>0</v>
      </c>
      <c r="D50">
        <f>INDEX('[1]Pesticides, POPs - HUMTOX Marin'!BQ$11:BQ$246,MATCH($A50,'[1]Pesticides, POPs - HUMTOX Marin'!$F$11:$F$246,0))</f>
        <v>0</v>
      </c>
      <c r="E50" t="str">
        <f>INDEX('[1]Pesticides, POPs - HUMTOX Marin'!BR$11:BR$246,MATCH($A50,'[1]Pesticides, POPs - HUMTOX Marin'!$F$11:$F$246,0))</f>
        <v/>
      </c>
    </row>
    <row r="51" spans="1:5" x14ac:dyDescent="0.3">
      <c r="A51" t="s">
        <v>50</v>
      </c>
      <c r="B51">
        <f>INDEX('[1]Pesticides, POPs - HUMTOX Marin'!BO$11:BO$246,MATCH($A51,'[1]Pesticides, POPs - HUMTOX Marin'!$F$11:$F$246,0))</f>
        <v>1.4252510016547046E-9</v>
      </c>
      <c r="C51">
        <f>INDEX('[1]Pesticides, POPs - HUMTOX Marin'!BP$11:BP$246,MATCH($A51,'[1]Pesticides, POPs - HUMTOX Marin'!$F$11:$F$246,0))</f>
        <v>0</v>
      </c>
      <c r="D51">
        <f>INDEX('[1]Pesticides, POPs - HUMTOX Marin'!BQ$11:BQ$246,MATCH($A51,'[1]Pesticides, POPs - HUMTOX Marin'!$F$11:$F$246,0))</f>
        <v>0</v>
      </c>
      <c r="E51" t="str">
        <f>INDEX('[1]Pesticides, POPs - HUMTOX Marin'!BR$11:BR$246,MATCH($A51,'[1]Pesticides, POPs - HUMTOX Marin'!$F$11:$F$246,0))</f>
        <v/>
      </c>
    </row>
    <row r="52" spans="1:5" x14ac:dyDescent="0.3">
      <c r="A52" t="s">
        <v>51</v>
      </c>
      <c r="B52">
        <f>INDEX('[1]Pesticides, POPs - HUMTOX Marin'!BO$11:BO$246,MATCH($A52,'[1]Pesticides, POPs - HUMTOX Marin'!$F$11:$F$246,0))</f>
        <v>5.8906898509149248E-8</v>
      </c>
      <c r="C52">
        <f>INDEX('[1]Pesticides, POPs - HUMTOX Marin'!BP$11:BP$246,MATCH($A52,'[1]Pesticides, POPs - HUMTOX Marin'!$F$11:$F$246,0))</f>
        <v>0</v>
      </c>
      <c r="D52">
        <f>INDEX('[1]Pesticides, POPs - HUMTOX Marin'!BQ$11:BQ$246,MATCH($A52,'[1]Pesticides, POPs - HUMTOX Marin'!$F$11:$F$246,0))</f>
        <v>0</v>
      </c>
      <c r="E52" t="str">
        <f>INDEX('[1]Pesticides, POPs - HUMTOX Marin'!BR$11:BR$246,MATCH($A52,'[1]Pesticides, POPs - HUMTOX Marin'!$F$11:$F$246,0))</f>
        <v/>
      </c>
    </row>
    <row r="53" spans="1:5" x14ac:dyDescent="0.3">
      <c r="A53" t="s">
        <v>52</v>
      </c>
      <c r="B53">
        <f>INDEX('[1]Pesticides, POPs - HUMTOX Marin'!BO$11:BO$246,MATCH($A53,'[1]Pesticides, POPs - HUMTOX Marin'!$F$11:$F$246,0))</f>
        <v>2.0172132017344853E-7</v>
      </c>
      <c r="C53">
        <f>INDEX('[1]Pesticides, POPs - HUMTOX Marin'!BP$11:BP$246,MATCH($A53,'[1]Pesticides, POPs - HUMTOX Marin'!$F$11:$F$246,0))</f>
        <v>0</v>
      </c>
      <c r="D53">
        <f>INDEX('[1]Pesticides, POPs - HUMTOX Marin'!BQ$11:BQ$246,MATCH($A53,'[1]Pesticides, POPs - HUMTOX Marin'!$F$11:$F$246,0))</f>
        <v>0</v>
      </c>
      <c r="E53" t="str">
        <f>INDEX('[1]Pesticides, POPs - HUMTOX Marin'!BR$11:BR$246,MATCH($A53,'[1]Pesticides, POPs - HUMTOX Marin'!$F$11:$F$246,0))</f>
        <v/>
      </c>
    </row>
    <row r="54" spans="1:5" x14ac:dyDescent="0.3">
      <c r="A54" t="s">
        <v>53</v>
      </c>
      <c r="B54">
        <f>INDEX('[1]Pesticides, POPs - HUMTOX Marin'!BO$11:BO$246,MATCH($A54,'[1]Pesticides, POPs - HUMTOX Marin'!$F$11:$F$246,0))</f>
        <v>1.826468879048678E-7</v>
      </c>
      <c r="C54">
        <f>INDEX('[1]Pesticides, POPs - HUMTOX Marin'!BP$11:BP$246,MATCH($A54,'[1]Pesticides, POPs - HUMTOX Marin'!$F$11:$F$246,0))</f>
        <v>0</v>
      </c>
      <c r="D54">
        <f>INDEX('[1]Pesticides, POPs - HUMTOX Marin'!BQ$11:BQ$246,MATCH($A54,'[1]Pesticides, POPs - HUMTOX Marin'!$F$11:$F$246,0))</f>
        <v>0</v>
      </c>
      <c r="E54" t="str">
        <f>INDEX('[1]Pesticides, POPs - HUMTOX Marin'!BR$11:BR$246,MATCH($A54,'[1]Pesticides, POPs - HUMTOX Marin'!$F$11:$F$246,0))</f>
        <v/>
      </c>
    </row>
    <row r="55" spans="1:5" x14ac:dyDescent="0.3">
      <c r="A55" t="s">
        <v>54</v>
      </c>
      <c r="B55">
        <f>INDEX('[1]Pesticides, POPs - HUMTOX Marin'!BO$11:BO$246,MATCH($A55,'[1]Pesticides, POPs - HUMTOX Marin'!$F$11:$F$246,0))</f>
        <v>5.8906898509149248E-8</v>
      </c>
      <c r="C55">
        <f>INDEX('[1]Pesticides, POPs - HUMTOX Marin'!BP$11:BP$246,MATCH($A55,'[1]Pesticides, POPs - HUMTOX Marin'!$F$11:$F$246,0))</f>
        <v>0</v>
      </c>
      <c r="D55">
        <f>INDEX('[1]Pesticides, POPs - HUMTOX Marin'!BQ$11:BQ$246,MATCH($A55,'[1]Pesticides, POPs - HUMTOX Marin'!$F$11:$F$246,0))</f>
        <v>0</v>
      </c>
      <c r="E55" t="str">
        <f>INDEX('[1]Pesticides, POPs - HUMTOX Marin'!BR$11:BR$246,MATCH($A55,'[1]Pesticides, POPs - HUMTOX Marin'!$F$11:$F$246,0))</f>
        <v/>
      </c>
    </row>
    <row r="56" spans="1:5" x14ac:dyDescent="0.3">
      <c r="A56" t="s">
        <v>55</v>
      </c>
      <c r="B56">
        <f>INDEX('[1]Pesticides, POPs - HUMTOX Marin'!BO$11:BO$246,MATCH($A56,'[1]Pesticides, POPs - HUMTOX Marin'!$F$11:$F$246,0))</f>
        <v>2.0172132017344853E-7</v>
      </c>
      <c r="C56">
        <f>INDEX('[1]Pesticides, POPs - HUMTOX Marin'!BP$11:BP$246,MATCH($A56,'[1]Pesticides, POPs - HUMTOX Marin'!$F$11:$F$246,0))</f>
        <v>0</v>
      </c>
      <c r="D56">
        <f>INDEX('[1]Pesticides, POPs - HUMTOX Marin'!BQ$11:BQ$246,MATCH($A56,'[1]Pesticides, POPs - HUMTOX Marin'!$F$11:$F$246,0))</f>
        <v>0</v>
      </c>
      <c r="E56" t="str">
        <f>INDEX('[1]Pesticides, POPs - HUMTOX Marin'!BR$11:BR$246,MATCH($A56,'[1]Pesticides, POPs - HUMTOX Marin'!$F$11:$F$246,0))</f>
        <v/>
      </c>
    </row>
    <row r="57" spans="1:5" x14ac:dyDescent="0.3">
      <c r="A57" t="s">
        <v>56</v>
      </c>
      <c r="B57">
        <f>INDEX('[1]Pesticides, POPs - HUMTOX Marin'!BO$11:BO$246,MATCH($A57,'[1]Pesticides, POPs - HUMTOX Marin'!$F$11:$F$246,0))</f>
        <v>5.8906898509149248E-8</v>
      </c>
      <c r="C57">
        <f>INDEX('[1]Pesticides, POPs - HUMTOX Marin'!BP$11:BP$246,MATCH($A57,'[1]Pesticides, POPs - HUMTOX Marin'!$F$11:$F$246,0))</f>
        <v>0</v>
      </c>
      <c r="D57">
        <f>INDEX('[1]Pesticides, POPs - HUMTOX Marin'!BQ$11:BQ$246,MATCH($A57,'[1]Pesticides, POPs - HUMTOX Marin'!$F$11:$F$246,0))</f>
        <v>0</v>
      </c>
      <c r="E57" t="str">
        <f>INDEX('[1]Pesticides, POPs - HUMTOX Marin'!BR$11:BR$246,MATCH($A57,'[1]Pesticides, POPs - HUMTOX Marin'!$F$11:$F$246,0))</f>
        <v/>
      </c>
    </row>
    <row r="58" spans="1:5" x14ac:dyDescent="0.3">
      <c r="A58" t="s">
        <v>57</v>
      </c>
      <c r="B58">
        <f>INDEX('[1]Pesticides, POPs - HUMTOX Marin'!BO$11:BO$246,MATCH($A58,'[1]Pesticides, POPs - HUMTOX Marin'!$F$11:$F$246,0))</f>
        <v>1.4252510016547046E-9</v>
      </c>
      <c r="C58">
        <f>INDEX('[1]Pesticides, POPs - HUMTOX Marin'!BP$11:BP$246,MATCH($A58,'[1]Pesticides, POPs - HUMTOX Marin'!$F$11:$F$246,0))</f>
        <v>0</v>
      </c>
      <c r="D58">
        <f>INDEX('[1]Pesticides, POPs - HUMTOX Marin'!BQ$11:BQ$246,MATCH($A58,'[1]Pesticides, POPs - HUMTOX Marin'!$F$11:$F$246,0))</f>
        <v>0</v>
      </c>
      <c r="E58" t="str">
        <f>INDEX('[1]Pesticides, POPs - HUMTOX Marin'!BR$11:BR$246,MATCH($A58,'[1]Pesticides, POPs - HUMTOX Marin'!$F$11:$F$246,0))</f>
        <v/>
      </c>
    </row>
    <row r="59" spans="1:5" x14ac:dyDescent="0.3">
      <c r="A59" t="s">
        <v>58</v>
      </c>
      <c r="B59">
        <f>INDEX('[1]Pesticides, POPs - HUMTOX Marin'!BO$11:BO$246,MATCH($A59,'[1]Pesticides, POPs - HUMTOX Marin'!$F$11:$F$246,0))</f>
        <v>6.549725664745193E-8</v>
      </c>
      <c r="C59">
        <f>INDEX('[1]Pesticides, POPs - HUMTOX Marin'!BP$11:BP$246,MATCH($A59,'[1]Pesticides, POPs - HUMTOX Marin'!$F$11:$F$246,0))</f>
        <v>0</v>
      </c>
      <c r="D59">
        <f>INDEX('[1]Pesticides, POPs - HUMTOX Marin'!BQ$11:BQ$246,MATCH($A59,'[1]Pesticides, POPs - HUMTOX Marin'!$F$11:$F$246,0))</f>
        <v>0</v>
      </c>
      <c r="E59" t="str">
        <f>INDEX('[1]Pesticides, POPs - HUMTOX Marin'!BR$11:BR$246,MATCH($A59,'[1]Pesticides, POPs - HUMTOX Marin'!$F$11:$F$246,0))</f>
        <v/>
      </c>
    </row>
    <row r="60" spans="1:5" x14ac:dyDescent="0.3">
      <c r="A60" t="s">
        <v>59</v>
      </c>
      <c r="B60">
        <f>INDEX('[1]Pesticides, POPs - HUMTOX Marin'!BO$11:BO$246,MATCH($A60,'[1]Pesticides, POPs - HUMTOX Marin'!$F$11:$F$246,0))</f>
        <v>5.8906898509149248E-8</v>
      </c>
      <c r="C60">
        <f>INDEX('[1]Pesticides, POPs - HUMTOX Marin'!BP$11:BP$246,MATCH($A60,'[1]Pesticides, POPs - HUMTOX Marin'!$F$11:$F$246,0))</f>
        <v>0</v>
      </c>
      <c r="D60">
        <f>INDEX('[1]Pesticides, POPs - HUMTOX Marin'!BQ$11:BQ$246,MATCH($A60,'[1]Pesticides, POPs - HUMTOX Marin'!$F$11:$F$246,0))</f>
        <v>0</v>
      </c>
      <c r="E60" t="str">
        <f>INDEX('[1]Pesticides, POPs - HUMTOX Marin'!BR$11:BR$246,MATCH($A60,'[1]Pesticides, POPs - HUMTOX Marin'!$F$11:$F$246,0))</f>
        <v/>
      </c>
    </row>
    <row r="61" spans="1:5" x14ac:dyDescent="0.3">
      <c r="A61" t="s">
        <v>60</v>
      </c>
      <c r="B61">
        <f>INDEX('[1]Pesticides, POPs - HUMTOX Marin'!BO$11:BO$246,MATCH($A61,'[1]Pesticides, POPs - HUMTOX Marin'!$F$11:$F$246,0))</f>
        <v>2.901656027950638E-8</v>
      </c>
      <c r="C61">
        <f>INDEX('[1]Pesticides, POPs - HUMTOX Marin'!BP$11:BP$246,MATCH($A61,'[1]Pesticides, POPs - HUMTOX Marin'!$F$11:$F$246,0))</f>
        <v>0</v>
      </c>
      <c r="D61">
        <f>INDEX('[1]Pesticides, POPs - HUMTOX Marin'!BQ$11:BQ$246,MATCH($A61,'[1]Pesticides, POPs - HUMTOX Marin'!$F$11:$F$246,0))</f>
        <v>0</v>
      </c>
      <c r="E61" t="str">
        <f>INDEX('[1]Pesticides, POPs - HUMTOX Marin'!BR$11:BR$246,MATCH($A61,'[1]Pesticides, POPs - HUMTOX Marin'!$F$11:$F$246,0))</f>
        <v/>
      </c>
    </row>
    <row r="62" spans="1:5" x14ac:dyDescent="0.3">
      <c r="A62" t="s">
        <v>61</v>
      </c>
      <c r="B62">
        <f>INDEX('[1]Pesticides, POPs - HUMTOX Marin'!BO$11:BO$246,MATCH($A62,'[1]Pesticides, POPs - HUMTOX Marin'!$F$11:$F$246,0))</f>
        <v>1.4252510016547046E-9</v>
      </c>
      <c r="C62">
        <f>INDEX('[1]Pesticides, POPs - HUMTOX Marin'!BP$11:BP$246,MATCH($A62,'[1]Pesticides, POPs - HUMTOX Marin'!$F$11:$F$246,0))</f>
        <v>0</v>
      </c>
      <c r="D62">
        <f>INDEX('[1]Pesticides, POPs - HUMTOX Marin'!BQ$11:BQ$246,MATCH($A62,'[1]Pesticides, POPs - HUMTOX Marin'!$F$11:$F$246,0))</f>
        <v>0</v>
      </c>
      <c r="E62" t="str">
        <f>INDEX('[1]Pesticides, POPs - HUMTOX Marin'!BR$11:BR$246,MATCH($A62,'[1]Pesticides, POPs - HUMTOX Marin'!$F$11:$F$246,0))</f>
        <v/>
      </c>
    </row>
    <row r="63" spans="1:5" x14ac:dyDescent="0.3">
      <c r="A63" t="s">
        <v>62</v>
      </c>
      <c r="B63">
        <f>INDEX('[1]Pesticides, POPs - HUMTOX Marin'!BO$11:BO$246,MATCH($A63,'[1]Pesticides, POPs - HUMTOX Marin'!$F$11:$F$246,0))</f>
        <v>2.7382783133658615E-7</v>
      </c>
      <c r="C63">
        <f>INDEX('[1]Pesticides, POPs - HUMTOX Marin'!BP$11:BP$246,MATCH($A63,'[1]Pesticides, POPs - HUMTOX Marin'!$F$11:$F$246,0))</f>
        <v>0</v>
      </c>
      <c r="D63">
        <f>INDEX('[1]Pesticides, POPs - HUMTOX Marin'!BQ$11:BQ$246,MATCH($A63,'[1]Pesticides, POPs - HUMTOX Marin'!$F$11:$F$246,0))</f>
        <v>0</v>
      </c>
      <c r="E63" t="str">
        <f>INDEX('[1]Pesticides, POPs - HUMTOX Marin'!BR$11:BR$246,MATCH($A63,'[1]Pesticides, POPs - HUMTOX Marin'!$F$11:$F$246,0))</f>
        <v/>
      </c>
    </row>
    <row r="64" spans="1:5" x14ac:dyDescent="0.3">
      <c r="A64" t="s">
        <v>63</v>
      </c>
      <c r="B64">
        <f>INDEX('[1]Pesticides, POPs - HUMTOX Marin'!BO$11:BO$246,MATCH($A64,'[1]Pesticides, POPs - HUMTOX Marin'!$F$11:$F$246,0))</f>
        <v>1.329710720241649E-7</v>
      </c>
      <c r="C64">
        <f>INDEX('[1]Pesticides, POPs - HUMTOX Marin'!BP$11:BP$246,MATCH($A64,'[1]Pesticides, POPs - HUMTOX Marin'!$F$11:$F$246,0))</f>
        <v>0</v>
      </c>
      <c r="D64">
        <f>INDEX('[1]Pesticides, POPs - HUMTOX Marin'!BQ$11:BQ$246,MATCH($A64,'[1]Pesticides, POPs - HUMTOX Marin'!$F$11:$F$246,0))</f>
        <v>0</v>
      </c>
      <c r="E64" t="str">
        <f>INDEX('[1]Pesticides, POPs - HUMTOX Marin'!BR$11:BR$246,MATCH($A64,'[1]Pesticides, POPs - HUMTOX Marin'!$F$11:$F$246,0))</f>
        <v/>
      </c>
    </row>
    <row r="65" spans="1:5" x14ac:dyDescent="0.3">
      <c r="A65" t="s">
        <v>64</v>
      </c>
      <c r="B65">
        <f>INDEX('[1]Pesticides, POPs - HUMTOX Marin'!BO$11:BO$246,MATCH($A65,'[1]Pesticides, POPs - HUMTOX Marin'!$F$11:$F$246,0))</f>
        <v>5.5490893429257517E-8</v>
      </c>
      <c r="C65">
        <f>INDEX('[1]Pesticides, POPs - HUMTOX Marin'!BP$11:BP$246,MATCH($A65,'[1]Pesticides, POPs - HUMTOX Marin'!$F$11:$F$246,0))</f>
        <v>0</v>
      </c>
      <c r="D65">
        <f>INDEX('[1]Pesticides, POPs - HUMTOX Marin'!BQ$11:BQ$246,MATCH($A65,'[1]Pesticides, POPs - HUMTOX Marin'!$F$11:$F$246,0))</f>
        <v>0</v>
      </c>
      <c r="E65" t="str">
        <f>INDEX('[1]Pesticides, POPs - HUMTOX Marin'!BR$11:BR$246,MATCH($A65,'[1]Pesticides, POPs - HUMTOX Marin'!$F$11:$F$246,0))</f>
        <v/>
      </c>
    </row>
    <row r="66" spans="1:5" x14ac:dyDescent="0.3">
      <c r="A66" t="s">
        <v>65</v>
      </c>
      <c r="B66">
        <f>INDEX('[1]Pesticides, POPs - HUMTOX Marin'!BO$11:BO$246,MATCH($A66,'[1]Pesticides, POPs - HUMTOX Marin'!$F$11:$F$246,0))</f>
        <v>5.5490893429257517E-8</v>
      </c>
      <c r="C66">
        <f>INDEX('[1]Pesticides, POPs - HUMTOX Marin'!BP$11:BP$246,MATCH($A66,'[1]Pesticides, POPs - HUMTOX Marin'!$F$11:$F$246,0))</f>
        <v>0</v>
      </c>
      <c r="D66">
        <f>INDEX('[1]Pesticides, POPs - HUMTOX Marin'!BQ$11:BQ$246,MATCH($A66,'[1]Pesticides, POPs - HUMTOX Marin'!$F$11:$F$246,0))</f>
        <v>0</v>
      </c>
      <c r="E66" t="str">
        <f>INDEX('[1]Pesticides, POPs - HUMTOX Marin'!BR$11:BR$246,MATCH($A66,'[1]Pesticides, POPs - HUMTOX Marin'!$F$11:$F$246,0))</f>
        <v/>
      </c>
    </row>
    <row r="67" spans="1:5" x14ac:dyDescent="0.3">
      <c r="A67" t="s">
        <v>66</v>
      </c>
      <c r="B67">
        <f>INDEX('[1]Pesticides, POPs - HUMTOX Marin'!BO$11:BO$246,MATCH($A67,'[1]Pesticides, POPs - HUMTOX Marin'!$F$11:$F$246,0))</f>
        <v>2.0033780129035631E-8</v>
      </c>
      <c r="C67">
        <f>INDEX('[1]Pesticides, POPs - HUMTOX Marin'!BP$11:BP$246,MATCH($A67,'[1]Pesticides, POPs - HUMTOX Marin'!$F$11:$F$246,0))</f>
        <v>0</v>
      </c>
      <c r="D67">
        <f>INDEX('[1]Pesticides, POPs - HUMTOX Marin'!BQ$11:BQ$246,MATCH($A67,'[1]Pesticides, POPs - HUMTOX Marin'!$F$11:$F$246,0))</f>
        <v>0</v>
      </c>
      <c r="E67" t="str">
        <f>INDEX('[1]Pesticides, POPs - HUMTOX Marin'!BR$11:BR$246,MATCH($A67,'[1]Pesticides, POPs - HUMTOX Marin'!$F$11:$F$246,0))</f>
        <v/>
      </c>
    </row>
    <row r="68" spans="1:5" x14ac:dyDescent="0.3">
      <c r="A68" t="s">
        <v>67</v>
      </c>
      <c r="B68">
        <f>INDEX('[1]Pesticides, POPs - HUMTOX Marin'!BO$11:BO$246,MATCH($A68,'[1]Pesticides, POPs - HUMTOX Marin'!$F$11:$F$246,0))</f>
        <v>2.7382783133658615E-7</v>
      </c>
      <c r="C68">
        <f>INDEX('[1]Pesticides, POPs - HUMTOX Marin'!BP$11:BP$246,MATCH($A68,'[1]Pesticides, POPs - HUMTOX Marin'!$F$11:$F$246,0))</f>
        <v>0</v>
      </c>
      <c r="D68">
        <f>INDEX('[1]Pesticides, POPs - HUMTOX Marin'!BQ$11:BQ$246,MATCH($A68,'[1]Pesticides, POPs - HUMTOX Marin'!$F$11:$F$246,0))</f>
        <v>0</v>
      </c>
      <c r="E68" t="str">
        <f>INDEX('[1]Pesticides, POPs - HUMTOX Marin'!BR$11:BR$246,MATCH($A68,'[1]Pesticides, POPs - HUMTOX Marin'!$F$11:$F$246,0))</f>
        <v/>
      </c>
    </row>
    <row r="69" spans="1:5" x14ac:dyDescent="0.3">
      <c r="A69" t="s">
        <v>68</v>
      </c>
      <c r="B69">
        <f>INDEX('[1]Pesticides, POPs - HUMTOX Marin'!BO$11:BO$246,MATCH($A69,'[1]Pesticides, POPs - HUMTOX Marin'!$F$11:$F$246,0))</f>
        <v>5.5490893429257517E-8</v>
      </c>
      <c r="C69">
        <f>INDEX('[1]Pesticides, POPs - HUMTOX Marin'!BP$11:BP$246,MATCH($A69,'[1]Pesticides, POPs - HUMTOX Marin'!$F$11:$F$246,0))</f>
        <v>0</v>
      </c>
      <c r="D69">
        <f>INDEX('[1]Pesticides, POPs - HUMTOX Marin'!BQ$11:BQ$246,MATCH($A69,'[1]Pesticides, POPs - HUMTOX Marin'!$F$11:$F$246,0))</f>
        <v>0</v>
      </c>
      <c r="E69" t="str">
        <f>INDEX('[1]Pesticides, POPs - HUMTOX Marin'!BR$11:BR$246,MATCH($A69,'[1]Pesticides, POPs - HUMTOX Marin'!$F$11:$F$246,0))</f>
        <v/>
      </c>
    </row>
    <row r="70" spans="1:5" x14ac:dyDescent="0.3">
      <c r="A70" t="s">
        <v>69</v>
      </c>
      <c r="B70">
        <f>INDEX('[1]Pesticides, POPs - HUMTOX Marin'!BO$11:BO$246,MATCH($A70,'[1]Pesticides, POPs - HUMTOX Marin'!$F$11:$F$246,0))</f>
        <v>2.7382783133658615E-7</v>
      </c>
      <c r="C70">
        <f>INDEX('[1]Pesticides, POPs - HUMTOX Marin'!BP$11:BP$246,MATCH($A70,'[1]Pesticides, POPs - HUMTOX Marin'!$F$11:$F$246,0))</f>
        <v>0</v>
      </c>
      <c r="D70">
        <f>INDEX('[1]Pesticides, POPs - HUMTOX Marin'!BQ$11:BQ$246,MATCH($A70,'[1]Pesticides, POPs - HUMTOX Marin'!$F$11:$F$246,0))</f>
        <v>0</v>
      </c>
      <c r="E70" t="str">
        <f>INDEX('[1]Pesticides, POPs - HUMTOX Marin'!BR$11:BR$246,MATCH($A70,'[1]Pesticides, POPs - HUMTOX Marin'!$F$11:$F$246,0))</f>
        <v/>
      </c>
    </row>
    <row r="71" spans="1:5" x14ac:dyDescent="0.3">
      <c r="A71" t="s">
        <v>70</v>
      </c>
      <c r="B71">
        <f>INDEX('[1]Pesticides, POPs - HUMTOX Marin'!BO$11:BO$246,MATCH($A71,'[1]Pesticides, POPs - HUMTOX Marin'!$F$11:$F$246,0))</f>
        <v>5.4354354486150178E-8</v>
      </c>
      <c r="C71">
        <f>INDEX('[1]Pesticides, POPs - HUMTOX Marin'!BP$11:BP$246,MATCH($A71,'[1]Pesticides, POPs - HUMTOX Marin'!$F$11:$F$246,0))</f>
        <v>0</v>
      </c>
      <c r="D71">
        <f>INDEX('[1]Pesticides, POPs - HUMTOX Marin'!BQ$11:BQ$246,MATCH($A71,'[1]Pesticides, POPs - HUMTOX Marin'!$F$11:$F$246,0))</f>
        <v>0</v>
      </c>
      <c r="E71" t="str">
        <f>INDEX('[1]Pesticides, POPs - HUMTOX Marin'!BR$11:BR$246,MATCH($A71,'[1]Pesticides, POPs - HUMTOX Marin'!$F$11:$F$246,0))</f>
        <v/>
      </c>
    </row>
    <row r="72" spans="1:5" x14ac:dyDescent="0.3">
      <c r="A72" t="s">
        <v>71</v>
      </c>
      <c r="B72">
        <f>INDEX('[1]Pesticides, POPs - HUMTOX Marin'!BO$11:BO$246,MATCH($A72,'[1]Pesticides, POPs - HUMTOX Marin'!$F$11:$F$246,0))</f>
        <v>2.0172132017344853E-7</v>
      </c>
      <c r="C72">
        <f>INDEX('[1]Pesticides, POPs - HUMTOX Marin'!BP$11:BP$246,MATCH($A72,'[1]Pesticides, POPs - HUMTOX Marin'!$F$11:$F$246,0))</f>
        <v>0</v>
      </c>
      <c r="D72">
        <f>INDEX('[1]Pesticides, POPs - HUMTOX Marin'!BQ$11:BQ$246,MATCH($A72,'[1]Pesticides, POPs - HUMTOX Marin'!$F$11:$F$246,0))</f>
        <v>0</v>
      </c>
      <c r="E72" t="str">
        <f>INDEX('[1]Pesticides, POPs - HUMTOX Marin'!BR$11:BR$246,MATCH($A72,'[1]Pesticides, POPs - HUMTOX Marin'!$F$11:$F$246,0))</f>
        <v/>
      </c>
    </row>
    <row r="73" spans="1:5" x14ac:dyDescent="0.3">
      <c r="A73" t="s">
        <v>72</v>
      </c>
      <c r="B73">
        <f>INDEX('[1]Pesticides, POPs - HUMTOX Marin'!BO$11:BO$246,MATCH($A73,'[1]Pesticides, POPs - HUMTOX Marin'!$F$11:$F$246,0))</f>
        <v>5.5490893429257517E-8</v>
      </c>
      <c r="C73">
        <f>INDEX('[1]Pesticides, POPs - HUMTOX Marin'!BP$11:BP$246,MATCH($A73,'[1]Pesticides, POPs - HUMTOX Marin'!$F$11:$F$246,0))</f>
        <v>0</v>
      </c>
      <c r="D73">
        <f>INDEX('[1]Pesticides, POPs - HUMTOX Marin'!BQ$11:BQ$246,MATCH($A73,'[1]Pesticides, POPs - HUMTOX Marin'!$F$11:$F$246,0))</f>
        <v>0</v>
      </c>
      <c r="E73" t="str">
        <f>INDEX('[1]Pesticides, POPs - HUMTOX Marin'!BR$11:BR$246,MATCH($A73,'[1]Pesticides, POPs - HUMTOX Marin'!$F$11:$F$246,0))</f>
        <v/>
      </c>
    </row>
    <row r="74" spans="1:5" x14ac:dyDescent="0.3">
      <c r="A74" t="s">
        <v>73</v>
      </c>
      <c r="B74">
        <f>INDEX('[1]Pesticides, POPs - HUMTOX Marin'!BO$11:BO$246,MATCH($A74,'[1]Pesticides, POPs - HUMTOX Marin'!$F$11:$F$246,0))</f>
        <v>1.826468879048678E-7</v>
      </c>
      <c r="C74">
        <f>INDEX('[1]Pesticides, POPs - HUMTOX Marin'!BP$11:BP$246,MATCH($A74,'[1]Pesticides, POPs - HUMTOX Marin'!$F$11:$F$246,0))</f>
        <v>0</v>
      </c>
      <c r="D74">
        <f>INDEX('[1]Pesticides, POPs - HUMTOX Marin'!BQ$11:BQ$246,MATCH($A74,'[1]Pesticides, POPs - HUMTOX Marin'!$F$11:$F$246,0))</f>
        <v>0</v>
      </c>
      <c r="E74" t="str">
        <f>INDEX('[1]Pesticides, POPs - HUMTOX Marin'!BR$11:BR$246,MATCH($A74,'[1]Pesticides, POPs - HUMTOX Marin'!$F$11:$F$246,0))</f>
        <v/>
      </c>
    </row>
    <row r="75" spans="1:5" x14ac:dyDescent="0.3">
      <c r="A75" t="s">
        <v>74</v>
      </c>
      <c r="B75">
        <f>INDEX('[1]Pesticides, POPs - HUMTOX Marin'!BO$11:BO$246,MATCH($A75,'[1]Pesticides, POPs - HUMTOX Marin'!$F$11:$F$246,0))</f>
        <v>2.0172132017344853E-7</v>
      </c>
      <c r="C75">
        <f>INDEX('[1]Pesticides, POPs - HUMTOX Marin'!BP$11:BP$246,MATCH($A75,'[1]Pesticides, POPs - HUMTOX Marin'!$F$11:$F$246,0))</f>
        <v>0</v>
      </c>
      <c r="D75">
        <f>INDEX('[1]Pesticides, POPs - HUMTOX Marin'!BQ$11:BQ$246,MATCH($A75,'[1]Pesticides, POPs - HUMTOX Marin'!$F$11:$F$246,0))</f>
        <v>0</v>
      </c>
      <c r="E75" t="str">
        <f>INDEX('[1]Pesticides, POPs - HUMTOX Marin'!BR$11:BR$246,MATCH($A75,'[1]Pesticides, POPs - HUMTOX Marin'!$F$11:$F$246,0))</f>
        <v/>
      </c>
    </row>
    <row r="76" spans="1:5" x14ac:dyDescent="0.3">
      <c r="A76" t="s">
        <v>75</v>
      </c>
      <c r="B76">
        <f>INDEX('[1]Pesticides, POPs - HUMTOX Marin'!BO$11:BO$246,MATCH($A76,'[1]Pesticides, POPs - HUMTOX Marin'!$F$11:$F$246,0))</f>
        <v>2.0172132017344853E-7</v>
      </c>
      <c r="C76">
        <f>INDEX('[1]Pesticides, POPs - HUMTOX Marin'!BP$11:BP$246,MATCH($A76,'[1]Pesticides, POPs - HUMTOX Marin'!$F$11:$F$246,0))</f>
        <v>0</v>
      </c>
      <c r="D76">
        <f>INDEX('[1]Pesticides, POPs - HUMTOX Marin'!BQ$11:BQ$246,MATCH($A76,'[1]Pesticides, POPs - HUMTOX Marin'!$F$11:$F$246,0))</f>
        <v>0</v>
      </c>
      <c r="E76" t="str">
        <f>INDEX('[1]Pesticides, POPs - HUMTOX Marin'!BR$11:BR$246,MATCH($A76,'[1]Pesticides, POPs - HUMTOX Marin'!$F$11:$F$246,0))</f>
        <v/>
      </c>
    </row>
    <row r="77" spans="1:5" x14ac:dyDescent="0.3">
      <c r="A77" t="s">
        <v>76</v>
      </c>
      <c r="B77">
        <f>INDEX('[1]Pesticides, POPs - HUMTOX Marin'!BO$11:BO$246,MATCH($A77,'[1]Pesticides, POPs - HUMTOX Marin'!$F$11:$F$246,0))</f>
        <v>2.7046582794909879E-7</v>
      </c>
      <c r="C77">
        <f>INDEX('[1]Pesticides, POPs - HUMTOX Marin'!BP$11:BP$246,MATCH($A77,'[1]Pesticides, POPs - HUMTOX Marin'!$F$11:$F$246,0))</f>
        <v>0</v>
      </c>
      <c r="D77">
        <f>INDEX('[1]Pesticides, POPs - HUMTOX Marin'!BQ$11:BQ$246,MATCH($A77,'[1]Pesticides, POPs - HUMTOX Marin'!$F$11:$F$246,0))</f>
        <v>0</v>
      </c>
      <c r="E77" t="str">
        <f>INDEX('[1]Pesticides, POPs - HUMTOX Marin'!BR$11:BR$246,MATCH($A77,'[1]Pesticides, POPs - HUMTOX Marin'!$F$11:$F$246,0))</f>
        <v/>
      </c>
    </row>
    <row r="78" spans="1:5" x14ac:dyDescent="0.3">
      <c r="A78" t="s">
        <v>77</v>
      </c>
      <c r="B78">
        <f>INDEX('[1]Pesticides, POPs - HUMTOX Marin'!BO$11:BO$246,MATCH($A78,'[1]Pesticides, POPs - HUMTOX Marin'!$F$11:$F$246,0))</f>
        <v>2.7382783133658615E-7</v>
      </c>
      <c r="C78">
        <f>INDEX('[1]Pesticides, POPs - HUMTOX Marin'!BP$11:BP$246,MATCH($A78,'[1]Pesticides, POPs - HUMTOX Marin'!$F$11:$F$246,0))</f>
        <v>0</v>
      </c>
      <c r="D78">
        <f>INDEX('[1]Pesticides, POPs - HUMTOX Marin'!BQ$11:BQ$246,MATCH($A78,'[1]Pesticides, POPs - HUMTOX Marin'!$F$11:$F$246,0))</f>
        <v>0</v>
      </c>
      <c r="E78" t="str">
        <f>INDEX('[1]Pesticides, POPs - HUMTOX Marin'!BR$11:BR$246,MATCH($A78,'[1]Pesticides, POPs - HUMTOX Marin'!$F$11:$F$246,0))</f>
        <v/>
      </c>
    </row>
    <row r="79" spans="1:5" x14ac:dyDescent="0.3">
      <c r="A79" t="s">
        <v>78</v>
      </c>
      <c r="B79">
        <f>INDEX('[1]Pesticides, POPs - HUMTOX Marin'!BO$11:BO$246,MATCH($A79,'[1]Pesticides, POPs - HUMTOX Marin'!$F$11:$F$246,0))</f>
        <v>1.4252510016547046E-9</v>
      </c>
      <c r="C79">
        <f>INDEX('[1]Pesticides, POPs - HUMTOX Marin'!BP$11:BP$246,MATCH($A79,'[1]Pesticides, POPs - HUMTOX Marin'!$F$11:$F$246,0))</f>
        <v>0</v>
      </c>
      <c r="D79">
        <f>INDEX('[1]Pesticides, POPs - HUMTOX Marin'!BQ$11:BQ$246,MATCH($A79,'[1]Pesticides, POPs - HUMTOX Marin'!$F$11:$F$246,0))</f>
        <v>0</v>
      </c>
      <c r="E79" t="str">
        <f>INDEX('[1]Pesticides, POPs - HUMTOX Marin'!BR$11:BR$246,MATCH($A79,'[1]Pesticides, POPs - HUMTOX Marin'!$F$11:$F$246,0))</f>
        <v/>
      </c>
    </row>
    <row r="80" spans="1:5" x14ac:dyDescent="0.3">
      <c r="A80" t="s">
        <v>79</v>
      </c>
      <c r="B80">
        <f>INDEX('[1]Pesticides, POPs - HUMTOX Marin'!BO$11:BO$246,MATCH($A80,'[1]Pesticides, POPs - HUMTOX Marin'!$F$11:$F$246,0))</f>
        <v>2.7046582794909879E-7</v>
      </c>
      <c r="C80">
        <f>INDEX('[1]Pesticides, POPs - HUMTOX Marin'!BP$11:BP$246,MATCH($A80,'[1]Pesticides, POPs - HUMTOX Marin'!$F$11:$F$246,0))</f>
        <v>0</v>
      </c>
      <c r="D80">
        <f>INDEX('[1]Pesticides, POPs - HUMTOX Marin'!BQ$11:BQ$246,MATCH($A80,'[1]Pesticides, POPs - HUMTOX Marin'!$F$11:$F$246,0))</f>
        <v>0</v>
      </c>
      <c r="E80" t="str">
        <f>INDEX('[1]Pesticides, POPs - HUMTOX Marin'!BR$11:BR$246,MATCH($A80,'[1]Pesticides, POPs - HUMTOX Marin'!$F$11:$F$246,0))</f>
        <v/>
      </c>
    </row>
    <row r="81" spans="1:5" x14ac:dyDescent="0.3">
      <c r="A81" t="s">
        <v>80</v>
      </c>
      <c r="B81">
        <f>INDEX('[1]Pesticides, POPs - HUMTOX Marin'!BO$11:BO$246,MATCH($A81,'[1]Pesticides, POPs - HUMTOX Marin'!$F$11:$F$246,0))</f>
        <v>3.7380418066158794E-7</v>
      </c>
      <c r="C81">
        <f>INDEX('[1]Pesticides, POPs - HUMTOX Marin'!BP$11:BP$246,MATCH($A81,'[1]Pesticides, POPs - HUMTOX Marin'!$F$11:$F$246,0))</f>
        <v>0</v>
      </c>
      <c r="D81">
        <f>INDEX('[1]Pesticides, POPs - HUMTOX Marin'!BQ$11:BQ$246,MATCH($A81,'[1]Pesticides, POPs - HUMTOX Marin'!$F$11:$F$246,0))</f>
        <v>0</v>
      </c>
      <c r="E81" t="str">
        <f>INDEX('[1]Pesticides, POPs - HUMTOX Marin'!BR$11:BR$246,MATCH($A81,'[1]Pesticides, POPs - HUMTOX Marin'!$F$11:$F$246,0))</f>
        <v/>
      </c>
    </row>
    <row r="82" spans="1:5" x14ac:dyDescent="0.3">
      <c r="A82" t="s">
        <v>81</v>
      </c>
      <c r="B82">
        <f>INDEX('[1]Pesticides, POPs - HUMTOX Marin'!BO$11:BO$246,MATCH($A82,'[1]Pesticides, POPs - HUMTOX Marin'!$F$11:$F$246,0))</f>
        <v>2.7046582794909879E-7</v>
      </c>
      <c r="C82">
        <f>INDEX('[1]Pesticides, POPs - HUMTOX Marin'!BP$11:BP$246,MATCH($A82,'[1]Pesticides, POPs - HUMTOX Marin'!$F$11:$F$246,0))</f>
        <v>0</v>
      </c>
      <c r="D82">
        <f>INDEX('[1]Pesticides, POPs - HUMTOX Marin'!BQ$11:BQ$246,MATCH($A82,'[1]Pesticides, POPs - HUMTOX Marin'!$F$11:$F$246,0))</f>
        <v>0</v>
      </c>
      <c r="E82" t="str">
        <f>INDEX('[1]Pesticides, POPs - HUMTOX Marin'!BR$11:BR$246,MATCH($A82,'[1]Pesticides, POPs - HUMTOX Marin'!$F$11:$F$246,0))</f>
        <v/>
      </c>
    </row>
    <row r="83" spans="1:5" x14ac:dyDescent="0.3">
      <c r="A83" t="s">
        <v>82</v>
      </c>
      <c r="B83">
        <f>INDEX('[1]Pesticides, POPs - HUMTOX Marin'!BO$11:BO$246,MATCH($A83,'[1]Pesticides, POPs - HUMTOX Marin'!$F$11:$F$246,0))</f>
        <v>2.0033780129035631E-8</v>
      </c>
      <c r="C83">
        <f>INDEX('[1]Pesticides, POPs - HUMTOX Marin'!BP$11:BP$246,MATCH($A83,'[1]Pesticides, POPs - HUMTOX Marin'!$F$11:$F$246,0))</f>
        <v>0</v>
      </c>
      <c r="D83">
        <f>INDEX('[1]Pesticides, POPs - HUMTOX Marin'!BQ$11:BQ$246,MATCH($A83,'[1]Pesticides, POPs - HUMTOX Marin'!$F$11:$F$246,0))</f>
        <v>0</v>
      </c>
      <c r="E83" t="str">
        <f>INDEX('[1]Pesticides, POPs - HUMTOX Marin'!BR$11:BR$246,MATCH($A83,'[1]Pesticides, POPs - HUMTOX Marin'!$F$11:$F$246,0))</f>
        <v/>
      </c>
    </row>
    <row r="84" spans="1:5" x14ac:dyDescent="0.3">
      <c r="A84" t="s">
        <v>83</v>
      </c>
      <c r="B84">
        <f>INDEX('[1]Pesticides, POPs - HUMTOX Marin'!BO$11:BO$246,MATCH($A84,'[1]Pesticides, POPs - HUMTOX Marin'!$F$11:$F$246,0))</f>
        <v>1.4252510016547046E-9</v>
      </c>
      <c r="C84">
        <f>INDEX('[1]Pesticides, POPs - HUMTOX Marin'!BP$11:BP$246,MATCH($A84,'[1]Pesticides, POPs - HUMTOX Marin'!$F$11:$F$246,0))</f>
        <v>0</v>
      </c>
      <c r="D84">
        <f>INDEX('[1]Pesticides, POPs - HUMTOX Marin'!BQ$11:BQ$246,MATCH($A84,'[1]Pesticides, POPs - HUMTOX Marin'!$F$11:$F$246,0))</f>
        <v>0</v>
      </c>
      <c r="E84" t="str">
        <f>INDEX('[1]Pesticides, POPs - HUMTOX Marin'!BR$11:BR$246,MATCH($A84,'[1]Pesticides, POPs - HUMTOX Marin'!$F$11:$F$246,0))</f>
        <v/>
      </c>
    </row>
    <row r="85" spans="1:5" x14ac:dyDescent="0.3">
      <c r="A85" t="s">
        <v>84</v>
      </c>
      <c r="B85">
        <f>INDEX('[1]Pesticides, POPs - HUMTOX Marin'!BO$11:BO$246,MATCH($A85,'[1]Pesticides, POPs - HUMTOX Marin'!$F$11:$F$246,0))</f>
        <v>2.0033780129035631E-8</v>
      </c>
      <c r="C85">
        <f>INDEX('[1]Pesticides, POPs - HUMTOX Marin'!BP$11:BP$246,MATCH($A85,'[1]Pesticides, POPs - HUMTOX Marin'!$F$11:$F$246,0))</f>
        <v>0</v>
      </c>
      <c r="D85">
        <f>INDEX('[1]Pesticides, POPs - HUMTOX Marin'!BQ$11:BQ$246,MATCH($A85,'[1]Pesticides, POPs - HUMTOX Marin'!$F$11:$F$246,0))</f>
        <v>0</v>
      </c>
      <c r="E85" t="str">
        <f>INDEX('[1]Pesticides, POPs - HUMTOX Marin'!BR$11:BR$246,MATCH($A85,'[1]Pesticides, POPs - HUMTOX Marin'!$F$11:$F$246,0))</f>
        <v/>
      </c>
    </row>
    <row r="86" spans="1:5" x14ac:dyDescent="0.3">
      <c r="A86" t="s">
        <v>85</v>
      </c>
      <c r="B86">
        <f>INDEX('[1]Pesticides, POPs - HUMTOX Marin'!BO$11:BO$246,MATCH($A86,'[1]Pesticides, POPs - HUMTOX Marin'!$F$11:$F$246,0))</f>
        <v>2.7382783133658615E-7</v>
      </c>
      <c r="C86">
        <f>INDEX('[1]Pesticides, POPs - HUMTOX Marin'!BP$11:BP$246,MATCH($A86,'[1]Pesticides, POPs - HUMTOX Marin'!$F$11:$F$246,0))</f>
        <v>0</v>
      </c>
      <c r="D86">
        <f>INDEX('[1]Pesticides, POPs - HUMTOX Marin'!BQ$11:BQ$246,MATCH($A86,'[1]Pesticides, POPs - HUMTOX Marin'!$F$11:$F$246,0))</f>
        <v>0</v>
      </c>
      <c r="E86" t="str">
        <f>INDEX('[1]Pesticides, POPs - HUMTOX Marin'!BR$11:BR$246,MATCH($A86,'[1]Pesticides, POPs - HUMTOX Marin'!$F$11:$F$246,0))</f>
        <v/>
      </c>
    </row>
    <row r="87" spans="1:5" x14ac:dyDescent="0.3">
      <c r="A87" t="s">
        <v>86</v>
      </c>
      <c r="B87">
        <f>INDEX('[1]Pesticides, POPs - HUMTOX Marin'!BO$11:BO$246,MATCH($A87,'[1]Pesticides, POPs - HUMTOX Marin'!$F$11:$F$246,0))</f>
        <v>5.4354354486150178E-8</v>
      </c>
      <c r="C87">
        <f>INDEX('[1]Pesticides, POPs - HUMTOX Marin'!BP$11:BP$246,MATCH($A87,'[1]Pesticides, POPs - HUMTOX Marin'!$F$11:$F$246,0))</f>
        <v>0</v>
      </c>
      <c r="D87">
        <f>INDEX('[1]Pesticides, POPs - HUMTOX Marin'!BQ$11:BQ$246,MATCH($A87,'[1]Pesticides, POPs - HUMTOX Marin'!$F$11:$F$246,0))</f>
        <v>0</v>
      </c>
      <c r="E87" t="str">
        <f>INDEX('[1]Pesticides, POPs - HUMTOX Marin'!BR$11:BR$246,MATCH($A87,'[1]Pesticides, POPs - HUMTOX Marin'!$F$11:$F$246,0))</f>
        <v/>
      </c>
    </row>
    <row r="88" spans="1:5" x14ac:dyDescent="0.3">
      <c r="A88" t="s">
        <v>87</v>
      </c>
      <c r="B88">
        <f>INDEX('[1]Pesticides, POPs - HUMTOX Marin'!BO$11:BO$246,MATCH($A88,'[1]Pesticides, POPs - HUMTOX Marin'!$F$11:$F$246,0))</f>
        <v>2.7046582794909879E-7</v>
      </c>
      <c r="C88">
        <f>INDEX('[1]Pesticides, POPs - HUMTOX Marin'!BP$11:BP$246,MATCH($A88,'[1]Pesticides, POPs - HUMTOX Marin'!$F$11:$F$246,0))</f>
        <v>0</v>
      </c>
      <c r="D88">
        <f>INDEX('[1]Pesticides, POPs - HUMTOX Marin'!BQ$11:BQ$246,MATCH($A88,'[1]Pesticides, POPs - HUMTOX Marin'!$F$11:$F$246,0))</f>
        <v>0</v>
      </c>
      <c r="E88" t="str">
        <f>INDEX('[1]Pesticides, POPs - HUMTOX Marin'!BR$11:BR$246,MATCH($A88,'[1]Pesticides, POPs - HUMTOX Marin'!$F$11:$F$246,0))</f>
        <v/>
      </c>
    </row>
    <row r="89" spans="1:5" x14ac:dyDescent="0.3">
      <c r="A89" t="s">
        <v>88</v>
      </c>
      <c r="B89">
        <f>INDEX('[1]Pesticides, POPs - HUMTOX Marin'!BO$11:BO$246,MATCH($A89,'[1]Pesticides, POPs - HUMTOX Marin'!$F$11:$F$246,0))</f>
        <v>2.0033780129035631E-8</v>
      </c>
      <c r="C89">
        <f>INDEX('[1]Pesticides, POPs - HUMTOX Marin'!BP$11:BP$246,MATCH($A89,'[1]Pesticides, POPs - HUMTOX Marin'!$F$11:$F$246,0))</f>
        <v>0</v>
      </c>
      <c r="D89">
        <f>INDEX('[1]Pesticides, POPs - HUMTOX Marin'!BQ$11:BQ$246,MATCH($A89,'[1]Pesticides, POPs - HUMTOX Marin'!$F$11:$F$246,0))</f>
        <v>0</v>
      </c>
      <c r="E89" t="str">
        <f>INDEX('[1]Pesticides, POPs - HUMTOX Marin'!BR$11:BR$246,MATCH($A89,'[1]Pesticides, POPs - HUMTOX Marin'!$F$11:$F$246,0))</f>
        <v/>
      </c>
    </row>
    <row r="90" spans="1:5" x14ac:dyDescent="0.3">
      <c r="A90" t="s">
        <v>89</v>
      </c>
      <c r="B90">
        <f>INDEX('[1]Pesticides, POPs - HUMTOX Marin'!BO$11:BO$246,MATCH($A90,'[1]Pesticides, POPs - HUMTOX Marin'!$F$11:$F$246,0))</f>
        <v>2.0033780129035631E-8</v>
      </c>
      <c r="C90">
        <f>INDEX('[1]Pesticides, POPs - HUMTOX Marin'!BP$11:BP$246,MATCH($A90,'[1]Pesticides, POPs - HUMTOX Marin'!$F$11:$F$246,0))</f>
        <v>0</v>
      </c>
      <c r="D90">
        <f>INDEX('[1]Pesticides, POPs - HUMTOX Marin'!BQ$11:BQ$246,MATCH($A90,'[1]Pesticides, POPs - HUMTOX Marin'!$F$11:$F$246,0))</f>
        <v>0</v>
      </c>
      <c r="E90" t="str">
        <f>INDEX('[1]Pesticides, POPs - HUMTOX Marin'!BR$11:BR$246,MATCH($A90,'[1]Pesticides, POPs - HUMTOX Marin'!$F$11:$F$246,0))</f>
        <v/>
      </c>
    </row>
    <row r="91" spans="1:5" x14ac:dyDescent="0.3">
      <c r="A91" t="s">
        <v>90</v>
      </c>
      <c r="B91">
        <f>INDEX('[1]Pesticides, POPs - HUMTOX Marin'!BO$11:BO$246,MATCH($A91,'[1]Pesticides, POPs - HUMTOX Marin'!$F$11:$F$246,0))</f>
        <v>5.8906898509149248E-8</v>
      </c>
      <c r="C91">
        <f>INDEX('[1]Pesticides, POPs - HUMTOX Marin'!BP$11:BP$246,MATCH($A91,'[1]Pesticides, POPs - HUMTOX Marin'!$F$11:$F$246,0))</f>
        <v>0</v>
      </c>
      <c r="D91">
        <f>INDEX('[1]Pesticides, POPs - HUMTOX Marin'!BQ$11:BQ$246,MATCH($A91,'[1]Pesticides, POPs - HUMTOX Marin'!$F$11:$F$246,0))</f>
        <v>0</v>
      </c>
      <c r="E91" t="str">
        <f>INDEX('[1]Pesticides, POPs - HUMTOX Marin'!BR$11:BR$246,MATCH($A91,'[1]Pesticides, POPs - HUMTOX Marin'!$F$11:$F$246,0))</f>
        <v/>
      </c>
    </row>
    <row r="92" spans="1:5" x14ac:dyDescent="0.3">
      <c r="A92" t="s">
        <v>91</v>
      </c>
      <c r="B92">
        <f>INDEX('[1]Pesticides, POPs - HUMTOX Marin'!BO$11:BO$246,MATCH($A92,'[1]Pesticides, POPs - HUMTOX Marin'!$F$11:$F$246,0))</f>
        <v>2.7046582794909879E-7</v>
      </c>
      <c r="C92">
        <f>INDEX('[1]Pesticides, POPs - HUMTOX Marin'!BP$11:BP$246,MATCH($A92,'[1]Pesticides, POPs - HUMTOX Marin'!$F$11:$F$246,0))</f>
        <v>0</v>
      </c>
      <c r="D92">
        <f>INDEX('[1]Pesticides, POPs - HUMTOX Marin'!BQ$11:BQ$246,MATCH($A92,'[1]Pesticides, POPs - HUMTOX Marin'!$F$11:$F$246,0))</f>
        <v>0</v>
      </c>
      <c r="E92" t="str">
        <f>INDEX('[1]Pesticides, POPs - HUMTOX Marin'!BR$11:BR$246,MATCH($A92,'[1]Pesticides, POPs - HUMTOX Marin'!$F$11:$F$246,0))</f>
        <v/>
      </c>
    </row>
    <row r="93" spans="1:5" x14ac:dyDescent="0.3">
      <c r="A93" t="s">
        <v>92</v>
      </c>
      <c r="B93">
        <f>INDEX('[1]Pesticides, POPs - HUMTOX Marin'!BO$11:BO$246,MATCH($A93,'[1]Pesticides, POPs - HUMTOX Marin'!$F$11:$F$246,0))</f>
        <v>2.7046582794909879E-7</v>
      </c>
      <c r="C93">
        <f>INDEX('[1]Pesticides, POPs - HUMTOX Marin'!BP$11:BP$246,MATCH($A93,'[1]Pesticides, POPs - HUMTOX Marin'!$F$11:$F$246,0))</f>
        <v>0</v>
      </c>
      <c r="D93">
        <f>INDEX('[1]Pesticides, POPs - HUMTOX Marin'!BQ$11:BQ$246,MATCH($A93,'[1]Pesticides, POPs - HUMTOX Marin'!$F$11:$F$246,0))</f>
        <v>0</v>
      </c>
      <c r="E93" t="str">
        <f>INDEX('[1]Pesticides, POPs - HUMTOX Marin'!BR$11:BR$246,MATCH($A93,'[1]Pesticides, POPs - HUMTOX Marin'!$F$11:$F$246,0))</f>
        <v/>
      </c>
    </row>
    <row r="94" spans="1:5" x14ac:dyDescent="0.3">
      <c r="A94" t="s">
        <v>93</v>
      </c>
      <c r="B94">
        <f>INDEX('[1]Pesticides, POPs - HUMTOX Marin'!BO$11:BO$246,MATCH($A94,'[1]Pesticides, POPs - HUMTOX Marin'!$F$11:$F$246,0))</f>
        <v>2.0033780129035631E-8</v>
      </c>
      <c r="C94">
        <f>INDEX('[1]Pesticides, POPs - HUMTOX Marin'!BP$11:BP$246,MATCH($A94,'[1]Pesticides, POPs - HUMTOX Marin'!$F$11:$F$246,0))</f>
        <v>0</v>
      </c>
      <c r="D94">
        <f>INDEX('[1]Pesticides, POPs - HUMTOX Marin'!BQ$11:BQ$246,MATCH($A94,'[1]Pesticides, POPs - HUMTOX Marin'!$F$11:$F$246,0))</f>
        <v>0</v>
      </c>
      <c r="E94" t="str">
        <f>INDEX('[1]Pesticides, POPs - HUMTOX Marin'!BR$11:BR$246,MATCH($A94,'[1]Pesticides, POPs - HUMTOX Marin'!$F$11:$F$246,0))</f>
        <v/>
      </c>
    </row>
    <row r="95" spans="1:5" x14ac:dyDescent="0.3">
      <c r="A95" t="s">
        <v>94</v>
      </c>
      <c r="B95">
        <f>INDEX('[1]Pesticides, POPs - HUMTOX Marin'!BO$11:BO$246,MATCH($A95,'[1]Pesticides, POPs - HUMTOX Marin'!$F$11:$F$246,0))</f>
        <v>2.0033780129035631E-8</v>
      </c>
      <c r="C95">
        <f>INDEX('[1]Pesticides, POPs - HUMTOX Marin'!BP$11:BP$246,MATCH($A95,'[1]Pesticides, POPs - HUMTOX Marin'!$F$11:$F$246,0))</f>
        <v>0</v>
      </c>
      <c r="D95">
        <f>INDEX('[1]Pesticides, POPs - HUMTOX Marin'!BQ$11:BQ$246,MATCH($A95,'[1]Pesticides, POPs - HUMTOX Marin'!$F$11:$F$246,0))</f>
        <v>0</v>
      </c>
      <c r="E95" t="str">
        <f>INDEX('[1]Pesticides, POPs - HUMTOX Marin'!BR$11:BR$246,MATCH($A95,'[1]Pesticides, POPs - HUMTOX Marin'!$F$11:$F$246,0))</f>
        <v/>
      </c>
    </row>
    <row r="96" spans="1:5" x14ac:dyDescent="0.3">
      <c r="A96" t="s">
        <v>95</v>
      </c>
      <c r="B96">
        <f>INDEX('[1]Pesticides, POPs - HUMTOX Marin'!BO$11:BO$246,MATCH($A96,'[1]Pesticides, POPs - HUMTOX Marin'!$F$11:$F$246,0))</f>
        <v>3.7380418066158794E-7</v>
      </c>
      <c r="C96">
        <f>INDEX('[1]Pesticides, POPs - HUMTOX Marin'!BP$11:BP$246,MATCH($A96,'[1]Pesticides, POPs - HUMTOX Marin'!$F$11:$F$246,0))</f>
        <v>0</v>
      </c>
      <c r="D96">
        <f>INDEX('[1]Pesticides, POPs - HUMTOX Marin'!BQ$11:BQ$246,MATCH($A96,'[1]Pesticides, POPs - HUMTOX Marin'!$F$11:$F$246,0))</f>
        <v>0</v>
      </c>
      <c r="E96" t="str">
        <f>INDEX('[1]Pesticides, POPs - HUMTOX Marin'!BR$11:BR$246,MATCH($A96,'[1]Pesticides, POPs - HUMTOX Marin'!$F$11:$F$246,0))</f>
        <v/>
      </c>
    </row>
    <row r="97" spans="1:5" x14ac:dyDescent="0.3">
      <c r="A97" t="s">
        <v>96</v>
      </c>
      <c r="B97">
        <f>INDEX('[1]Pesticides, POPs - HUMTOX Marin'!BO$11:BO$246,MATCH($A97,'[1]Pesticides, POPs - HUMTOX Marin'!$F$11:$F$246,0))</f>
        <v>1.4252510016547046E-9</v>
      </c>
      <c r="C97">
        <f>INDEX('[1]Pesticides, POPs - HUMTOX Marin'!BP$11:BP$246,MATCH($A97,'[1]Pesticides, POPs - HUMTOX Marin'!$F$11:$F$246,0))</f>
        <v>0</v>
      </c>
      <c r="D97">
        <f>INDEX('[1]Pesticides, POPs - HUMTOX Marin'!BQ$11:BQ$246,MATCH($A97,'[1]Pesticides, POPs - HUMTOX Marin'!$F$11:$F$246,0))</f>
        <v>0</v>
      </c>
      <c r="E97" t="str">
        <f>INDEX('[1]Pesticides, POPs - HUMTOX Marin'!BR$11:BR$246,MATCH($A97,'[1]Pesticides, POPs - HUMTOX Marin'!$F$11:$F$246,0))</f>
        <v/>
      </c>
    </row>
    <row r="98" spans="1:5" x14ac:dyDescent="0.3">
      <c r="A98" t="s">
        <v>97</v>
      </c>
      <c r="B98">
        <f>INDEX('[1]Pesticides, POPs - HUMTOX Marin'!BO$11:BO$246,MATCH($A98,'[1]Pesticides, POPs - HUMTOX Marin'!$F$11:$F$246,0))</f>
        <v>2.0033780129035631E-8</v>
      </c>
      <c r="C98">
        <f>INDEX('[1]Pesticides, POPs - HUMTOX Marin'!BP$11:BP$246,MATCH($A98,'[1]Pesticides, POPs - HUMTOX Marin'!$F$11:$F$246,0))</f>
        <v>0</v>
      </c>
      <c r="D98">
        <f>INDEX('[1]Pesticides, POPs - HUMTOX Marin'!BQ$11:BQ$246,MATCH($A98,'[1]Pesticides, POPs - HUMTOX Marin'!$F$11:$F$246,0))</f>
        <v>0</v>
      </c>
      <c r="E98" t="str">
        <f>INDEX('[1]Pesticides, POPs - HUMTOX Marin'!BR$11:BR$246,MATCH($A98,'[1]Pesticides, POPs - HUMTOX Marin'!$F$11:$F$246,0))</f>
        <v/>
      </c>
    </row>
    <row r="99" spans="1:5" x14ac:dyDescent="0.3">
      <c r="A99" t="s">
        <v>98</v>
      </c>
      <c r="B99">
        <f>INDEX('[1]Pesticides, POPs - HUMTOX Marin'!BO$11:BO$246,MATCH($A99,'[1]Pesticides, POPs - HUMTOX Marin'!$F$11:$F$246,0))</f>
        <v>6.549725664745193E-8</v>
      </c>
      <c r="C99">
        <f>INDEX('[1]Pesticides, POPs - HUMTOX Marin'!BP$11:BP$246,MATCH($A99,'[1]Pesticides, POPs - HUMTOX Marin'!$F$11:$F$246,0))</f>
        <v>0</v>
      </c>
      <c r="D99">
        <f>INDEX('[1]Pesticides, POPs - HUMTOX Marin'!BQ$11:BQ$246,MATCH($A99,'[1]Pesticides, POPs - HUMTOX Marin'!$F$11:$F$246,0))</f>
        <v>0</v>
      </c>
      <c r="E99" t="str">
        <f>INDEX('[1]Pesticides, POPs - HUMTOX Marin'!BR$11:BR$246,MATCH($A99,'[1]Pesticides, POPs - HUMTOX Marin'!$F$11:$F$246,0))</f>
        <v/>
      </c>
    </row>
    <row r="100" spans="1:5" x14ac:dyDescent="0.3">
      <c r="A100" t="s">
        <v>99</v>
      </c>
      <c r="B100">
        <f>INDEX('[1]Pesticides, POPs - HUMTOX Marin'!BO$11:BO$246,MATCH($A100,'[1]Pesticides, POPs - HUMTOX Marin'!$F$11:$F$246,0))</f>
        <v>5.5490893429257517E-8</v>
      </c>
      <c r="C100">
        <f>INDEX('[1]Pesticides, POPs - HUMTOX Marin'!BP$11:BP$246,MATCH($A100,'[1]Pesticides, POPs - HUMTOX Marin'!$F$11:$F$246,0))</f>
        <v>0</v>
      </c>
      <c r="D100">
        <f>INDEX('[1]Pesticides, POPs - HUMTOX Marin'!BQ$11:BQ$246,MATCH($A100,'[1]Pesticides, POPs - HUMTOX Marin'!$F$11:$F$246,0))</f>
        <v>0</v>
      </c>
      <c r="E100" t="str">
        <f>INDEX('[1]Pesticides, POPs - HUMTOX Marin'!BR$11:BR$246,MATCH($A100,'[1]Pesticides, POPs - HUMTOX Marin'!$F$11:$F$246,0))</f>
        <v/>
      </c>
    </row>
    <row r="101" spans="1:5" x14ac:dyDescent="0.3">
      <c r="A101" t="s">
        <v>100</v>
      </c>
      <c r="B101">
        <f>INDEX('[1]Pesticides, POPs - HUMTOX Marin'!BO$11:BO$246,MATCH($A101,'[1]Pesticides, POPs - HUMTOX Marin'!$F$11:$F$246,0))</f>
        <v>5.8906898509149248E-8</v>
      </c>
      <c r="C101">
        <f>INDEX('[1]Pesticides, POPs - HUMTOX Marin'!BP$11:BP$246,MATCH($A101,'[1]Pesticides, POPs - HUMTOX Marin'!$F$11:$F$246,0))</f>
        <v>0</v>
      </c>
      <c r="D101">
        <f>INDEX('[1]Pesticides, POPs - HUMTOX Marin'!BQ$11:BQ$246,MATCH($A101,'[1]Pesticides, POPs - HUMTOX Marin'!$F$11:$F$246,0))</f>
        <v>0</v>
      </c>
      <c r="E101" t="str">
        <f>INDEX('[1]Pesticides, POPs - HUMTOX Marin'!BR$11:BR$246,MATCH($A101,'[1]Pesticides, POPs - HUMTOX Marin'!$F$11:$F$246,0))</f>
        <v/>
      </c>
    </row>
    <row r="102" spans="1:5" x14ac:dyDescent="0.3">
      <c r="A102" t="s">
        <v>101</v>
      </c>
      <c r="B102">
        <f>INDEX('[1]Pesticides, POPs - HUMTOX Marin'!BO$11:BO$246,MATCH($A102,'[1]Pesticides, POPs - HUMTOX Marin'!$F$11:$F$246,0))</f>
        <v>2.7382783133658615E-7</v>
      </c>
      <c r="C102">
        <f>INDEX('[1]Pesticides, POPs - HUMTOX Marin'!BP$11:BP$246,MATCH($A102,'[1]Pesticides, POPs - HUMTOX Marin'!$F$11:$F$246,0))</f>
        <v>0</v>
      </c>
      <c r="D102">
        <f>INDEX('[1]Pesticides, POPs - HUMTOX Marin'!BQ$11:BQ$246,MATCH($A102,'[1]Pesticides, POPs - HUMTOX Marin'!$F$11:$F$246,0))</f>
        <v>0</v>
      </c>
      <c r="E102" t="str">
        <f>INDEX('[1]Pesticides, POPs - HUMTOX Marin'!BR$11:BR$246,MATCH($A102,'[1]Pesticides, POPs - HUMTOX Marin'!$F$11:$F$246,0))</f>
        <v/>
      </c>
    </row>
    <row r="103" spans="1:5" x14ac:dyDescent="0.3">
      <c r="A103" t="s">
        <v>102</v>
      </c>
      <c r="B103">
        <f>INDEX('[1]Pesticides, POPs - HUMTOX Marin'!BO$11:BO$246,MATCH($A103,'[1]Pesticides, POPs - HUMTOX Marin'!$F$11:$F$246,0))</f>
        <v>1.4252510016547046E-9</v>
      </c>
      <c r="C103">
        <f>INDEX('[1]Pesticides, POPs - HUMTOX Marin'!BP$11:BP$246,MATCH($A103,'[1]Pesticides, POPs - HUMTOX Marin'!$F$11:$F$246,0))</f>
        <v>0</v>
      </c>
      <c r="D103">
        <f>INDEX('[1]Pesticides, POPs - HUMTOX Marin'!BQ$11:BQ$246,MATCH($A103,'[1]Pesticides, POPs - HUMTOX Marin'!$F$11:$F$246,0))</f>
        <v>0</v>
      </c>
      <c r="E103" t="str">
        <f>INDEX('[1]Pesticides, POPs - HUMTOX Marin'!BR$11:BR$246,MATCH($A103,'[1]Pesticides, POPs - HUMTOX Marin'!$F$11:$F$246,0))</f>
        <v/>
      </c>
    </row>
    <row r="104" spans="1:5" x14ac:dyDescent="0.3">
      <c r="A104" t="s">
        <v>103</v>
      </c>
      <c r="B104">
        <f>INDEX('[1]Pesticides, POPs - HUMTOX Marin'!BO$11:BO$246,MATCH($A104,'[1]Pesticides, POPs - HUMTOX Marin'!$F$11:$F$246,0))</f>
        <v>2.7382783133658615E-7</v>
      </c>
      <c r="C104">
        <f>INDEX('[1]Pesticides, POPs - HUMTOX Marin'!BP$11:BP$246,MATCH($A104,'[1]Pesticides, POPs - HUMTOX Marin'!$F$11:$F$246,0))</f>
        <v>0</v>
      </c>
      <c r="D104">
        <f>INDEX('[1]Pesticides, POPs - HUMTOX Marin'!BQ$11:BQ$246,MATCH($A104,'[1]Pesticides, POPs - HUMTOX Marin'!$F$11:$F$246,0))</f>
        <v>0</v>
      </c>
      <c r="E104" t="str">
        <f>INDEX('[1]Pesticides, POPs - HUMTOX Marin'!BR$11:BR$246,MATCH($A104,'[1]Pesticides, POPs - HUMTOX Marin'!$F$11:$F$246,0))</f>
        <v/>
      </c>
    </row>
    <row r="105" spans="1:5" x14ac:dyDescent="0.3">
      <c r="A105" t="s">
        <v>104</v>
      </c>
      <c r="B105">
        <f>INDEX('[1]Pesticides, POPs - HUMTOX Marin'!BO$11:BO$246,MATCH($A105,'[1]Pesticides, POPs - HUMTOX Marin'!$F$11:$F$246,0))</f>
        <v>2.7046582794909879E-7</v>
      </c>
      <c r="C105">
        <f>INDEX('[1]Pesticides, POPs - HUMTOX Marin'!BP$11:BP$246,MATCH($A105,'[1]Pesticides, POPs - HUMTOX Marin'!$F$11:$F$246,0))</f>
        <v>0</v>
      </c>
      <c r="D105">
        <f>INDEX('[1]Pesticides, POPs - HUMTOX Marin'!BQ$11:BQ$246,MATCH($A105,'[1]Pesticides, POPs - HUMTOX Marin'!$F$11:$F$246,0))</f>
        <v>0</v>
      </c>
      <c r="E105" t="str">
        <f>INDEX('[1]Pesticides, POPs - HUMTOX Marin'!BR$11:BR$246,MATCH($A105,'[1]Pesticides, POPs - HUMTOX Marin'!$F$11:$F$246,0))</f>
        <v/>
      </c>
    </row>
    <row r="106" spans="1:5" x14ac:dyDescent="0.3">
      <c r="A106" t="s">
        <v>105</v>
      </c>
      <c r="B106">
        <f>INDEX('[1]Pesticides, POPs - HUMTOX Marin'!BO$11:BO$246,MATCH($A106,'[1]Pesticides, POPs - HUMTOX Marin'!$F$11:$F$246,0))</f>
        <v>5.8906898509149248E-8</v>
      </c>
      <c r="C106">
        <f>INDEX('[1]Pesticides, POPs - HUMTOX Marin'!BP$11:BP$246,MATCH($A106,'[1]Pesticides, POPs - HUMTOX Marin'!$F$11:$F$246,0))</f>
        <v>0</v>
      </c>
      <c r="D106">
        <f>INDEX('[1]Pesticides, POPs - HUMTOX Marin'!BQ$11:BQ$246,MATCH($A106,'[1]Pesticides, POPs - HUMTOX Marin'!$F$11:$F$246,0))</f>
        <v>0</v>
      </c>
      <c r="E106" t="str">
        <f>INDEX('[1]Pesticides, POPs - HUMTOX Marin'!BR$11:BR$246,MATCH($A106,'[1]Pesticides, POPs - HUMTOX Marin'!$F$11:$F$246,0))</f>
        <v/>
      </c>
    </row>
    <row r="107" spans="1:5" x14ac:dyDescent="0.3">
      <c r="A107" t="s">
        <v>106</v>
      </c>
      <c r="B107">
        <f>INDEX('[1]Pesticides, POPs - HUMTOX Marin'!BO$11:BO$246,MATCH($A107,'[1]Pesticides, POPs - HUMTOX Marin'!$F$11:$F$246,0))</f>
        <v>5.8906898509149248E-8</v>
      </c>
      <c r="C107">
        <f>INDEX('[1]Pesticides, POPs - HUMTOX Marin'!BP$11:BP$246,MATCH($A107,'[1]Pesticides, POPs - HUMTOX Marin'!$F$11:$F$246,0))</f>
        <v>0</v>
      </c>
      <c r="D107">
        <f>INDEX('[1]Pesticides, POPs - HUMTOX Marin'!BQ$11:BQ$246,MATCH($A107,'[1]Pesticides, POPs - HUMTOX Marin'!$F$11:$F$246,0))</f>
        <v>0</v>
      </c>
      <c r="E107" t="str">
        <f>INDEX('[1]Pesticides, POPs - HUMTOX Marin'!BR$11:BR$246,MATCH($A107,'[1]Pesticides, POPs - HUMTOX Marin'!$F$11:$F$246,0))</f>
        <v/>
      </c>
    </row>
    <row r="108" spans="1:5" x14ac:dyDescent="0.3">
      <c r="A108" t="s">
        <v>107</v>
      </c>
      <c r="B108">
        <f>INDEX('[1]Pesticides, POPs - HUMTOX Marin'!BO$11:BO$246,MATCH($A108,'[1]Pesticides, POPs - HUMTOX Marin'!$F$11:$F$246,0))</f>
        <v>3.7380418066158794E-7</v>
      </c>
      <c r="C108">
        <f>INDEX('[1]Pesticides, POPs - HUMTOX Marin'!BP$11:BP$246,MATCH($A108,'[1]Pesticides, POPs - HUMTOX Marin'!$F$11:$F$246,0))</f>
        <v>0</v>
      </c>
      <c r="D108">
        <f>INDEX('[1]Pesticides, POPs - HUMTOX Marin'!BQ$11:BQ$246,MATCH($A108,'[1]Pesticides, POPs - HUMTOX Marin'!$F$11:$F$246,0))</f>
        <v>0</v>
      </c>
      <c r="E108" t="str">
        <f>INDEX('[1]Pesticides, POPs - HUMTOX Marin'!BR$11:BR$246,MATCH($A108,'[1]Pesticides, POPs - HUMTOX Marin'!$F$11:$F$246,0))</f>
        <v/>
      </c>
    </row>
    <row r="109" spans="1:5" x14ac:dyDescent="0.3">
      <c r="A109" t="s">
        <v>108</v>
      </c>
      <c r="B109">
        <f>INDEX('[1]Pesticides, POPs - HUMTOX Marin'!BO$11:BO$246,MATCH($A109,'[1]Pesticides, POPs - HUMTOX Marin'!$F$11:$F$246,0))</f>
        <v>2.7046582794909879E-7</v>
      </c>
      <c r="C109">
        <f>INDEX('[1]Pesticides, POPs - HUMTOX Marin'!BP$11:BP$246,MATCH($A109,'[1]Pesticides, POPs - HUMTOX Marin'!$F$11:$F$246,0))</f>
        <v>0</v>
      </c>
      <c r="D109">
        <f>INDEX('[1]Pesticides, POPs - HUMTOX Marin'!BQ$11:BQ$246,MATCH($A109,'[1]Pesticides, POPs - HUMTOX Marin'!$F$11:$F$246,0))</f>
        <v>0</v>
      </c>
      <c r="E109" t="str">
        <f>INDEX('[1]Pesticides, POPs - HUMTOX Marin'!BR$11:BR$246,MATCH($A109,'[1]Pesticides, POPs - HUMTOX Marin'!$F$11:$F$246,0))</f>
        <v/>
      </c>
    </row>
    <row r="110" spans="1:5" x14ac:dyDescent="0.3">
      <c r="A110" t="s">
        <v>109</v>
      </c>
      <c r="B110">
        <f>INDEX('[1]Pesticides, POPs - HUMTOX Marin'!BO$11:BO$246,MATCH($A110,'[1]Pesticides, POPs - HUMTOX Marin'!$F$11:$F$246,0))</f>
        <v>5.5490893429257517E-8</v>
      </c>
      <c r="C110">
        <f>INDEX('[1]Pesticides, POPs - HUMTOX Marin'!BP$11:BP$246,MATCH($A110,'[1]Pesticides, POPs - HUMTOX Marin'!$F$11:$F$246,0))</f>
        <v>0</v>
      </c>
      <c r="D110">
        <f>INDEX('[1]Pesticides, POPs - HUMTOX Marin'!BQ$11:BQ$246,MATCH($A110,'[1]Pesticides, POPs - HUMTOX Marin'!$F$11:$F$246,0))</f>
        <v>0</v>
      </c>
      <c r="E110" t="str">
        <f>INDEX('[1]Pesticides, POPs - HUMTOX Marin'!BR$11:BR$246,MATCH($A110,'[1]Pesticides, POPs - HUMTOX Marin'!$F$11:$F$246,0))</f>
        <v/>
      </c>
    </row>
    <row r="111" spans="1:5" x14ac:dyDescent="0.3">
      <c r="A111" t="s">
        <v>110</v>
      </c>
      <c r="B111">
        <f>INDEX('[1]Pesticides, POPs - HUMTOX Marin'!BO$11:BO$246,MATCH($A111,'[1]Pesticides, POPs - HUMTOX Marin'!$F$11:$F$246,0))</f>
        <v>2.7382783133658615E-7</v>
      </c>
      <c r="C111">
        <f>INDEX('[1]Pesticides, POPs - HUMTOX Marin'!BP$11:BP$246,MATCH($A111,'[1]Pesticides, POPs - HUMTOX Marin'!$F$11:$F$246,0))</f>
        <v>0</v>
      </c>
      <c r="D111">
        <f>INDEX('[1]Pesticides, POPs - HUMTOX Marin'!BQ$11:BQ$246,MATCH($A111,'[1]Pesticides, POPs - HUMTOX Marin'!$F$11:$F$246,0))</f>
        <v>0</v>
      </c>
      <c r="E111" t="str">
        <f>INDEX('[1]Pesticides, POPs - HUMTOX Marin'!BR$11:BR$246,MATCH($A111,'[1]Pesticides, POPs - HUMTOX Marin'!$F$11:$F$246,0))</f>
        <v/>
      </c>
    </row>
    <row r="112" spans="1:5" x14ac:dyDescent="0.3">
      <c r="A112" t="s">
        <v>111</v>
      </c>
      <c r="B112">
        <f>INDEX('[1]Pesticides, POPs - HUMTOX Marin'!BO$11:BO$246,MATCH($A112,'[1]Pesticides, POPs - HUMTOX Marin'!$F$11:$F$246,0))</f>
        <v>5.5490893429257517E-8</v>
      </c>
      <c r="C112">
        <f>INDEX('[1]Pesticides, POPs - HUMTOX Marin'!BP$11:BP$246,MATCH($A112,'[1]Pesticides, POPs - HUMTOX Marin'!$F$11:$F$246,0))</f>
        <v>0</v>
      </c>
      <c r="D112">
        <f>INDEX('[1]Pesticides, POPs - HUMTOX Marin'!BQ$11:BQ$246,MATCH($A112,'[1]Pesticides, POPs - HUMTOX Marin'!$F$11:$F$246,0))</f>
        <v>0</v>
      </c>
      <c r="E112" t="str">
        <f>INDEX('[1]Pesticides, POPs - HUMTOX Marin'!BR$11:BR$246,MATCH($A112,'[1]Pesticides, POPs - HUMTOX Marin'!$F$11:$F$246,0))</f>
        <v/>
      </c>
    </row>
    <row r="113" spans="1:5" x14ac:dyDescent="0.3">
      <c r="A113" t="s">
        <v>112</v>
      </c>
      <c r="B113">
        <f>INDEX('[1]Pesticides, POPs - HUMTOX Marin'!BO$11:BO$246,MATCH($A113,'[1]Pesticides, POPs - HUMTOX Marin'!$F$11:$F$246,0))</f>
        <v>5.8906898509149248E-8</v>
      </c>
      <c r="C113">
        <f>INDEX('[1]Pesticides, POPs - HUMTOX Marin'!BP$11:BP$246,MATCH($A113,'[1]Pesticides, POPs - HUMTOX Marin'!$F$11:$F$246,0))</f>
        <v>0</v>
      </c>
      <c r="D113">
        <f>INDEX('[1]Pesticides, POPs - HUMTOX Marin'!BQ$11:BQ$246,MATCH($A113,'[1]Pesticides, POPs - HUMTOX Marin'!$F$11:$F$246,0))</f>
        <v>0</v>
      </c>
      <c r="E113" t="str">
        <f>INDEX('[1]Pesticides, POPs - HUMTOX Marin'!BR$11:BR$246,MATCH($A113,'[1]Pesticides, POPs - HUMTOX Marin'!$F$11:$F$246,0))</f>
        <v/>
      </c>
    </row>
    <row r="114" spans="1:5" x14ac:dyDescent="0.3">
      <c r="A114" t="s">
        <v>113</v>
      </c>
      <c r="B114">
        <f>INDEX('[1]Pesticides, POPs - HUMTOX Marin'!BO$11:BO$246,MATCH($A114,'[1]Pesticides, POPs - HUMTOX Marin'!$F$11:$F$246,0))</f>
        <v>2.0172132017344853E-7</v>
      </c>
      <c r="C114">
        <f>INDEX('[1]Pesticides, POPs - HUMTOX Marin'!BP$11:BP$246,MATCH($A114,'[1]Pesticides, POPs - HUMTOX Marin'!$F$11:$F$246,0))</f>
        <v>0</v>
      </c>
      <c r="D114">
        <f>INDEX('[1]Pesticides, POPs - HUMTOX Marin'!BQ$11:BQ$246,MATCH($A114,'[1]Pesticides, POPs - HUMTOX Marin'!$F$11:$F$246,0))</f>
        <v>0</v>
      </c>
      <c r="E114" t="str">
        <f>INDEX('[1]Pesticides, POPs - HUMTOX Marin'!BR$11:BR$246,MATCH($A114,'[1]Pesticides, POPs - HUMTOX Marin'!$F$11:$F$246,0))</f>
        <v/>
      </c>
    </row>
    <row r="115" spans="1:5" x14ac:dyDescent="0.3">
      <c r="A115" t="s">
        <v>114</v>
      </c>
      <c r="B115">
        <f>INDEX('[1]Pesticides, POPs - HUMTOX Marin'!BO$11:BO$246,MATCH($A115,'[1]Pesticides, POPs - HUMTOX Marin'!$F$11:$F$246,0))</f>
        <v>2.7382783133658615E-7</v>
      </c>
      <c r="C115">
        <f>INDEX('[1]Pesticides, POPs - HUMTOX Marin'!BP$11:BP$246,MATCH($A115,'[1]Pesticides, POPs - HUMTOX Marin'!$F$11:$F$246,0))</f>
        <v>0</v>
      </c>
      <c r="D115">
        <f>INDEX('[1]Pesticides, POPs - HUMTOX Marin'!BQ$11:BQ$246,MATCH($A115,'[1]Pesticides, POPs - HUMTOX Marin'!$F$11:$F$246,0))</f>
        <v>0</v>
      </c>
      <c r="E115" t="str">
        <f>INDEX('[1]Pesticides, POPs - HUMTOX Marin'!BR$11:BR$246,MATCH($A115,'[1]Pesticides, POPs - HUMTOX Marin'!$F$11:$F$246,0))</f>
        <v/>
      </c>
    </row>
    <row r="116" spans="1:5" x14ac:dyDescent="0.3">
      <c r="A116" t="s">
        <v>115</v>
      </c>
      <c r="B116">
        <f>INDEX('[1]Pesticides, POPs - HUMTOX Marin'!BO$11:BO$246,MATCH($A116,'[1]Pesticides, POPs - HUMTOX Marin'!$F$11:$F$246,0))</f>
        <v>2.7382783133658615E-7</v>
      </c>
      <c r="C116">
        <f>INDEX('[1]Pesticides, POPs - HUMTOX Marin'!BP$11:BP$246,MATCH($A116,'[1]Pesticides, POPs - HUMTOX Marin'!$F$11:$F$246,0))</f>
        <v>0</v>
      </c>
      <c r="D116">
        <f>INDEX('[1]Pesticides, POPs - HUMTOX Marin'!BQ$11:BQ$246,MATCH($A116,'[1]Pesticides, POPs - HUMTOX Marin'!$F$11:$F$246,0))</f>
        <v>0</v>
      </c>
      <c r="E116" t="str">
        <f>INDEX('[1]Pesticides, POPs - HUMTOX Marin'!BR$11:BR$246,MATCH($A116,'[1]Pesticides, POPs - HUMTOX Marin'!$F$11:$F$246,0))</f>
        <v/>
      </c>
    </row>
    <row r="117" spans="1:5" x14ac:dyDescent="0.3">
      <c r="A117" t="s">
        <v>116</v>
      </c>
      <c r="B117">
        <f>INDEX('[1]Pesticides, POPs - HUMTOX Marin'!BO$11:BO$246,MATCH($A117,'[1]Pesticides, POPs - HUMTOX Marin'!$F$11:$F$246,0))</f>
        <v>2.7046582794909879E-7</v>
      </c>
      <c r="C117">
        <f>INDEX('[1]Pesticides, POPs - HUMTOX Marin'!BP$11:BP$246,MATCH($A117,'[1]Pesticides, POPs - HUMTOX Marin'!$F$11:$F$246,0))</f>
        <v>0</v>
      </c>
      <c r="D117">
        <f>INDEX('[1]Pesticides, POPs - HUMTOX Marin'!BQ$11:BQ$246,MATCH($A117,'[1]Pesticides, POPs - HUMTOX Marin'!$F$11:$F$246,0))</f>
        <v>0</v>
      </c>
      <c r="E117" t="str">
        <f>INDEX('[1]Pesticides, POPs - HUMTOX Marin'!BR$11:BR$246,MATCH($A117,'[1]Pesticides, POPs - HUMTOX Marin'!$F$11:$F$246,0))</f>
        <v/>
      </c>
    </row>
    <row r="118" spans="1:5" x14ac:dyDescent="0.3">
      <c r="A118" t="s">
        <v>117</v>
      </c>
      <c r="B118">
        <f>INDEX('[1]Pesticides, POPs - HUMTOX Marin'!BO$11:BO$246,MATCH($A118,'[1]Pesticides, POPs - HUMTOX Marin'!$F$11:$F$246,0))</f>
        <v>2.7382783133658615E-7</v>
      </c>
      <c r="C118">
        <f>INDEX('[1]Pesticides, POPs - HUMTOX Marin'!BP$11:BP$246,MATCH($A118,'[1]Pesticides, POPs - HUMTOX Marin'!$F$11:$F$246,0))</f>
        <v>0</v>
      </c>
      <c r="D118">
        <f>INDEX('[1]Pesticides, POPs - HUMTOX Marin'!BQ$11:BQ$246,MATCH($A118,'[1]Pesticides, POPs - HUMTOX Marin'!$F$11:$F$246,0))</f>
        <v>0</v>
      </c>
      <c r="E118" t="str">
        <f>INDEX('[1]Pesticides, POPs - HUMTOX Marin'!BR$11:BR$246,MATCH($A118,'[1]Pesticides, POPs - HUMTOX Marin'!$F$11:$F$246,0))</f>
        <v/>
      </c>
    </row>
    <row r="119" spans="1:5" x14ac:dyDescent="0.3">
      <c r="A119" t="s">
        <v>118</v>
      </c>
      <c r="B119">
        <f>INDEX('[1]Pesticides, POPs - HUMTOX Marin'!BO$11:BO$246,MATCH($A119,'[1]Pesticides, POPs - HUMTOX Marin'!$F$11:$F$246,0))</f>
        <v>5.8906898509149248E-8</v>
      </c>
      <c r="C119">
        <f>INDEX('[1]Pesticides, POPs - HUMTOX Marin'!BP$11:BP$246,MATCH($A119,'[1]Pesticides, POPs - HUMTOX Marin'!$F$11:$F$246,0))</f>
        <v>0</v>
      </c>
      <c r="D119">
        <f>INDEX('[1]Pesticides, POPs - HUMTOX Marin'!BQ$11:BQ$246,MATCH($A119,'[1]Pesticides, POPs - HUMTOX Marin'!$F$11:$F$246,0))</f>
        <v>0</v>
      </c>
      <c r="E119" t="str">
        <f>INDEX('[1]Pesticides, POPs - HUMTOX Marin'!BR$11:BR$246,MATCH($A119,'[1]Pesticides, POPs - HUMTOX Marin'!$F$11:$F$246,0))</f>
        <v/>
      </c>
    </row>
    <row r="120" spans="1:5" x14ac:dyDescent="0.3">
      <c r="A120" t="s">
        <v>119</v>
      </c>
      <c r="B120">
        <f>INDEX('[1]Pesticides, POPs - HUMTOX Marin'!BO$11:BO$246,MATCH($A120,'[1]Pesticides, POPs - HUMTOX Marin'!$F$11:$F$246,0))</f>
        <v>5.8906898509149248E-8</v>
      </c>
      <c r="C120">
        <f>INDEX('[1]Pesticides, POPs - HUMTOX Marin'!BP$11:BP$246,MATCH($A120,'[1]Pesticides, POPs - HUMTOX Marin'!$F$11:$F$246,0))</f>
        <v>0</v>
      </c>
      <c r="D120">
        <f>INDEX('[1]Pesticides, POPs - HUMTOX Marin'!BQ$11:BQ$246,MATCH($A120,'[1]Pesticides, POPs - HUMTOX Marin'!$F$11:$F$246,0))</f>
        <v>0</v>
      </c>
      <c r="E120" t="str">
        <f>INDEX('[1]Pesticides, POPs - HUMTOX Marin'!BR$11:BR$246,MATCH($A120,'[1]Pesticides, POPs - HUMTOX Marin'!$F$11:$F$246,0))</f>
        <v/>
      </c>
    </row>
    <row r="121" spans="1:5" x14ac:dyDescent="0.3">
      <c r="A121" t="s">
        <v>120</v>
      </c>
      <c r="B121">
        <f>INDEX('[1]Pesticides, POPs - HUMTOX Marin'!BO$11:BO$246,MATCH($A121,'[1]Pesticides, POPs - HUMTOX Marin'!$F$11:$F$246,0))</f>
        <v>3.7380418066158794E-7</v>
      </c>
      <c r="C121">
        <f>INDEX('[1]Pesticides, POPs - HUMTOX Marin'!BP$11:BP$246,MATCH($A121,'[1]Pesticides, POPs - HUMTOX Marin'!$F$11:$F$246,0))</f>
        <v>0</v>
      </c>
      <c r="D121">
        <f>INDEX('[1]Pesticides, POPs - HUMTOX Marin'!BQ$11:BQ$246,MATCH($A121,'[1]Pesticides, POPs - HUMTOX Marin'!$F$11:$F$246,0))</f>
        <v>0</v>
      </c>
      <c r="E121" t="str">
        <f>INDEX('[1]Pesticides, POPs - HUMTOX Marin'!BR$11:BR$246,MATCH($A121,'[1]Pesticides, POPs - HUMTOX Marin'!$F$11:$F$246,0))</f>
        <v/>
      </c>
    </row>
    <row r="122" spans="1:5" x14ac:dyDescent="0.3">
      <c r="A122" t="s">
        <v>121</v>
      </c>
      <c r="B122">
        <f>INDEX('[1]Pesticides, POPs - HUMTOX Marin'!BO$11:BO$246,MATCH($A122,'[1]Pesticides, POPs - HUMTOX Marin'!$F$11:$F$246,0))</f>
        <v>6.549725664745193E-8</v>
      </c>
      <c r="C122">
        <f>INDEX('[1]Pesticides, POPs - HUMTOX Marin'!BP$11:BP$246,MATCH($A122,'[1]Pesticides, POPs - HUMTOX Marin'!$F$11:$F$246,0))</f>
        <v>0</v>
      </c>
      <c r="D122">
        <f>INDEX('[1]Pesticides, POPs - HUMTOX Marin'!BQ$11:BQ$246,MATCH($A122,'[1]Pesticides, POPs - HUMTOX Marin'!$F$11:$F$246,0))</f>
        <v>0</v>
      </c>
      <c r="E122" t="str">
        <f>INDEX('[1]Pesticides, POPs - HUMTOX Marin'!BR$11:BR$246,MATCH($A122,'[1]Pesticides, POPs - HUMTOX Marin'!$F$11:$F$246,0))</f>
        <v/>
      </c>
    </row>
    <row r="123" spans="1:5" x14ac:dyDescent="0.3">
      <c r="A123" t="s">
        <v>122</v>
      </c>
      <c r="B123">
        <f>INDEX('[1]Pesticides, POPs - HUMTOX Marin'!BO$11:BO$246,MATCH($A123,'[1]Pesticides, POPs - HUMTOX Marin'!$F$11:$F$246,0))</f>
        <v>2.7046582794909879E-7</v>
      </c>
      <c r="C123">
        <f>INDEX('[1]Pesticides, POPs - HUMTOX Marin'!BP$11:BP$246,MATCH($A123,'[1]Pesticides, POPs - HUMTOX Marin'!$F$11:$F$246,0))</f>
        <v>0</v>
      </c>
      <c r="D123">
        <f>INDEX('[1]Pesticides, POPs - HUMTOX Marin'!BQ$11:BQ$246,MATCH($A123,'[1]Pesticides, POPs - HUMTOX Marin'!$F$11:$F$246,0))</f>
        <v>0</v>
      </c>
      <c r="E123" t="str">
        <f>INDEX('[1]Pesticides, POPs - HUMTOX Marin'!BR$11:BR$246,MATCH($A123,'[1]Pesticides, POPs - HUMTOX Marin'!$F$11:$F$246,0))</f>
        <v/>
      </c>
    </row>
    <row r="124" spans="1:5" x14ac:dyDescent="0.3">
      <c r="A124" t="s">
        <v>123</v>
      </c>
      <c r="B124">
        <f>INDEX('[1]Pesticides, POPs - HUMTOX Marin'!BO$11:BO$246,MATCH($A124,'[1]Pesticides, POPs - HUMTOX Marin'!$F$11:$F$246,0))</f>
        <v>2.7382783133658615E-7</v>
      </c>
      <c r="C124">
        <f>INDEX('[1]Pesticides, POPs - HUMTOX Marin'!BP$11:BP$246,MATCH($A124,'[1]Pesticides, POPs - HUMTOX Marin'!$F$11:$F$246,0))</f>
        <v>0</v>
      </c>
      <c r="D124">
        <f>INDEX('[1]Pesticides, POPs - HUMTOX Marin'!BQ$11:BQ$246,MATCH($A124,'[1]Pesticides, POPs - HUMTOX Marin'!$F$11:$F$246,0))</f>
        <v>0</v>
      </c>
      <c r="E124" t="str">
        <f>INDEX('[1]Pesticides, POPs - HUMTOX Marin'!BR$11:BR$246,MATCH($A124,'[1]Pesticides, POPs - HUMTOX Marin'!$F$11:$F$246,0))</f>
        <v/>
      </c>
    </row>
    <row r="125" spans="1:5" x14ac:dyDescent="0.3">
      <c r="A125" t="s">
        <v>124</v>
      </c>
      <c r="B125">
        <f>INDEX('[1]Pesticides, POPs - HUMTOX Marin'!BO$11:BO$246,MATCH($A125,'[1]Pesticides, POPs - HUMTOX Marin'!$F$11:$F$246,0))</f>
        <v>2.0172132017344853E-7</v>
      </c>
      <c r="C125">
        <f>INDEX('[1]Pesticides, POPs - HUMTOX Marin'!BP$11:BP$246,MATCH($A125,'[1]Pesticides, POPs - HUMTOX Marin'!$F$11:$F$246,0))</f>
        <v>0</v>
      </c>
      <c r="D125">
        <f>INDEX('[1]Pesticides, POPs - HUMTOX Marin'!BQ$11:BQ$246,MATCH($A125,'[1]Pesticides, POPs - HUMTOX Marin'!$F$11:$F$246,0))</f>
        <v>0</v>
      </c>
      <c r="E125" t="str">
        <f>INDEX('[1]Pesticides, POPs - HUMTOX Marin'!BR$11:BR$246,MATCH($A125,'[1]Pesticides, POPs - HUMTOX Marin'!$F$11:$F$246,0))</f>
        <v/>
      </c>
    </row>
    <row r="126" spans="1:5" x14ac:dyDescent="0.3">
      <c r="A126" t="s">
        <v>125</v>
      </c>
      <c r="B126">
        <f>INDEX('[1]Pesticides, POPs - HUMTOX Marin'!BO$11:BO$246,MATCH($A126,'[1]Pesticides, POPs - HUMTOX Marin'!$F$11:$F$246,0))</f>
        <v>2.901656027950638E-8</v>
      </c>
      <c r="C126">
        <f>INDEX('[1]Pesticides, POPs - HUMTOX Marin'!BP$11:BP$246,MATCH($A126,'[1]Pesticides, POPs - HUMTOX Marin'!$F$11:$F$246,0))</f>
        <v>0</v>
      </c>
      <c r="D126">
        <f>INDEX('[1]Pesticides, POPs - HUMTOX Marin'!BQ$11:BQ$246,MATCH($A126,'[1]Pesticides, POPs - HUMTOX Marin'!$F$11:$F$246,0))</f>
        <v>0</v>
      </c>
      <c r="E126" t="str">
        <f>INDEX('[1]Pesticides, POPs - HUMTOX Marin'!BR$11:BR$246,MATCH($A126,'[1]Pesticides, POPs - HUMTOX Marin'!$F$11:$F$246,0))</f>
        <v/>
      </c>
    </row>
    <row r="127" spans="1:5" x14ac:dyDescent="0.3">
      <c r="A127" t="s">
        <v>126</v>
      </c>
      <c r="B127">
        <f>INDEX('[1]Pesticides, POPs - HUMTOX Marin'!BO$11:BO$246,MATCH($A127,'[1]Pesticides, POPs - HUMTOX Marin'!$F$11:$F$246,0))</f>
        <v>1.329710720241649E-7</v>
      </c>
      <c r="C127">
        <f>INDEX('[1]Pesticides, POPs - HUMTOX Marin'!BP$11:BP$246,MATCH($A127,'[1]Pesticides, POPs - HUMTOX Marin'!$F$11:$F$246,0))</f>
        <v>0</v>
      </c>
      <c r="D127">
        <f>INDEX('[1]Pesticides, POPs - HUMTOX Marin'!BQ$11:BQ$246,MATCH($A127,'[1]Pesticides, POPs - HUMTOX Marin'!$F$11:$F$246,0))</f>
        <v>0</v>
      </c>
      <c r="E127" t="str">
        <f>INDEX('[1]Pesticides, POPs - HUMTOX Marin'!BR$11:BR$246,MATCH($A127,'[1]Pesticides, POPs - HUMTOX Marin'!$F$11:$F$246,0))</f>
        <v/>
      </c>
    </row>
    <row r="128" spans="1:5" x14ac:dyDescent="0.3">
      <c r="A128" t="s">
        <v>127</v>
      </c>
      <c r="B128">
        <f>INDEX('[1]Pesticides, POPs - HUMTOX Marin'!BO$11:BO$246,MATCH($A128,'[1]Pesticides, POPs - HUMTOX Marin'!$F$11:$F$246,0))</f>
        <v>2.0172132017344853E-7</v>
      </c>
      <c r="C128">
        <f>INDEX('[1]Pesticides, POPs - HUMTOX Marin'!BP$11:BP$246,MATCH($A128,'[1]Pesticides, POPs - HUMTOX Marin'!$F$11:$F$246,0))</f>
        <v>0</v>
      </c>
      <c r="D128">
        <f>INDEX('[1]Pesticides, POPs - HUMTOX Marin'!BQ$11:BQ$246,MATCH($A128,'[1]Pesticides, POPs - HUMTOX Marin'!$F$11:$F$246,0))</f>
        <v>0</v>
      </c>
      <c r="E128" t="str">
        <f>INDEX('[1]Pesticides, POPs - HUMTOX Marin'!BR$11:BR$246,MATCH($A128,'[1]Pesticides, POPs - HUMTOX Marin'!$F$11:$F$246,0))</f>
        <v/>
      </c>
    </row>
    <row r="129" spans="1:5" x14ac:dyDescent="0.3">
      <c r="A129" t="s">
        <v>128</v>
      </c>
      <c r="B129">
        <f>INDEX('[1]Pesticides, POPs - HUMTOX Marin'!BO$11:BO$246,MATCH($A129,'[1]Pesticides, POPs - HUMTOX Marin'!$F$11:$F$246,0))</f>
        <v>5.5490893429257517E-8</v>
      </c>
      <c r="C129">
        <f>INDEX('[1]Pesticides, POPs - HUMTOX Marin'!BP$11:BP$246,MATCH($A129,'[1]Pesticides, POPs - HUMTOX Marin'!$F$11:$F$246,0))</f>
        <v>0</v>
      </c>
      <c r="D129">
        <f>INDEX('[1]Pesticides, POPs - HUMTOX Marin'!BQ$11:BQ$246,MATCH($A129,'[1]Pesticides, POPs - HUMTOX Marin'!$F$11:$F$246,0))</f>
        <v>0</v>
      </c>
      <c r="E129" t="str">
        <f>INDEX('[1]Pesticides, POPs - HUMTOX Marin'!BR$11:BR$246,MATCH($A129,'[1]Pesticides, POPs - HUMTOX Marin'!$F$11:$F$246,0))</f>
        <v/>
      </c>
    </row>
    <row r="130" spans="1:5" x14ac:dyDescent="0.3">
      <c r="A130" t="s">
        <v>129</v>
      </c>
      <c r="B130">
        <f>INDEX('[1]Pesticides, POPs - HUMTOX Marin'!BO$11:BO$246,MATCH($A130,'[1]Pesticides, POPs - HUMTOX Marin'!$F$11:$F$246,0))</f>
        <v>5.5490893429257517E-8</v>
      </c>
      <c r="C130">
        <f>INDEX('[1]Pesticides, POPs - HUMTOX Marin'!BP$11:BP$246,MATCH($A130,'[1]Pesticides, POPs - HUMTOX Marin'!$F$11:$F$246,0))</f>
        <v>0</v>
      </c>
      <c r="D130">
        <f>INDEX('[1]Pesticides, POPs - HUMTOX Marin'!BQ$11:BQ$246,MATCH($A130,'[1]Pesticides, POPs - HUMTOX Marin'!$F$11:$F$246,0))</f>
        <v>0</v>
      </c>
      <c r="E130" t="str">
        <f>INDEX('[1]Pesticides, POPs - HUMTOX Marin'!BR$11:BR$246,MATCH($A130,'[1]Pesticides, POPs - HUMTOX Marin'!$F$11:$F$246,0))</f>
        <v/>
      </c>
    </row>
    <row r="131" spans="1:5" x14ac:dyDescent="0.3">
      <c r="A131" t="s">
        <v>130</v>
      </c>
      <c r="B131">
        <f>INDEX('[1]Pesticides, POPs - HUMTOX Marin'!BO$11:BO$246,MATCH($A131,'[1]Pesticides, POPs - HUMTOX Marin'!$F$11:$F$246,0))</f>
        <v>2.7382783133658615E-7</v>
      </c>
      <c r="C131">
        <f>INDEX('[1]Pesticides, POPs - HUMTOX Marin'!BP$11:BP$246,MATCH($A131,'[1]Pesticides, POPs - HUMTOX Marin'!$F$11:$F$246,0))</f>
        <v>0</v>
      </c>
      <c r="D131">
        <f>INDEX('[1]Pesticides, POPs - HUMTOX Marin'!BQ$11:BQ$246,MATCH($A131,'[1]Pesticides, POPs - HUMTOX Marin'!$F$11:$F$246,0))</f>
        <v>0</v>
      </c>
      <c r="E131" t="str">
        <f>INDEX('[1]Pesticides, POPs - HUMTOX Marin'!BR$11:BR$246,MATCH($A131,'[1]Pesticides, POPs - HUMTOX Marin'!$F$11:$F$246,0))</f>
        <v/>
      </c>
    </row>
    <row r="132" spans="1:5" x14ac:dyDescent="0.3">
      <c r="A132" t="s">
        <v>131</v>
      </c>
      <c r="B132">
        <f>INDEX('[1]Pesticides, POPs - HUMTOX Marin'!BO$11:BO$246,MATCH($A132,'[1]Pesticides, POPs - HUMTOX Marin'!$F$11:$F$246,0))</f>
        <v>1.4252510016547046E-9</v>
      </c>
      <c r="C132">
        <f>INDEX('[1]Pesticides, POPs - HUMTOX Marin'!BP$11:BP$246,MATCH($A132,'[1]Pesticides, POPs - HUMTOX Marin'!$F$11:$F$246,0))</f>
        <v>0</v>
      </c>
      <c r="D132">
        <f>INDEX('[1]Pesticides, POPs - HUMTOX Marin'!BQ$11:BQ$246,MATCH($A132,'[1]Pesticides, POPs - HUMTOX Marin'!$F$11:$F$246,0))</f>
        <v>0</v>
      </c>
      <c r="E132" t="str">
        <f>INDEX('[1]Pesticides, POPs - HUMTOX Marin'!BR$11:BR$246,MATCH($A132,'[1]Pesticides, POPs - HUMTOX Marin'!$F$11:$F$246,0))</f>
        <v/>
      </c>
    </row>
    <row r="133" spans="1:5" x14ac:dyDescent="0.3">
      <c r="A133" t="s">
        <v>132</v>
      </c>
      <c r="B133">
        <f>INDEX('[1]Pesticides, POPs - HUMTOX Marin'!BO$11:BO$246,MATCH($A133,'[1]Pesticides, POPs - HUMTOX Marin'!$F$11:$F$246,0))</f>
        <v>2.0033780129035631E-8</v>
      </c>
      <c r="C133">
        <f>INDEX('[1]Pesticides, POPs - HUMTOX Marin'!BP$11:BP$246,MATCH($A133,'[1]Pesticides, POPs - HUMTOX Marin'!$F$11:$F$246,0))</f>
        <v>0</v>
      </c>
      <c r="D133">
        <f>INDEX('[1]Pesticides, POPs - HUMTOX Marin'!BQ$11:BQ$246,MATCH($A133,'[1]Pesticides, POPs - HUMTOX Marin'!$F$11:$F$246,0))</f>
        <v>0</v>
      </c>
      <c r="E133" t="str">
        <f>INDEX('[1]Pesticides, POPs - HUMTOX Marin'!BR$11:BR$246,MATCH($A133,'[1]Pesticides, POPs - HUMTOX Marin'!$F$11:$F$246,0))</f>
        <v/>
      </c>
    </row>
    <row r="134" spans="1:5" x14ac:dyDescent="0.3">
      <c r="A134" t="s">
        <v>133</v>
      </c>
      <c r="B134">
        <f>INDEX('[1]Pesticides, POPs - HUMTOX Marin'!BO$11:BO$246,MATCH($A134,'[1]Pesticides, POPs - HUMTOX Marin'!$F$11:$F$246,0))</f>
        <v>2.7046582794909879E-7</v>
      </c>
      <c r="C134">
        <f>INDEX('[1]Pesticides, POPs - HUMTOX Marin'!BP$11:BP$246,MATCH($A134,'[1]Pesticides, POPs - HUMTOX Marin'!$F$11:$F$246,0))</f>
        <v>0</v>
      </c>
      <c r="D134">
        <f>INDEX('[1]Pesticides, POPs - HUMTOX Marin'!BQ$11:BQ$246,MATCH($A134,'[1]Pesticides, POPs - HUMTOX Marin'!$F$11:$F$246,0))</f>
        <v>0</v>
      </c>
      <c r="E134" t="str">
        <f>INDEX('[1]Pesticides, POPs - HUMTOX Marin'!BR$11:BR$246,MATCH($A134,'[1]Pesticides, POPs - HUMTOX Marin'!$F$11:$F$246,0))</f>
        <v/>
      </c>
    </row>
    <row r="135" spans="1:5" x14ac:dyDescent="0.3">
      <c r="A135" t="s">
        <v>134</v>
      </c>
      <c r="B135">
        <f>INDEX('[1]Pesticides, POPs - HUMTOX Marin'!BO$11:BO$246,MATCH($A135,'[1]Pesticides, POPs - HUMTOX Marin'!$F$11:$F$246,0))</f>
        <v>2.0172132017344853E-7</v>
      </c>
      <c r="C135">
        <f>INDEX('[1]Pesticides, POPs - HUMTOX Marin'!BP$11:BP$246,MATCH($A135,'[1]Pesticides, POPs - HUMTOX Marin'!$F$11:$F$246,0))</f>
        <v>0</v>
      </c>
      <c r="D135">
        <f>INDEX('[1]Pesticides, POPs - HUMTOX Marin'!BQ$11:BQ$246,MATCH($A135,'[1]Pesticides, POPs - HUMTOX Marin'!$F$11:$F$246,0))</f>
        <v>0</v>
      </c>
      <c r="E135" t="str">
        <f>INDEX('[1]Pesticides, POPs - HUMTOX Marin'!BR$11:BR$246,MATCH($A135,'[1]Pesticides, POPs - HUMTOX Marin'!$F$11:$F$246,0))</f>
        <v/>
      </c>
    </row>
    <row r="136" spans="1:5" x14ac:dyDescent="0.3">
      <c r="A136" t="s">
        <v>135</v>
      </c>
      <c r="B136">
        <f>INDEX('[1]Pesticides, POPs - HUMTOX Marin'!BO$11:BO$246,MATCH($A136,'[1]Pesticides, POPs - HUMTOX Marin'!$F$11:$F$246,0))</f>
        <v>2.901656027950638E-8</v>
      </c>
      <c r="C136">
        <f>INDEX('[1]Pesticides, POPs - HUMTOX Marin'!BP$11:BP$246,MATCH($A136,'[1]Pesticides, POPs - HUMTOX Marin'!$F$11:$F$246,0))</f>
        <v>0</v>
      </c>
      <c r="D136">
        <f>INDEX('[1]Pesticides, POPs - HUMTOX Marin'!BQ$11:BQ$246,MATCH($A136,'[1]Pesticides, POPs - HUMTOX Marin'!$F$11:$F$246,0))</f>
        <v>0</v>
      </c>
      <c r="E136" t="str">
        <f>INDEX('[1]Pesticides, POPs - HUMTOX Marin'!BR$11:BR$246,MATCH($A136,'[1]Pesticides, POPs - HUMTOX Marin'!$F$11:$F$246,0))</f>
        <v/>
      </c>
    </row>
    <row r="137" spans="1:5" x14ac:dyDescent="0.3">
      <c r="A137" t="s">
        <v>136</v>
      </c>
      <c r="B137">
        <f>INDEX('[1]Pesticides, POPs - HUMTOX Marin'!BO$11:BO$246,MATCH($A137,'[1]Pesticides, POPs - HUMTOX Marin'!$F$11:$F$246,0))</f>
        <v>1.826468879048678E-7</v>
      </c>
      <c r="C137">
        <f>INDEX('[1]Pesticides, POPs - HUMTOX Marin'!BP$11:BP$246,MATCH($A137,'[1]Pesticides, POPs - HUMTOX Marin'!$F$11:$F$246,0))</f>
        <v>0</v>
      </c>
      <c r="D137">
        <f>INDEX('[1]Pesticides, POPs - HUMTOX Marin'!BQ$11:BQ$246,MATCH($A137,'[1]Pesticides, POPs - HUMTOX Marin'!$F$11:$F$246,0))</f>
        <v>0</v>
      </c>
      <c r="E137" t="str">
        <f>INDEX('[1]Pesticides, POPs - HUMTOX Marin'!BR$11:BR$246,MATCH($A137,'[1]Pesticides, POPs - HUMTOX Marin'!$F$11:$F$246,0))</f>
        <v/>
      </c>
    </row>
    <row r="138" spans="1:5" x14ac:dyDescent="0.3">
      <c r="A138" t="s">
        <v>137</v>
      </c>
      <c r="B138">
        <f>INDEX('[1]Pesticides, POPs - HUMTOX Marin'!BO$11:BO$246,MATCH($A138,'[1]Pesticides, POPs - HUMTOX Marin'!$F$11:$F$246,0))</f>
        <v>1.826468879048678E-7</v>
      </c>
      <c r="C138">
        <f>INDEX('[1]Pesticides, POPs - HUMTOX Marin'!BP$11:BP$246,MATCH($A138,'[1]Pesticides, POPs - HUMTOX Marin'!$F$11:$F$246,0))</f>
        <v>0</v>
      </c>
      <c r="D138">
        <f>INDEX('[1]Pesticides, POPs - HUMTOX Marin'!BQ$11:BQ$246,MATCH($A138,'[1]Pesticides, POPs - HUMTOX Marin'!$F$11:$F$246,0))</f>
        <v>0</v>
      </c>
      <c r="E138" t="str">
        <f>INDEX('[1]Pesticides, POPs - HUMTOX Marin'!BR$11:BR$246,MATCH($A138,'[1]Pesticides, POPs - HUMTOX Marin'!$F$11:$F$246,0))</f>
        <v/>
      </c>
    </row>
    <row r="139" spans="1:5" x14ac:dyDescent="0.3">
      <c r="A139" t="s">
        <v>138</v>
      </c>
      <c r="B139">
        <f>INDEX('[1]Pesticides, POPs - HUMTOX Marin'!BO$11:BO$246,MATCH($A139,'[1]Pesticides, POPs - HUMTOX Marin'!$F$11:$F$246,0))</f>
        <v>3.7380418066158794E-7</v>
      </c>
      <c r="C139">
        <f>INDEX('[1]Pesticides, POPs - HUMTOX Marin'!BP$11:BP$246,MATCH($A139,'[1]Pesticides, POPs - HUMTOX Marin'!$F$11:$F$246,0))</f>
        <v>0</v>
      </c>
      <c r="D139">
        <f>INDEX('[1]Pesticides, POPs - HUMTOX Marin'!BQ$11:BQ$246,MATCH($A139,'[1]Pesticides, POPs - HUMTOX Marin'!$F$11:$F$246,0))</f>
        <v>0</v>
      </c>
      <c r="E139" t="str">
        <f>INDEX('[1]Pesticides, POPs - HUMTOX Marin'!BR$11:BR$246,MATCH($A139,'[1]Pesticides, POPs - HUMTOX Marin'!$F$11:$F$246,0))</f>
        <v/>
      </c>
    </row>
    <row r="140" spans="1:5" x14ac:dyDescent="0.3">
      <c r="A140" t="s">
        <v>139</v>
      </c>
      <c r="B140">
        <f>INDEX('[1]Pesticides, POPs - HUMTOX Marin'!BO$11:BO$246,MATCH($A140,'[1]Pesticides, POPs - HUMTOX Marin'!$F$11:$F$246,0))</f>
        <v>2.7382783133658615E-7</v>
      </c>
      <c r="C140">
        <f>INDEX('[1]Pesticides, POPs - HUMTOX Marin'!BP$11:BP$246,MATCH($A140,'[1]Pesticides, POPs - HUMTOX Marin'!$F$11:$F$246,0))</f>
        <v>0</v>
      </c>
      <c r="D140">
        <f>INDEX('[1]Pesticides, POPs - HUMTOX Marin'!BQ$11:BQ$246,MATCH($A140,'[1]Pesticides, POPs - HUMTOX Marin'!$F$11:$F$246,0))</f>
        <v>0</v>
      </c>
      <c r="E140" t="str">
        <f>INDEX('[1]Pesticides, POPs - HUMTOX Marin'!BR$11:BR$246,MATCH($A140,'[1]Pesticides, POPs - HUMTOX Marin'!$F$11:$F$246,0))</f>
        <v/>
      </c>
    </row>
    <row r="141" spans="1:5" x14ac:dyDescent="0.3">
      <c r="A141" t="s">
        <v>140</v>
      </c>
      <c r="B141">
        <f>INDEX('[1]Pesticides, POPs - HUMTOX Marin'!BO$11:BO$246,MATCH($A141,'[1]Pesticides, POPs - HUMTOX Marin'!$F$11:$F$246,0))</f>
        <v>2.7382783133658615E-7</v>
      </c>
      <c r="C141">
        <f>INDEX('[1]Pesticides, POPs - HUMTOX Marin'!BP$11:BP$246,MATCH($A141,'[1]Pesticides, POPs - HUMTOX Marin'!$F$11:$F$246,0))</f>
        <v>0</v>
      </c>
      <c r="D141">
        <f>INDEX('[1]Pesticides, POPs - HUMTOX Marin'!BQ$11:BQ$246,MATCH($A141,'[1]Pesticides, POPs - HUMTOX Marin'!$F$11:$F$246,0))</f>
        <v>0</v>
      </c>
      <c r="E141" t="str">
        <f>INDEX('[1]Pesticides, POPs - HUMTOX Marin'!BR$11:BR$246,MATCH($A141,'[1]Pesticides, POPs - HUMTOX Marin'!$F$11:$F$246,0))</f>
        <v/>
      </c>
    </row>
    <row r="142" spans="1:5" x14ac:dyDescent="0.3">
      <c r="A142" t="s">
        <v>141</v>
      </c>
      <c r="B142">
        <f>INDEX('[1]Pesticides, POPs - HUMTOX Marin'!BO$11:BO$246,MATCH($A142,'[1]Pesticides, POPs - HUMTOX Marin'!$F$11:$F$246,0))</f>
        <v>2.0033780129035631E-8</v>
      </c>
      <c r="C142">
        <f>INDEX('[1]Pesticides, POPs - HUMTOX Marin'!BP$11:BP$246,MATCH($A142,'[1]Pesticides, POPs - HUMTOX Marin'!$F$11:$F$246,0))</f>
        <v>0</v>
      </c>
      <c r="D142">
        <f>INDEX('[1]Pesticides, POPs - HUMTOX Marin'!BQ$11:BQ$246,MATCH($A142,'[1]Pesticides, POPs - HUMTOX Marin'!$F$11:$F$246,0))</f>
        <v>0</v>
      </c>
      <c r="E142" t="str">
        <f>INDEX('[1]Pesticides, POPs - HUMTOX Marin'!BR$11:BR$246,MATCH($A142,'[1]Pesticides, POPs - HUMTOX Marin'!$F$11:$F$246,0))</f>
        <v/>
      </c>
    </row>
    <row r="143" spans="1:5" x14ac:dyDescent="0.3">
      <c r="A143" t="s">
        <v>142</v>
      </c>
      <c r="B143">
        <f>INDEX('[1]Pesticides, POPs - HUMTOX Marin'!BO$11:BO$246,MATCH($A143,'[1]Pesticides, POPs - HUMTOX Marin'!$F$11:$F$246,0))</f>
        <v>2.7382783133658615E-7</v>
      </c>
      <c r="C143">
        <f>INDEX('[1]Pesticides, POPs - HUMTOX Marin'!BP$11:BP$246,MATCH($A143,'[1]Pesticides, POPs - HUMTOX Marin'!$F$11:$F$246,0))</f>
        <v>0</v>
      </c>
      <c r="D143">
        <f>INDEX('[1]Pesticides, POPs - HUMTOX Marin'!BQ$11:BQ$246,MATCH($A143,'[1]Pesticides, POPs - HUMTOX Marin'!$F$11:$F$246,0))</f>
        <v>0</v>
      </c>
      <c r="E143" t="str">
        <f>INDEX('[1]Pesticides, POPs - HUMTOX Marin'!BR$11:BR$246,MATCH($A143,'[1]Pesticides, POPs - HUMTOX Marin'!$F$11:$F$246,0))</f>
        <v/>
      </c>
    </row>
    <row r="144" spans="1:5" x14ac:dyDescent="0.3">
      <c r="A144" t="s">
        <v>143</v>
      </c>
      <c r="B144">
        <f>INDEX('[1]Pesticides, POPs - HUMTOX Marin'!BO$11:BO$246,MATCH($A144,'[1]Pesticides, POPs - HUMTOX Marin'!$F$11:$F$246,0))</f>
        <v>2.7382783133658615E-7</v>
      </c>
      <c r="C144">
        <f>INDEX('[1]Pesticides, POPs - HUMTOX Marin'!BP$11:BP$246,MATCH($A144,'[1]Pesticides, POPs - HUMTOX Marin'!$F$11:$F$246,0))</f>
        <v>0</v>
      </c>
      <c r="D144">
        <f>INDEX('[1]Pesticides, POPs - HUMTOX Marin'!BQ$11:BQ$246,MATCH($A144,'[1]Pesticides, POPs - HUMTOX Marin'!$F$11:$F$246,0))</f>
        <v>0</v>
      </c>
      <c r="E144" t="str">
        <f>INDEX('[1]Pesticides, POPs - HUMTOX Marin'!BR$11:BR$246,MATCH($A144,'[1]Pesticides, POPs - HUMTOX Marin'!$F$11:$F$246,0))</f>
        <v/>
      </c>
    </row>
    <row r="145" spans="1:5" x14ac:dyDescent="0.3">
      <c r="A145" t="s">
        <v>144</v>
      </c>
      <c r="B145">
        <f>INDEX('[1]Pesticides, POPs - HUMTOX Marin'!BO$11:BO$246,MATCH($A145,'[1]Pesticides, POPs - HUMTOX Marin'!$F$11:$F$246,0))</f>
        <v>5.8906898509149248E-8</v>
      </c>
      <c r="C145">
        <f>INDEX('[1]Pesticides, POPs - HUMTOX Marin'!BP$11:BP$246,MATCH($A145,'[1]Pesticides, POPs - HUMTOX Marin'!$F$11:$F$246,0))</f>
        <v>0</v>
      </c>
      <c r="D145">
        <f>INDEX('[1]Pesticides, POPs - HUMTOX Marin'!BQ$11:BQ$246,MATCH($A145,'[1]Pesticides, POPs - HUMTOX Marin'!$F$11:$F$246,0))</f>
        <v>0</v>
      </c>
      <c r="E145" t="str">
        <f>INDEX('[1]Pesticides, POPs - HUMTOX Marin'!BR$11:BR$246,MATCH($A145,'[1]Pesticides, POPs - HUMTOX Marin'!$F$11:$F$246,0))</f>
        <v/>
      </c>
    </row>
    <row r="146" spans="1:5" x14ac:dyDescent="0.3">
      <c r="A146" t="s">
        <v>145</v>
      </c>
      <c r="B146">
        <f>INDEX('[1]Pesticides, POPs - HUMTOX Marin'!BO$11:BO$246,MATCH($A146,'[1]Pesticides, POPs - HUMTOX Marin'!$F$11:$F$246,0))</f>
        <v>1.329710720241649E-7</v>
      </c>
      <c r="C146">
        <f>INDEX('[1]Pesticides, POPs - HUMTOX Marin'!BP$11:BP$246,MATCH($A146,'[1]Pesticides, POPs - HUMTOX Marin'!$F$11:$F$246,0))</f>
        <v>0</v>
      </c>
      <c r="D146">
        <f>INDEX('[1]Pesticides, POPs - HUMTOX Marin'!BQ$11:BQ$246,MATCH($A146,'[1]Pesticides, POPs - HUMTOX Marin'!$F$11:$F$246,0))</f>
        <v>0</v>
      </c>
      <c r="E146" t="str">
        <f>INDEX('[1]Pesticides, POPs - HUMTOX Marin'!BR$11:BR$246,MATCH($A146,'[1]Pesticides, POPs - HUMTOX Marin'!$F$11:$F$246,0))</f>
        <v/>
      </c>
    </row>
    <row r="147" spans="1:5" x14ac:dyDescent="0.3">
      <c r="A147" t="s">
        <v>146</v>
      </c>
      <c r="B147">
        <f>INDEX('[1]Pesticides, POPs - HUMTOX Marin'!BO$11:BO$246,MATCH($A147,'[1]Pesticides, POPs - HUMTOX Marin'!$F$11:$F$246,0))</f>
        <v>2.7382783133658615E-7</v>
      </c>
      <c r="C147">
        <f>INDEX('[1]Pesticides, POPs - HUMTOX Marin'!BP$11:BP$246,MATCH($A147,'[1]Pesticides, POPs - HUMTOX Marin'!$F$11:$F$246,0))</f>
        <v>0</v>
      </c>
      <c r="D147">
        <f>INDEX('[1]Pesticides, POPs - HUMTOX Marin'!BQ$11:BQ$246,MATCH($A147,'[1]Pesticides, POPs - HUMTOX Marin'!$F$11:$F$246,0))</f>
        <v>0</v>
      </c>
      <c r="E147" t="str">
        <f>INDEX('[1]Pesticides, POPs - HUMTOX Marin'!BR$11:BR$246,MATCH($A147,'[1]Pesticides, POPs - HUMTOX Marin'!$F$11:$F$246,0))</f>
        <v/>
      </c>
    </row>
    <row r="148" spans="1:5" x14ac:dyDescent="0.3">
      <c r="A148" t="s">
        <v>147</v>
      </c>
      <c r="B148">
        <f>INDEX('[1]Pesticides, POPs - HUMTOX Marin'!BO$11:BO$246,MATCH($A148,'[1]Pesticides, POPs - HUMTOX Marin'!$F$11:$F$246,0))</f>
        <v>5.5490893429257517E-8</v>
      </c>
      <c r="C148">
        <f>INDEX('[1]Pesticides, POPs - HUMTOX Marin'!BP$11:BP$246,MATCH($A148,'[1]Pesticides, POPs - HUMTOX Marin'!$F$11:$F$246,0))</f>
        <v>0</v>
      </c>
      <c r="D148">
        <f>INDEX('[1]Pesticides, POPs - HUMTOX Marin'!BQ$11:BQ$246,MATCH($A148,'[1]Pesticides, POPs - HUMTOX Marin'!$F$11:$F$246,0))</f>
        <v>0</v>
      </c>
      <c r="E148" t="str">
        <f>INDEX('[1]Pesticides, POPs - HUMTOX Marin'!BR$11:BR$246,MATCH($A148,'[1]Pesticides, POPs - HUMTOX Marin'!$F$11:$F$246,0))</f>
        <v/>
      </c>
    </row>
    <row r="149" spans="1:5" x14ac:dyDescent="0.3">
      <c r="A149" t="s">
        <v>148</v>
      </c>
      <c r="B149">
        <f>INDEX('[1]Pesticides, POPs - HUMTOX Marin'!BO$11:BO$246,MATCH($A149,'[1]Pesticides, POPs - HUMTOX Marin'!$F$11:$F$246,0))</f>
        <v>2.0033780129035631E-8</v>
      </c>
      <c r="C149">
        <f>INDEX('[1]Pesticides, POPs - HUMTOX Marin'!BP$11:BP$246,MATCH($A149,'[1]Pesticides, POPs - HUMTOX Marin'!$F$11:$F$246,0))</f>
        <v>0</v>
      </c>
      <c r="D149">
        <f>INDEX('[1]Pesticides, POPs - HUMTOX Marin'!BQ$11:BQ$246,MATCH($A149,'[1]Pesticides, POPs - HUMTOX Marin'!$F$11:$F$246,0))</f>
        <v>0</v>
      </c>
      <c r="E149" t="str">
        <f>INDEX('[1]Pesticides, POPs - HUMTOX Marin'!BR$11:BR$246,MATCH($A149,'[1]Pesticides, POPs - HUMTOX Marin'!$F$11:$F$246,0))</f>
        <v/>
      </c>
    </row>
    <row r="150" spans="1:5" x14ac:dyDescent="0.3">
      <c r="A150" t="s">
        <v>149</v>
      </c>
      <c r="B150">
        <f>INDEX('[1]Pesticides, POPs - HUMTOX Marin'!BO$11:BO$246,MATCH($A150,'[1]Pesticides, POPs - HUMTOX Marin'!$F$11:$F$246,0))</f>
        <v>5.5490893429257517E-8</v>
      </c>
      <c r="C150">
        <f>INDEX('[1]Pesticides, POPs - HUMTOX Marin'!BP$11:BP$246,MATCH($A150,'[1]Pesticides, POPs - HUMTOX Marin'!$F$11:$F$246,0))</f>
        <v>0</v>
      </c>
      <c r="D150">
        <f>INDEX('[1]Pesticides, POPs - HUMTOX Marin'!BQ$11:BQ$246,MATCH($A150,'[1]Pesticides, POPs - HUMTOX Marin'!$F$11:$F$246,0))</f>
        <v>0</v>
      </c>
      <c r="E150" t="str">
        <f>INDEX('[1]Pesticides, POPs - HUMTOX Marin'!BR$11:BR$246,MATCH($A150,'[1]Pesticides, POPs - HUMTOX Marin'!$F$11:$F$246,0))</f>
        <v/>
      </c>
    </row>
    <row r="151" spans="1:5" x14ac:dyDescent="0.3">
      <c r="A151" t="s">
        <v>150</v>
      </c>
      <c r="B151">
        <f>INDEX('[1]Pesticides, POPs - HUMTOX Marin'!BO$11:BO$246,MATCH($A151,'[1]Pesticides, POPs - HUMTOX Marin'!$F$11:$F$246,0))</f>
        <v>2.7382783133658615E-7</v>
      </c>
      <c r="C151">
        <f>INDEX('[1]Pesticides, POPs - HUMTOX Marin'!BP$11:BP$246,MATCH($A151,'[1]Pesticides, POPs - HUMTOX Marin'!$F$11:$F$246,0))</f>
        <v>0</v>
      </c>
      <c r="D151">
        <f>INDEX('[1]Pesticides, POPs - HUMTOX Marin'!BQ$11:BQ$246,MATCH($A151,'[1]Pesticides, POPs - HUMTOX Marin'!$F$11:$F$246,0))</f>
        <v>0</v>
      </c>
      <c r="E151" t="str">
        <f>INDEX('[1]Pesticides, POPs - HUMTOX Marin'!BR$11:BR$246,MATCH($A151,'[1]Pesticides, POPs - HUMTOX Marin'!$F$11:$F$246,0))</f>
        <v/>
      </c>
    </row>
    <row r="152" spans="1:5" x14ac:dyDescent="0.3">
      <c r="A152" t="s">
        <v>151</v>
      </c>
      <c r="B152">
        <f>INDEX('[1]Pesticides, POPs - HUMTOX Marin'!BO$11:BO$246,MATCH($A152,'[1]Pesticides, POPs - HUMTOX Marin'!$F$11:$F$246,0))</f>
        <v>5.8906898509149248E-8</v>
      </c>
      <c r="C152">
        <f>INDEX('[1]Pesticides, POPs - HUMTOX Marin'!BP$11:BP$246,MATCH($A152,'[1]Pesticides, POPs - HUMTOX Marin'!$F$11:$F$246,0))</f>
        <v>0</v>
      </c>
      <c r="D152">
        <f>INDEX('[1]Pesticides, POPs - HUMTOX Marin'!BQ$11:BQ$246,MATCH($A152,'[1]Pesticides, POPs - HUMTOX Marin'!$F$11:$F$246,0))</f>
        <v>0</v>
      </c>
      <c r="E152" t="str">
        <f>INDEX('[1]Pesticides, POPs - HUMTOX Marin'!BR$11:BR$246,MATCH($A152,'[1]Pesticides, POPs - HUMTOX Marin'!$F$11:$F$246,0))</f>
        <v/>
      </c>
    </row>
    <row r="153" spans="1:5" x14ac:dyDescent="0.3">
      <c r="A153" t="s">
        <v>152</v>
      </c>
      <c r="B153">
        <f>INDEX('[1]Pesticides, POPs - HUMTOX Marin'!BO$11:BO$246,MATCH($A153,'[1]Pesticides, POPs - HUMTOX Marin'!$F$11:$F$246,0))</f>
        <v>5.5490893429257517E-8</v>
      </c>
      <c r="C153">
        <f>INDEX('[1]Pesticides, POPs - HUMTOX Marin'!BP$11:BP$246,MATCH($A153,'[1]Pesticides, POPs - HUMTOX Marin'!$F$11:$F$246,0))</f>
        <v>0</v>
      </c>
      <c r="D153">
        <f>INDEX('[1]Pesticides, POPs - HUMTOX Marin'!BQ$11:BQ$246,MATCH($A153,'[1]Pesticides, POPs - HUMTOX Marin'!$F$11:$F$246,0))</f>
        <v>0</v>
      </c>
      <c r="E153" t="str">
        <f>INDEX('[1]Pesticides, POPs - HUMTOX Marin'!BR$11:BR$246,MATCH($A153,'[1]Pesticides, POPs - HUMTOX Marin'!$F$11:$F$246,0))</f>
        <v/>
      </c>
    </row>
    <row r="154" spans="1:5" x14ac:dyDescent="0.3">
      <c r="A154" t="s">
        <v>153</v>
      </c>
      <c r="B154">
        <f>INDEX('[1]Pesticides, POPs - HUMTOX Marin'!BO$11:BO$246,MATCH($A154,'[1]Pesticides, POPs - HUMTOX Marin'!$F$11:$F$246,0))</f>
        <v>3.7380418066158794E-7</v>
      </c>
      <c r="C154">
        <f>INDEX('[1]Pesticides, POPs - HUMTOX Marin'!BP$11:BP$246,MATCH($A154,'[1]Pesticides, POPs - HUMTOX Marin'!$F$11:$F$246,0))</f>
        <v>0</v>
      </c>
      <c r="D154">
        <f>INDEX('[1]Pesticides, POPs - HUMTOX Marin'!BQ$11:BQ$246,MATCH($A154,'[1]Pesticides, POPs - HUMTOX Marin'!$F$11:$F$246,0))</f>
        <v>0</v>
      </c>
      <c r="E154" t="str">
        <f>INDEX('[1]Pesticides, POPs - HUMTOX Marin'!BR$11:BR$246,MATCH($A154,'[1]Pesticides, POPs - HUMTOX Marin'!$F$11:$F$246,0))</f>
        <v/>
      </c>
    </row>
    <row r="155" spans="1:5" x14ac:dyDescent="0.3">
      <c r="A155" t="s">
        <v>154</v>
      </c>
      <c r="B155">
        <f>INDEX('[1]Pesticides, POPs - HUMTOX Marin'!BO$11:BO$246,MATCH($A155,'[1]Pesticides, POPs - HUMTOX Marin'!$F$11:$F$246,0))</f>
        <v>2.7382783133658615E-7</v>
      </c>
      <c r="C155">
        <f>INDEX('[1]Pesticides, POPs - HUMTOX Marin'!BP$11:BP$246,MATCH($A155,'[1]Pesticides, POPs - HUMTOX Marin'!$F$11:$F$246,0))</f>
        <v>0</v>
      </c>
      <c r="D155">
        <f>INDEX('[1]Pesticides, POPs - HUMTOX Marin'!BQ$11:BQ$246,MATCH($A155,'[1]Pesticides, POPs - HUMTOX Marin'!$F$11:$F$246,0))</f>
        <v>0</v>
      </c>
      <c r="E155" t="str">
        <f>INDEX('[1]Pesticides, POPs - HUMTOX Marin'!BR$11:BR$246,MATCH($A155,'[1]Pesticides, POPs - HUMTOX Marin'!$F$11:$F$246,0))</f>
        <v/>
      </c>
    </row>
    <row r="156" spans="1:5" x14ac:dyDescent="0.3">
      <c r="A156" t="s">
        <v>155</v>
      </c>
      <c r="B156">
        <f>INDEX('[1]Pesticides, POPs - HUMTOX Marin'!BO$11:BO$246,MATCH($A156,'[1]Pesticides, POPs - HUMTOX Marin'!$F$11:$F$246,0))</f>
        <v>2.7382783133658615E-7</v>
      </c>
      <c r="C156">
        <f>INDEX('[1]Pesticides, POPs - HUMTOX Marin'!BP$11:BP$246,MATCH($A156,'[1]Pesticides, POPs - HUMTOX Marin'!$F$11:$F$246,0))</f>
        <v>0</v>
      </c>
      <c r="D156">
        <f>INDEX('[1]Pesticides, POPs - HUMTOX Marin'!BQ$11:BQ$246,MATCH($A156,'[1]Pesticides, POPs - HUMTOX Marin'!$F$11:$F$246,0))</f>
        <v>0</v>
      </c>
      <c r="E156" t="str">
        <f>INDEX('[1]Pesticides, POPs - HUMTOX Marin'!BR$11:BR$246,MATCH($A156,'[1]Pesticides, POPs - HUMTOX Marin'!$F$11:$F$246,0))</f>
        <v/>
      </c>
    </row>
    <row r="157" spans="1:5" x14ac:dyDescent="0.3">
      <c r="A157" t="s">
        <v>156</v>
      </c>
      <c r="B157">
        <f>INDEX('[1]Pesticides, POPs - HUMTOX Marin'!BO$11:BO$246,MATCH($A157,'[1]Pesticides, POPs - HUMTOX Marin'!$F$11:$F$246,0))</f>
        <v>5.8906898509149248E-8</v>
      </c>
      <c r="C157">
        <f>INDEX('[1]Pesticides, POPs - HUMTOX Marin'!BP$11:BP$246,MATCH($A157,'[1]Pesticides, POPs - HUMTOX Marin'!$F$11:$F$246,0))</f>
        <v>0</v>
      </c>
      <c r="D157">
        <f>INDEX('[1]Pesticides, POPs - HUMTOX Marin'!BQ$11:BQ$246,MATCH($A157,'[1]Pesticides, POPs - HUMTOX Marin'!$F$11:$F$246,0))</f>
        <v>0</v>
      </c>
      <c r="E157" t="str">
        <f>INDEX('[1]Pesticides, POPs - HUMTOX Marin'!BR$11:BR$246,MATCH($A157,'[1]Pesticides, POPs - HUMTOX Marin'!$F$11:$F$246,0))</f>
        <v/>
      </c>
    </row>
    <row r="158" spans="1:5" x14ac:dyDescent="0.3">
      <c r="A158" t="s">
        <v>157</v>
      </c>
      <c r="B158">
        <f>INDEX('[1]Pesticides, POPs - HUMTOX Marin'!BO$11:BO$246,MATCH($A158,'[1]Pesticides, POPs - HUMTOX Marin'!$F$11:$F$246,0))</f>
        <v>6.549725664745193E-8</v>
      </c>
      <c r="C158">
        <f>INDEX('[1]Pesticides, POPs - HUMTOX Marin'!BP$11:BP$246,MATCH($A158,'[1]Pesticides, POPs - HUMTOX Marin'!$F$11:$F$246,0))</f>
        <v>0</v>
      </c>
      <c r="D158">
        <f>INDEX('[1]Pesticides, POPs - HUMTOX Marin'!BQ$11:BQ$246,MATCH($A158,'[1]Pesticides, POPs - HUMTOX Marin'!$F$11:$F$246,0))</f>
        <v>0</v>
      </c>
      <c r="E158" t="str">
        <f>INDEX('[1]Pesticides, POPs - HUMTOX Marin'!BR$11:BR$246,MATCH($A158,'[1]Pesticides, POPs - HUMTOX Marin'!$F$11:$F$246,0))</f>
        <v/>
      </c>
    </row>
    <row r="159" spans="1:5" x14ac:dyDescent="0.3">
      <c r="A159" t="s">
        <v>158</v>
      </c>
      <c r="B159">
        <f>INDEX('[1]Pesticides, POPs - HUMTOX Marin'!BO$11:BO$246,MATCH($A159,'[1]Pesticides, POPs - HUMTOX Marin'!$F$11:$F$246,0))</f>
        <v>5.8906898509149248E-8</v>
      </c>
      <c r="C159">
        <f>INDEX('[1]Pesticides, POPs - HUMTOX Marin'!BP$11:BP$246,MATCH($A159,'[1]Pesticides, POPs - HUMTOX Marin'!$F$11:$F$246,0))</f>
        <v>0</v>
      </c>
      <c r="D159">
        <f>INDEX('[1]Pesticides, POPs - HUMTOX Marin'!BQ$11:BQ$246,MATCH($A159,'[1]Pesticides, POPs - HUMTOX Marin'!$F$11:$F$246,0))</f>
        <v>0</v>
      </c>
      <c r="E159" t="str">
        <f>INDEX('[1]Pesticides, POPs - HUMTOX Marin'!BR$11:BR$246,MATCH($A159,'[1]Pesticides, POPs - HUMTOX Marin'!$F$11:$F$246,0))</f>
        <v/>
      </c>
    </row>
    <row r="160" spans="1:5" x14ac:dyDescent="0.3">
      <c r="A160" t="s">
        <v>159</v>
      </c>
      <c r="B160">
        <f>INDEX('[1]Pesticides, POPs - HUMTOX Marin'!BO$11:BO$246,MATCH($A160,'[1]Pesticides, POPs - HUMTOX Marin'!$F$11:$F$246,0))</f>
        <v>2.7382783133658615E-7</v>
      </c>
      <c r="C160">
        <f>INDEX('[1]Pesticides, POPs - HUMTOX Marin'!BP$11:BP$246,MATCH($A160,'[1]Pesticides, POPs - HUMTOX Marin'!$F$11:$F$246,0))</f>
        <v>0</v>
      </c>
      <c r="D160">
        <f>INDEX('[1]Pesticides, POPs - HUMTOX Marin'!BQ$11:BQ$246,MATCH($A160,'[1]Pesticides, POPs - HUMTOX Marin'!$F$11:$F$246,0))</f>
        <v>0</v>
      </c>
      <c r="E160" t="str">
        <f>INDEX('[1]Pesticides, POPs - HUMTOX Marin'!BR$11:BR$246,MATCH($A160,'[1]Pesticides, POPs - HUMTOX Marin'!$F$11:$F$246,0))</f>
        <v/>
      </c>
    </row>
    <row r="161" spans="1:5" x14ac:dyDescent="0.3">
      <c r="A161" t="s">
        <v>160</v>
      </c>
      <c r="B161">
        <f>INDEX('[1]Pesticides, POPs - HUMTOX Marin'!BO$11:BO$246,MATCH($A161,'[1]Pesticides, POPs - HUMTOX Marin'!$F$11:$F$246,0))</f>
        <v>2.7046582794909879E-7</v>
      </c>
      <c r="C161">
        <f>INDEX('[1]Pesticides, POPs - HUMTOX Marin'!BP$11:BP$246,MATCH($A161,'[1]Pesticides, POPs - HUMTOX Marin'!$F$11:$F$246,0))</f>
        <v>0</v>
      </c>
      <c r="D161">
        <f>INDEX('[1]Pesticides, POPs - HUMTOX Marin'!BQ$11:BQ$246,MATCH($A161,'[1]Pesticides, POPs - HUMTOX Marin'!$F$11:$F$246,0))</f>
        <v>0</v>
      </c>
      <c r="E161" t="str">
        <f>INDEX('[1]Pesticides, POPs - HUMTOX Marin'!BR$11:BR$246,MATCH($A161,'[1]Pesticides, POPs - HUMTOX Marin'!$F$11:$F$246,0))</f>
        <v/>
      </c>
    </row>
    <row r="162" spans="1:5" x14ac:dyDescent="0.3">
      <c r="A162" t="s">
        <v>161</v>
      </c>
      <c r="B162">
        <f>INDEX('[1]Pesticides, POPs - HUMTOX Marin'!BO$11:BO$246,MATCH($A162,'[1]Pesticides, POPs - HUMTOX Marin'!$F$11:$F$246,0))</f>
        <v>5.8906898509149248E-8</v>
      </c>
      <c r="C162">
        <f>INDEX('[1]Pesticides, POPs - HUMTOX Marin'!BP$11:BP$246,MATCH($A162,'[1]Pesticides, POPs - HUMTOX Marin'!$F$11:$F$246,0))</f>
        <v>0</v>
      </c>
      <c r="D162">
        <f>INDEX('[1]Pesticides, POPs - HUMTOX Marin'!BQ$11:BQ$246,MATCH($A162,'[1]Pesticides, POPs - HUMTOX Marin'!$F$11:$F$246,0))</f>
        <v>0</v>
      </c>
      <c r="E162" t="str">
        <f>INDEX('[1]Pesticides, POPs - HUMTOX Marin'!BR$11:BR$246,MATCH($A162,'[1]Pesticides, POPs - HUMTOX Marin'!$F$11:$F$246,0))</f>
        <v/>
      </c>
    </row>
    <row r="163" spans="1:5" x14ac:dyDescent="0.3">
      <c r="A163" t="s">
        <v>162</v>
      </c>
      <c r="B163">
        <f>INDEX('[1]Pesticides, POPs - HUMTOX Marin'!BO$11:BO$246,MATCH($A163,'[1]Pesticides, POPs - HUMTOX Marin'!$F$11:$F$246,0))</f>
        <v>1.826468879048678E-7</v>
      </c>
      <c r="C163">
        <f>INDEX('[1]Pesticides, POPs - HUMTOX Marin'!BP$11:BP$246,MATCH($A163,'[1]Pesticides, POPs - HUMTOX Marin'!$F$11:$F$246,0))</f>
        <v>0</v>
      </c>
      <c r="D163">
        <f>INDEX('[1]Pesticides, POPs - HUMTOX Marin'!BQ$11:BQ$246,MATCH($A163,'[1]Pesticides, POPs - HUMTOX Marin'!$F$11:$F$246,0))</f>
        <v>0</v>
      </c>
      <c r="E163" t="str">
        <f>INDEX('[1]Pesticides, POPs - HUMTOX Marin'!BR$11:BR$246,MATCH($A163,'[1]Pesticides, POPs - HUMTOX Marin'!$F$11:$F$246,0))</f>
        <v/>
      </c>
    </row>
    <row r="164" spans="1:5" x14ac:dyDescent="0.3">
      <c r="A164" t="s">
        <v>163</v>
      </c>
      <c r="B164">
        <f>INDEX('[1]Pesticides, POPs - HUMTOX Marin'!BO$11:BO$246,MATCH($A164,'[1]Pesticides, POPs - HUMTOX Marin'!$F$11:$F$246,0))</f>
        <v>1.4252510016547046E-9</v>
      </c>
      <c r="C164">
        <f>INDEX('[1]Pesticides, POPs - HUMTOX Marin'!BP$11:BP$246,MATCH($A164,'[1]Pesticides, POPs - HUMTOX Marin'!$F$11:$F$246,0))</f>
        <v>0</v>
      </c>
      <c r="D164">
        <f>INDEX('[1]Pesticides, POPs - HUMTOX Marin'!BQ$11:BQ$246,MATCH($A164,'[1]Pesticides, POPs - HUMTOX Marin'!$F$11:$F$246,0))</f>
        <v>0</v>
      </c>
      <c r="E164" t="str">
        <f>INDEX('[1]Pesticides, POPs - HUMTOX Marin'!BR$11:BR$246,MATCH($A164,'[1]Pesticides, POPs - HUMTOX Marin'!$F$11:$F$246,0))</f>
        <v/>
      </c>
    </row>
    <row r="165" spans="1:5" x14ac:dyDescent="0.3">
      <c r="A165" t="s">
        <v>164</v>
      </c>
      <c r="B165">
        <f>INDEX('[1]Pesticides, POPs - HUMTOX Marin'!BO$11:BO$246,MATCH($A165,'[1]Pesticides, POPs - HUMTOX Marin'!$F$11:$F$246,0))</f>
        <v>2.7382783133658615E-7</v>
      </c>
      <c r="C165">
        <f>INDEX('[1]Pesticides, POPs - HUMTOX Marin'!BP$11:BP$246,MATCH($A165,'[1]Pesticides, POPs - HUMTOX Marin'!$F$11:$F$246,0))</f>
        <v>0</v>
      </c>
      <c r="D165">
        <f>INDEX('[1]Pesticides, POPs - HUMTOX Marin'!BQ$11:BQ$246,MATCH($A165,'[1]Pesticides, POPs - HUMTOX Marin'!$F$11:$F$246,0))</f>
        <v>0</v>
      </c>
      <c r="E165" t="str">
        <f>INDEX('[1]Pesticides, POPs - HUMTOX Marin'!BR$11:BR$246,MATCH($A165,'[1]Pesticides, POPs - HUMTOX Marin'!$F$11:$F$246,0))</f>
        <v/>
      </c>
    </row>
    <row r="166" spans="1:5" x14ac:dyDescent="0.3">
      <c r="A166" t="s">
        <v>165</v>
      </c>
      <c r="B166">
        <f>INDEX('[1]Pesticides, POPs - HUMTOX Marin'!BO$11:BO$246,MATCH($A166,'[1]Pesticides, POPs - HUMTOX Marin'!$F$11:$F$246,0))</f>
        <v>2.0033780129035631E-8</v>
      </c>
      <c r="C166">
        <f>INDEX('[1]Pesticides, POPs - HUMTOX Marin'!BP$11:BP$246,MATCH($A166,'[1]Pesticides, POPs - HUMTOX Marin'!$F$11:$F$246,0))</f>
        <v>0</v>
      </c>
      <c r="D166">
        <f>INDEX('[1]Pesticides, POPs - HUMTOX Marin'!BQ$11:BQ$246,MATCH($A166,'[1]Pesticides, POPs - HUMTOX Marin'!$F$11:$F$246,0))</f>
        <v>0</v>
      </c>
      <c r="E166" t="str">
        <f>INDEX('[1]Pesticides, POPs - HUMTOX Marin'!BR$11:BR$246,MATCH($A166,'[1]Pesticides, POPs - HUMTOX Marin'!$F$11:$F$246,0))</f>
        <v/>
      </c>
    </row>
    <row r="167" spans="1:5" x14ac:dyDescent="0.3">
      <c r="A167" t="s">
        <v>166</v>
      </c>
      <c r="B167">
        <f>INDEX('[1]Pesticides, POPs - HUMTOX Marin'!BO$11:BO$246,MATCH($A167,'[1]Pesticides, POPs - HUMTOX Marin'!$F$11:$F$246,0))</f>
        <v>2.7046582794909879E-7</v>
      </c>
      <c r="C167">
        <f>INDEX('[1]Pesticides, POPs - HUMTOX Marin'!BP$11:BP$246,MATCH($A167,'[1]Pesticides, POPs - HUMTOX Marin'!$F$11:$F$246,0))</f>
        <v>0</v>
      </c>
      <c r="D167">
        <f>INDEX('[1]Pesticides, POPs - HUMTOX Marin'!BQ$11:BQ$246,MATCH($A167,'[1]Pesticides, POPs - HUMTOX Marin'!$F$11:$F$246,0))</f>
        <v>0</v>
      </c>
      <c r="E167" t="str">
        <f>INDEX('[1]Pesticides, POPs - HUMTOX Marin'!BR$11:BR$246,MATCH($A167,'[1]Pesticides, POPs - HUMTOX Marin'!$F$11:$F$246,0))</f>
        <v/>
      </c>
    </row>
    <row r="168" spans="1:5" x14ac:dyDescent="0.3">
      <c r="A168" t="s">
        <v>167</v>
      </c>
      <c r="B168">
        <f>INDEX('[1]Pesticides, POPs - HUMTOX Marin'!BO$11:BO$246,MATCH($A168,'[1]Pesticides, POPs - HUMTOX Marin'!$F$11:$F$246,0))</f>
        <v>2.0033780129035631E-8</v>
      </c>
      <c r="C168">
        <f>INDEX('[1]Pesticides, POPs - HUMTOX Marin'!BP$11:BP$246,MATCH($A168,'[1]Pesticides, POPs - HUMTOX Marin'!$F$11:$F$246,0))</f>
        <v>0</v>
      </c>
      <c r="D168">
        <f>INDEX('[1]Pesticides, POPs - HUMTOX Marin'!BQ$11:BQ$246,MATCH($A168,'[1]Pesticides, POPs - HUMTOX Marin'!$F$11:$F$246,0))</f>
        <v>0</v>
      </c>
      <c r="E168" t="str">
        <f>INDEX('[1]Pesticides, POPs - HUMTOX Marin'!BR$11:BR$246,MATCH($A168,'[1]Pesticides, POPs - HUMTOX Marin'!$F$11:$F$246,0))</f>
        <v/>
      </c>
    </row>
    <row r="169" spans="1:5" x14ac:dyDescent="0.3">
      <c r="A169" t="s">
        <v>168</v>
      </c>
      <c r="B169">
        <f>INDEX('[1]Pesticides, POPs - HUMTOX Marin'!BO$11:BO$246,MATCH($A169,'[1]Pesticides, POPs - HUMTOX Marin'!$F$11:$F$246,0))</f>
        <v>5.8906898509149248E-8</v>
      </c>
      <c r="C169">
        <f>INDEX('[1]Pesticides, POPs - HUMTOX Marin'!BP$11:BP$246,MATCH($A169,'[1]Pesticides, POPs - HUMTOX Marin'!$F$11:$F$246,0))</f>
        <v>0</v>
      </c>
      <c r="D169">
        <f>INDEX('[1]Pesticides, POPs - HUMTOX Marin'!BQ$11:BQ$246,MATCH($A169,'[1]Pesticides, POPs - HUMTOX Marin'!$F$11:$F$246,0))</f>
        <v>0</v>
      </c>
      <c r="E169" t="str">
        <f>INDEX('[1]Pesticides, POPs - HUMTOX Marin'!BR$11:BR$246,MATCH($A169,'[1]Pesticides, POPs - HUMTOX Marin'!$F$11:$F$246,0))</f>
        <v/>
      </c>
    </row>
    <row r="170" spans="1:5" x14ac:dyDescent="0.3">
      <c r="A170" t="s">
        <v>169</v>
      </c>
      <c r="B170">
        <f>INDEX('[1]Pesticides, POPs - HUMTOX Marin'!BO$11:BO$246,MATCH($A170,'[1]Pesticides, POPs - HUMTOX Marin'!$F$11:$F$246,0))</f>
        <v>3.7380418066158794E-7</v>
      </c>
      <c r="C170">
        <f>INDEX('[1]Pesticides, POPs - HUMTOX Marin'!BP$11:BP$246,MATCH($A170,'[1]Pesticides, POPs - HUMTOX Marin'!$F$11:$F$246,0))</f>
        <v>0</v>
      </c>
      <c r="D170">
        <f>INDEX('[1]Pesticides, POPs - HUMTOX Marin'!BQ$11:BQ$246,MATCH($A170,'[1]Pesticides, POPs - HUMTOX Marin'!$F$11:$F$246,0))</f>
        <v>0</v>
      </c>
      <c r="E170" t="str">
        <f>INDEX('[1]Pesticides, POPs - HUMTOX Marin'!BR$11:BR$246,MATCH($A170,'[1]Pesticides, POPs - HUMTOX Marin'!$F$11:$F$246,0))</f>
        <v/>
      </c>
    </row>
    <row r="171" spans="1:5" x14ac:dyDescent="0.3">
      <c r="A171" t="s">
        <v>170</v>
      </c>
      <c r="B171">
        <f>INDEX('[1]Pesticides, POPs - HUMTOX Marin'!BO$11:BO$246,MATCH($A171,'[1]Pesticides, POPs - HUMTOX Marin'!$F$11:$F$246,0))</f>
        <v>5.5490893429257517E-8</v>
      </c>
      <c r="C171">
        <f>INDEX('[1]Pesticides, POPs - HUMTOX Marin'!BP$11:BP$246,MATCH($A171,'[1]Pesticides, POPs - HUMTOX Marin'!$F$11:$F$246,0))</f>
        <v>0</v>
      </c>
      <c r="D171">
        <f>INDEX('[1]Pesticides, POPs - HUMTOX Marin'!BQ$11:BQ$246,MATCH($A171,'[1]Pesticides, POPs - HUMTOX Marin'!$F$11:$F$246,0))</f>
        <v>0</v>
      </c>
      <c r="E171" t="str">
        <f>INDEX('[1]Pesticides, POPs - HUMTOX Marin'!BR$11:BR$246,MATCH($A171,'[1]Pesticides, POPs - HUMTOX Marin'!$F$11:$F$246,0))</f>
        <v/>
      </c>
    </row>
    <row r="172" spans="1:5" x14ac:dyDescent="0.3">
      <c r="A172" t="s">
        <v>171</v>
      </c>
      <c r="B172">
        <f>INDEX('[1]Pesticides, POPs - HUMTOX Marin'!BO$11:BO$246,MATCH($A172,'[1]Pesticides, POPs - HUMTOX Marin'!$F$11:$F$246,0))</f>
        <v>2.0172132017344853E-7</v>
      </c>
      <c r="C172">
        <f>INDEX('[1]Pesticides, POPs - HUMTOX Marin'!BP$11:BP$246,MATCH($A172,'[1]Pesticides, POPs - HUMTOX Marin'!$F$11:$F$246,0))</f>
        <v>0</v>
      </c>
      <c r="D172">
        <f>INDEX('[1]Pesticides, POPs - HUMTOX Marin'!BQ$11:BQ$246,MATCH($A172,'[1]Pesticides, POPs - HUMTOX Marin'!$F$11:$F$246,0))</f>
        <v>0</v>
      </c>
      <c r="E172" t="str">
        <f>INDEX('[1]Pesticides, POPs - HUMTOX Marin'!BR$11:BR$246,MATCH($A172,'[1]Pesticides, POPs - HUMTOX Marin'!$F$11:$F$246,0))</f>
        <v/>
      </c>
    </row>
    <row r="173" spans="1:5" x14ac:dyDescent="0.3">
      <c r="A173" t="s">
        <v>172</v>
      </c>
      <c r="B173">
        <f>INDEX('[1]Pesticides, POPs - HUMTOX Marin'!BO$11:BO$246,MATCH($A173,'[1]Pesticides, POPs - HUMTOX Marin'!$F$11:$F$246,0))</f>
        <v>5.8906898509149248E-8</v>
      </c>
      <c r="C173">
        <f>INDEX('[1]Pesticides, POPs - HUMTOX Marin'!BP$11:BP$246,MATCH($A173,'[1]Pesticides, POPs - HUMTOX Marin'!$F$11:$F$246,0))</f>
        <v>0</v>
      </c>
      <c r="D173">
        <f>INDEX('[1]Pesticides, POPs - HUMTOX Marin'!BQ$11:BQ$246,MATCH($A173,'[1]Pesticides, POPs - HUMTOX Marin'!$F$11:$F$246,0))</f>
        <v>0</v>
      </c>
      <c r="E173" t="str">
        <f>INDEX('[1]Pesticides, POPs - HUMTOX Marin'!BR$11:BR$246,MATCH($A173,'[1]Pesticides, POPs - HUMTOX Marin'!$F$11:$F$246,0))</f>
        <v/>
      </c>
    </row>
    <row r="174" spans="1:5" x14ac:dyDescent="0.3">
      <c r="A174" t="s">
        <v>173</v>
      </c>
      <c r="B174">
        <f>INDEX('[1]Pesticides, POPs - HUMTOX Marin'!BO$11:BO$246,MATCH($A174,'[1]Pesticides, POPs - HUMTOX Marin'!$F$11:$F$246,0))</f>
        <v>2.0033780129035631E-8</v>
      </c>
      <c r="C174">
        <f>INDEX('[1]Pesticides, POPs - HUMTOX Marin'!BP$11:BP$246,MATCH($A174,'[1]Pesticides, POPs - HUMTOX Marin'!$F$11:$F$246,0))</f>
        <v>0</v>
      </c>
      <c r="D174">
        <f>INDEX('[1]Pesticides, POPs - HUMTOX Marin'!BQ$11:BQ$246,MATCH($A174,'[1]Pesticides, POPs - HUMTOX Marin'!$F$11:$F$246,0))</f>
        <v>0</v>
      </c>
      <c r="E174" t="str">
        <f>INDEX('[1]Pesticides, POPs - HUMTOX Marin'!BR$11:BR$246,MATCH($A174,'[1]Pesticides, POPs - HUMTOX Marin'!$F$11:$F$246,0))</f>
        <v/>
      </c>
    </row>
    <row r="175" spans="1:5" x14ac:dyDescent="0.3">
      <c r="A175" t="s">
        <v>174</v>
      </c>
      <c r="B175">
        <f>INDEX('[1]Pesticides, POPs - HUMTOX Marin'!BO$11:BO$246,MATCH($A175,'[1]Pesticides, POPs - HUMTOX Marin'!$F$11:$F$246,0))</f>
        <v>2.0033780129035631E-8</v>
      </c>
      <c r="C175">
        <f>INDEX('[1]Pesticides, POPs - HUMTOX Marin'!BP$11:BP$246,MATCH($A175,'[1]Pesticides, POPs - HUMTOX Marin'!$F$11:$F$246,0))</f>
        <v>0</v>
      </c>
      <c r="D175">
        <f>INDEX('[1]Pesticides, POPs - HUMTOX Marin'!BQ$11:BQ$246,MATCH($A175,'[1]Pesticides, POPs - HUMTOX Marin'!$F$11:$F$246,0))</f>
        <v>0</v>
      </c>
      <c r="E175" t="str">
        <f>INDEX('[1]Pesticides, POPs - HUMTOX Marin'!BR$11:BR$246,MATCH($A175,'[1]Pesticides, POPs - HUMTOX Marin'!$F$11:$F$246,0))</f>
        <v/>
      </c>
    </row>
    <row r="176" spans="1:5" x14ac:dyDescent="0.3">
      <c r="A176" t="s">
        <v>175</v>
      </c>
    </row>
    <row r="177" spans="1:5" x14ac:dyDescent="0.3">
      <c r="A177" t="s">
        <v>176</v>
      </c>
      <c r="B177">
        <f>INDEX('[1]Pesticides, POPs - HUMTOX Marin'!BO$11:BO$246,MATCH($A177,'[1]Pesticides, POPs - HUMTOX Marin'!$F$11:$F$246,0))</f>
        <v>5.8906898509149248E-8</v>
      </c>
      <c r="C177">
        <f>INDEX('[1]Pesticides, POPs - HUMTOX Marin'!BP$11:BP$246,MATCH($A177,'[1]Pesticides, POPs - HUMTOX Marin'!$F$11:$F$246,0))</f>
        <v>0</v>
      </c>
      <c r="D177">
        <f>INDEX('[1]Pesticides, POPs - HUMTOX Marin'!BQ$11:BQ$246,MATCH($A177,'[1]Pesticides, POPs - HUMTOX Marin'!$F$11:$F$246,0))</f>
        <v>0</v>
      </c>
      <c r="E177" t="str">
        <f>INDEX('[1]Pesticides, POPs - HUMTOX Marin'!BR$11:BR$246,MATCH($A177,'[1]Pesticides, POPs - HUMTOX Marin'!$F$11:$F$246,0))</f>
        <v/>
      </c>
    </row>
    <row r="178" spans="1:5" x14ac:dyDescent="0.3">
      <c r="A178" t="s">
        <v>177</v>
      </c>
      <c r="B178">
        <f>INDEX('[1]Pesticides, POPs - HUMTOX Marin'!BO$11:BO$246,MATCH($A178,'[1]Pesticides, POPs - HUMTOX Marin'!$F$11:$F$246,0))</f>
        <v>2.7382783133658615E-7</v>
      </c>
      <c r="C178">
        <f>INDEX('[1]Pesticides, POPs - HUMTOX Marin'!BP$11:BP$246,MATCH($A178,'[1]Pesticides, POPs - HUMTOX Marin'!$F$11:$F$246,0))</f>
        <v>0</v>
      </c>
      <c r="D178">
        <f>INDEX('[1]Pesticides, POPs - HUMTOX Marin'!BQ$11:BQ$246,MATCH($A178,'[1]Pesticides, POPs - HUMTOX Marin'!$F$11:$F$246,0))</f>
        <v>0</v>
      </c>
      <c r="E178" t="str">
        <f>INDEX('[1]Pesticides, POPs - HUMTOX Marin'!BR$11:BR$246,MATCH($A178,'[1]Pesticides, POPs - HUMTOX Marin'!$F$11:$F$246,0))</f>
        <v/>
      </c>
    </row>
    <row r="179" spans="1:5" x14ac:dyDescent="0.3">
      <c r="A179" t="s">
        <v>178</v>
      </c>
      <c r="B179">
        <f>INDEX('[1]Pesticides, POPs - HUMTOX Marin'!BO$11:BO$246,MATCH($A179,'[1]Pesticides, POPs - HUMTOX Marin'!$F$11:$F$246,0))</f>
        <v>2.0033780129035631E-8</v>
      </c>
      <c r="C179">
        <f>INDEX('[1]Pesticides, POPs - HUMTOX Marin'!BP$11:BP$246,MATCH($A179,'[1]Pesticides, POPs - HUMTOX Marin'!$F$11:$F$246,0))</f>
        <v>0</v>
      </c>
      <c r="D179">
        <f>INDEX('[1]Pesticides, POPs - HUMTOX Marin'!BQ$11:BQ$246,MATCH($A179,'[1]Pesticides, POPs - HUMTOX Marin'!$F$11:$F$246,0))</f>
        <v>0</v>
      </c>
      <c r="E179" t="str">
        <f>INDEX('[1]Pesticides, POPs - HUMTOX Marin'!BR$11:BR$246,MATCH($A179,'[1]Pesticides, POPs - HUMTOX Marin'!$F$11:$F$246,0))</f>
        <v/>
      </c>
    </row>
    <row r="180" spans="1:5" x14ac:dyDescent="0.3">
      <c r="A180" t="s">
        <v>179</v>
      </c>
      <c r="B180">
        <f>INDEX('[1]Pesticides, POPs - HUMTOX Marin'!BO$11:BO$246,MATCH($A180,'[1]Pesticides, POPs - HUMTOX Marin'!$F$11:$F$246,0))</f>
        <v>1.4252510016547046E-9</v>
      </c>
      <c r="C180">
        <f>INDEX('[1]Pesticides, POPs - HUMTOX Marin'!BP$11:BP$246,MATCH($A180,'[1]Pesticides, POPs - HUMTOX Marin'!$F$11:$F$246,0))</f>
        <v>0</v>
      </c>
      <c r="D180">
        <f>INDEX('[1]Pesticides, POPs - HUMTOX Marin'!BQ$11:BQ$246,MATCH($A180,'[1]Pesticides, POPs - HUMTOX Marin'!$F$11:$F$246,0))</f>
        <v>0</v>
      </c>
      <c r="E180" t="str">
        <f>INDEX('[1]Pesticides, POPs - HUMTOX Marin'!BR$11:BR$246,MATCH($A180,'[1]Pesticides, POPs - HUMTOX Marin'!$F$11:$F$246,0))</f>
        <v/>
      </c>
    </row>
    <row r="181" spans="1:5" x14ac:dyDescent="0.3">
      <c r="A181" t="s">
        <v>180</v>
      </c>
      <c r="B181">
        <f>INDEX('[1]Pesticides, POPs - HUMTOX Marin'!BO$11:BO$246,MATCH($A181,'[1]Pesticides, POPs - HUMTOX Marin'!$F$11:$F$246,0))</f>
        <v>5.4354354486150178E-8</v>
      </c>
      <c r="C181">
        <f>INDEX('[1]Pesticides, POPs - HUMTOX Marin'!BP$11:BP$246,MATCH($A181,'[1]Pesticides, POPs - HUMTOX Marin'!$F$11:$F$246,0))</f>
        <v>0</v>
      </c>
      <c r="D181">
        <f>INDEX('[1]Pesticides, POPs - HUMTOX Marin'!BQ$11:BQ$246,MATCH($A181,'[1]Pesticides, POPs - HUMTOX Marin'!$F$11:$F$246,0))</f>
        <v>0</v>
      </c>
      <c r="E181" t="str">
        <f>INDEX('[1]Pesticides, POPs - HUMTOX Marin'!BR$11:BR$246,MATCH($A181,'[1]Pesticides, POPs - HUMTOX Marin'!$F$11:$F$246,0))</f>
        <v/>
      </c>
    </row>
    <row r="182" spans="1:5" x14ac:dyDescent="0.3">
      <c r="A182" t="s">
        <v>181</v>
      </c>
      <c r="B182">
        <f>INDEX('[1]Pesticides, POPs - HUMTOX Marin'!BO$11:BO$246,MATCH($A182,'[1]Pesticides, POPs - HUMTOX Marin'!$F$11:$F$246,0))</f>
        <v>1.826468879048678E-7</v>
      </c>
      <c r="C182">
        <f>INDEX('[1]Pesticides, POPs - HUMTOX Marin'!BP$11:BP$246,MATCH($A182,'[1]Pesticides, POPs - HUMTOX Marin'!$F$11:$F$246,0))</f>
        <v>0</v>
      </c>
      <c r="D182">
        <f>INDEX('[1]Pesticides, POPs - HUMTOX Marin'!BQ$11:BQ$246,MATCH($A182,'[1]Pesticides, POPs - HUMTOX Marin'!$F$11:$F$246,0))</f>
        <v>0</v>
      </c>
      <c r="E182" t="str">
        <f>INDEX('[1]Pesticides, POPs - HUMTOX Marin'!BR$11:BR$246,MATCH($A182,'[1]Pesticides, POPs - HUMTOX Marin'!$F$11:$F$246,0))</f>
        <v/>
      </c>
    </row>
    <row r="183" spans="1:5" x14ac:dyDescent="0.3">
      <c r="A183" t="s">
        <v>182</v>
      </c>
      <c r="B183">
        <f>INDEX('[1]Pesticides, POPs - HUMTOX Marin'!BO$11:BO$246,MATCH($A183,'[1]Pesticides, POPs - HUMTOX Marin'!$F$11:$F$246,0))</f>
        <v>2.0033780129035631E-8</v>
      </c>
      <c r="C183">
        <f>INDEX('[1]Pesticides, POPs - HUMTOX Marin'!BP$11:BP$246,MATCH($A183,'[1]Pesticides, POPs - HUMTOX Marin'!$F$11:$F$246,0))</f>
        <v>0</v>
      </c>
      <c r="D183">
        <f>INDEX('[1]Pesticides, POPs - HUMTOX Marin'!BQ$11:BQ$246,MATCH($A183,'[1]Pesticides, POPs - HUMTOX Marin'!$F$11:$F$246,0))</f>
        <v>0</v>
      </c>
      <c r="E183" t="str">
        <f>INDEX('[1]Pesticides, POPs - HUMTOX Marin'!BR$11:BR$246,MATCH($A183,'[1]Pesticides, POPs - HUMTOX Marin'!$F$11:$F$246,0))</f>
        <v/>
      </c>
    </row>
    <row r="184" spans="1:5" x14ac:dyDescent="0.3">
      <c r="A184" t="s">
        <v>183</v>
      </c>
      <c r="B184">
        <f>INDEX('[1]Pesticides, POPs - HUMTOX Marin'!BO$11:BO$246,MATCH($A184,'[1]Pesticides, POPs - HUMTOX Marin'!$F$11:$F$246,0))</f>
        <v>2.901656027950638E-8</v>
      </c>
      <c r="C184">
        <f>INDEX('[1]Pesticides, POPs - HUMTOX Marin'!BP$11:BP$246,MATCH($A184,'[1]Pesticides, POPs - HUMTOX Marin'!$F$11:$F$246,0))</f>
        <v>0</v>
      </c>
      <c r="D184">
        <f>INDEX('[1]Pesticides, POPs - HUMTOX Marin'!BQ$11:BQ$246,MATCH($A184,'[1]Pesticides, POPs - HUMTOX Marin'!$F$11:$F$246,0))</f>
        <v>0</v>
      </c>
      <c r="E184" t="str">
        <f>INDEX('[1]Pesticides, POPs - HUMTOX Marin'!BR$11:BR$246,MATCH($A184,'[1]Pesticides, POPs - HUMTOX Marin'!$F$11:$F$246,0))</f>
        <v/>
      </c>
    </row>
    <row r="185" spans="1:5" x14ac:dyDescent="0.3">
      <c r="A185" t="s">
        <v>184</v>
      </c>
      <c r="B185">
        <f>INDEX('[1]Pesticides, POPs - HUMTOX Marin'!BO$11:BO$246,MATCH($A185,'[1]Pesticides, POPs - HUMTOX Marin'!$F$11:$F$246,0))</f>
        <v>1.826468879048678E-7</v>
      </c>
      <c r="C185">
        <f>INDEX('[1]Pesticides, POPs - HUMTOX Marin'!BP$11:BP$246,MATCH($A185,'[1]Pesticides, POPs - HUMTOX Marin'!$F$11:$F$246,0))</f>
        <v>0</v>
      </c>
      <c r="D185">
        <f>INDEX('[1]Pesticides, POPs - HUMTOX Marin'!BQ$11:BQ$246,MATCH($A185,'[1]Pesticides, POPs - HUMTOX Marin'!$F$11:$F$246,0))</f>
        <v>0</v>
      </c>
      <c r="E185" t="str">
        <f>INDEX('[1]Pesticides, POPs - HUMTOX Marin'!BR$11:BR$246,MATCH($A185,'[1]Pesticides, POPs - HUMTOX Marin'!$F$11:$F$246,0))</f>
        <v/>
      </c>
    </row>
    <row r="186" spans="1:5" x14ac:dyDescent="0.3">
      <c r="A186" t="s">
        <v>185</v>
      </c>
      <c r="B186">
        <f>INDEX('[1]Pesticides, POPs - HUMTOX Marin'!BO$11:BO$246,MATCH($A186,'[1]Pesticides, POPs - HUMTOX Marin'!$F$11:$F$246,0))</f>
        <v>3.7380418066158794E-7</v>
      </c>
      <c r="C186">
        <f>INDEX('[1]Pesticides, POPs - HUMTOX Marin'!BP$11:BP$246,MATCH($A186,'[1]Pesticides, POPs - HUMTOX Marin'!$F$11:$F$246,0))</f>
        <v>0</v>
      </c>
      <c r="D186">
        <f>INDEX('[1]Pesticides, POPs - HUMTOX Marin'!BQ$11:BQ$246,MATCH($A186,'[1]Pesticides, POPs - HUMTOX Marin'!$F$11:$F$246,0))</f>
        <v>0</v>
      </c>
      <c r="E186" t="str">
        <f>INDEX('[1]Pesticides, POPs - HUMTOX Marin'!BR$11:BR$246,MATCH($A186,'[1]Pesticides, POPs - HUMTOX Marin'!$F$11:$F$246,0))</f>
        <v/>
      </c>
    </row>
    <row r="187" spans="1:5" x14ac:dyDescent="0.3">
      <c r="A187" t="s">
        <v>186</v>
      </c>
      <c r="B187">
        <f>INDEX('[1]Pesticides, POPs - HUMTOX Marin'!BO$11:BO$246,MATCH($A187,'[1]Pesticides, POPs - HUMTOX Marin'!$F$11:$F$246,0))</f>
        <v>2.0033780129035631E-8</v>
      </c>
      <c r="C187">
        <f>INDEX('[1]Pesticides, POPs - HUMTOX Marin'!BP$11:BP$246,MATCH($A187,'[1]Pesticides, POPs - HUMTOX Marin'!$F$11:$F$246,0))</f>
        <v>0</v>
      </c>
      <c r="D187">
        <f>INDEX('[1]Pesticides, POPs - HUMTOX Marin'!BQ$11:BQ$246,MATCH($A187,'[1]Pesticides, POPs - HUMTOX Marin'!$F$11:$F$246,0))</f>
        <v>0</v>
      </c>
      <c r="E187" t="str">
        <f>INDEX('[1]Pesticides, POPs - HUMTOX Marin'!BR$11:BR$246,MATCH($A187,'[1]Pesticides, POPs - HUMTOX Marin'!$F$11:$F$246,0))</f>
        <v/>
      </c>
    </row>
    <row r="188" spans="1:5" x14ac:dyDescent="0.3">
      <c r="A188" t="s">
        <v>187</v>
      </c>
      <c r="B188">
        <f>INDEX('[1]Pesticides, POPs - HUMTOX Marin'!BO$11:BO$246,MATCH($A188,'[1]Pesticides, POPs - HUMTOX Marin'!$F$11:$F$246,0))</f>
        <v>2.0033780129035631E-8</v>
      </c>
      <c r="C188">
        <f>INDEX('[1]Pesticides, POPs - HUMTOX Marin'!BP$11:BP$246,MATCH($A188,'[1]Pesticides, POPs - HUMTOX Marin'!$F$11:$F$246,0))</f>
        <v>0</v>
      </c>
      <c r="D188">
        <f>INDEX('[1]Pesticides, POPs - HUMTOX Marin'!BQ$11:BQ$246,MATCH($A188,'[1]Pesticides, POPs - HUMTOX Marin'!$F$11:$F$246,0))</f>
        <v>0</v>
      </c>
      <c r="E188" t="str">
        <f>INDEX('[1]Pesticides, POPs - HUMTOX Marin'!BR$11:BR$246,MATCH($A188,'[1]Pesticides, POPs - HUMTOX Marin'!$F$11:$F$246,0))</f>
        <v/>
      </c>
    </row>
    <row r="189" spans="1:5" x14ac:dyDescent="0.3">
      <c r="A189" t="s">
        <v>188</v>
      </c>
      <c r="B189">
        <f>INDEX('[1]Pesticides, POPs - HUMTOX Marin'!BO$11:BO$246,MATCH($A189,'[1]Pesticides, POPs - HUMTOX Marin'!$F$11:$F$246,0))</f>
        <v>5.8906898509149248E-8</v>
      </c>
      <c r="C189">
        <f>INDEX('[1]Pesticides, POPs - HUMTOX Marin'!BP$11:BP$246,MATCH($A189,'[1]Pesticides, POPs - HUMTOX Marin'!$F$11:$F$246,0))</f>
        <v>0</v>
      </c>
      <c r="D189">
        <f>INDEX('[1]Pesticides, POPs - HUMTOX Marin'!BQ$11:BQ$246,MATCH($A189,'[1]Pesticides, POPs - HUMTOX Marin'!$F$11:$F$246,0))</f>
        <v>0</v>
      </c>
      <c r="E189" t="str">
        <f>INDEX('[1]Pesticides, POPs - HUMTOX Marin'!BR$11:BR$246,MATCH($A189,'[1]Pesticides, POPs - HUMTOX Marin'!$F$11:$F$246,0))</f>
        <v/>
      </c>
    </row>
    <row r="190" spans="1:5" x14ac:dyDescent="0.3">
      <c r="A190" t="s">
        <v>189</v>
      </c>
      <c r="B190">
        <f>INDEX('[1]Pesticides, POPs - HUMTOX Marin'!BO$11:BO$246,MATCH($A190,'[1]Pesticides, POPs - HUMTOX Marin'!$F$11:$F$246,0))</f>
        <v>5.8906898509149248E-8</v>
      </c>
      <c r="C190">
        <f>INDEX('[1]Pesticides, POPs - HUMTOX Marin'!BP$11:BP$246,MATCH($A190,'[1]Pesticides, POPs - HUMTOX Marin'!$F$11:$F$246,0))</f>
        <v>0</v>
      </c>
      <c r="D190">
        <f>INDEX('[1]Pesticides, POPs - HUMTOX Marin'!BQ$11:BQ$246,MATCH($A190,'[1]Pesticides, POPs - HUMTOX Marin'!$F$11:$F$246,0))</f>
        <v>0</v>
      </c>
      <c r="E190" t="str">
        <f>INDEX('[1]Pesticides, POPs - HUMTOX Marin'!BR$11:BR$246,MATCH($A190,'[1]Pesticides, POPs - HUMTOX Marin'!$F$11:$F$246,0))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2023-06-21T15:19:36Z</dcterms:modified>
</cp:coreProperties>
</file>