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535f65fd8a0b1a/Documents/RMS/water_pollution/"/>
    </mc:Choice>
  </mc:AlternateContent>
  <xr:revisionPtr revIDLastSave="9" documentId="8_{EB9DB661-1A82-4200-B7C7-BE050B40F420}" xr6:coauthVersionLast="47" xr6:coauthVersionMax="47" xr10:uidLastSave="{74DE51D0-D4E4-4D7F-83EF-B9FEA234F971}"/>
  <bookViews>
    <workbookView xWindow="22932" yWindow="-4476" windowWidth="30936" windowHeight="16776" xr2:uid="{B23BE5BE-63BE-4CA0-99F3-E45F4EFDCE4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B4" i="1"/>
  <c r="C4" i="1"/>
  <c r="D4" i="1"/>
  <c r="E4" i="1"/>
  <c r="F4" i="1"/>
  <c r="G4" i="1"/>
  <c r="B5" i="1"/>
  <c r="C5" i="1"/>
  <c r="D5" i="1"/>
  <c r="E5" i="1"/>
  <c r="F5" i="1"/>
  <c r="G5" i="1"/>
  <c r="B6" i="1"/>
  <c r="C6" i="1"/>
  <c r="D6" i="1"/>
  <c r="E6" i="1"/>
  <c r="F6" i="1"/>
  <c r="G6" i="1"/>
  <c r="B7" i="1"/>
  <c r="C7" i="1"/>
  <c r="D7" i="1"/>
  <c r="E7" i="1"/>
  <c r="F7" i="1"/>
  <c r="G7" i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7" i="1"/>
  <c r="C47" i="1"/>
  <c r="D47" i="1"/>
  <c r="E47" i="1"/>
  <c r="F47" i="1"/>
  <c r="G47" i="1"/>
  <c r="B48" i="1"/>
  <c r="C48" i="1"/>
  <c r="D48" i="1"/>
  <c r="E48" i="1"/>
  <c r="F48" i="1"/>
  <c r="G48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5" i="1"/>
  <c r="C75" i="1"/>
  <c r="D75" i="1"/>
  <c r="E75" i="1"/>
  <c r="F75" i="1"/>
  <c r="G75" i="1"/>
  <c r="B76" i="1"/>
  <c r="C76" i="1"/>
  <c r="D76" i="1"/>
  <c r="E76" i="1"/>
  <c r="F76" i="1"/>
  <c r="G76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  <c r="B93" i="1"/>
  <c r="C93" i="1"/>
  <c r="D93" i="1"/>
  <c r="E93" i="1"/>
  <c r="F93" i="1"/>
  <c r="G93" i="1"/>
  <c r="B94" i="1"/>
  <c r="C94" i="1"/>
  <c r="D94" i="1"/>
  <c r="E94" i="1"/>
  <c r="F94" i="1"/>
  <c r="G94" i="1"/>
  <c r="B95" i="1"/>
  <c r="C95" i="1"/>
  <c r="D95" i="1"/>
  <c r="E95" i="1"/>
  <c r="F95" i="1"/>
  <c r="G95" i="1"/>
  <c r="B96" i="1"/>
  <c r="C96" i="1"/>
  <c r="D96" i="1"/>
  <c r="E96" i="1"/>
  <c r="F96" i="1"/>
  <c r="G96" i="1"/>
  <c r="B97" i="1"/>
  <c r="C97" i="1"/>
  <c r="D97" i="1"/>
  <c r="E97" i="1"/>
  <c r="F97" i="1"/>
  <c r="G97" i="1"/>
  <c r="B98" i="1"/>
  <c r="C98" i="1"/>
  <c r="D98" i="1"/>
  <c r="E98" i="1"/>
  <c r="F98" i="1"/>
  <c r="G98" i="1"/>
  <c r="B99" i="1"/>
  <c r="C99" i="1"/>
  <c r="D99" i="1"/>
  <c r="E99" i="1"/>
  <c r="F99" i="1"/>
  <c r="G99" i="1"/>
  <c r="B100" i="1"/>
  <c r="C100" i="1"/>
  <c r="D100" i="1"/>
  <c r="E100" i="1"/>
  <c r="F100" i="1"/>
  <c r="G100" i="1"/>
  <c r="B101" i="1"/>
  <c r="C101" i="1"/>
  <c r="D101" i="1"/>
  <c r="E101" i="1"/>
  <c r="F101" i="1"/>
  <c r="G101" i="1"/>
  <c r="B102" i="1"/>
  <c r="C102" i="1"/>
  <c r="D102" i="1"/>
  <c r="E102" i="1"/>
  <c r="F102" i="1"/>
  <c r="G102" i="1"/>
  <c r="B103" i="1"/>
  <c r="C103" i="1"/>
  <c r="D103" i="1"/>
  <c r="E103" i="1"/>
  <c r="F103" i="1"/>
  <c r="G103" i="1"/>
  <c r="B104" i="1"/>
  <c r="C104" i="1"/>
  <c r="D104" i="1"/>
  <c r="E104" i="1"/>
  <c r="F104" i="1"/>
  <c r="G104" i="1"/>
  <c r="B105" i="1"/>
  <c r="C105" i="1"/>
  <c r="D105" i="1"/>
  <c r="E105" i="1"/>
  <c r="F105" i="1"/>
  <c r="G105" i="1"/>
  <c r="B106" i="1"/>
  <c r="C106" i="1"/>
  <c r="D106" i="1"/>
  <c r="E106" i="1"/>
  <c r="F106" i="1"/>
  <c r="G106" i="1"/>
  <c r="B107" i="1"/>
  <c r="C107" i="1"/>
  <c r="D107" i="1"/>
  <c r="E107" i="1"/>
  <c r="F107" i="1"/>
  <c r="G107" i="1"/>
  <c r="B108" i="1"/>
  <c r="C108" i="1"/>
  <c r="D108" i="1"/>
  <c r="E108" i="1"/>
  <c r="F108" i="1"/>
  <c r="G108" i="1"/>
  <c r="B109" i="1"/>
  <c r="C109" i="1"/>
  <c r="D109" i="1"/>
  <c r="E109" i="1"/>
  <c r="F109" i="1"/>
  <c r="G109" i="1"/>
  <c r="B110" i="1"/>
  <c r="C110" i="1"/>
  <c r="D110" i="1"/>
  <c r="E110" i="1"/>
  <c r="F110" i="1"/>
  <c r="G110" i="1"/>
  <c r="B111" i="1"/>
  <c r="C111" i="1"/>
  <c r="D111" i="1"/>
  <c r="E111" i="1"/>
  <c r="F111" i="1"/>
  <c r="G111" i="1"/>
  <c r="B112" i="1"/>
  <c r="C112" i="1"/>
  <c r="D112" i="1"/>
  <c r="E112" i="1"/>
  <c r="F112" i="1"/>
  <c r="G112" i="1"/>
  <c r="B113" i="1"/>
  <c r="C113" i="1"/>
  <c r="D113" i="1"/>
  <c r="E113" i="1"/>
  <c r="F113" i="1"/>
  <c r="G113" i="1"/>
  <c r="B114" i="1"/>
  <c r="C114" i="1"/>
  <c r="D114" i="1"/>
  <c r="E114" i="1"/>
  <c r="F114" i="1"/>
  <c r="G114" i="1"/>
  <c r="B115" i="1"/>
  <c r="C115" i="1"/>
  <c r="D115" i="1"/>
  <c r="E115" i="1"/>
  <c r="F115" i="1"/>
  <c r="G115" i="1"/>
  <c r="B116" i="1"/>
  <c r="C116" i="1"/>
  <c r="D116" i="1"/>
  <c r="E116" i="1"/>
  <c r="F116" i="1"/>
  <c r="G116" i="1"/>
  <c r="B117" i="1"/>
  <c r="C117" i="1"/>
  <c r="D117" i="1"/>
  <c r="E117" i="1"/>
  <c r="F117" i="1"/>
  <c r="G117" i="1"/>
  <c r="B118" i="1"/>
  <c r="C118" i="1"/>
  <c r="D118" i="1"/>
  <c r="E118" i="1"/>
  <c r="F118" i="1"/>
  <c r="G118" i="1"/>
  <c r="B119" i="1"/>
  <c r="C119" i="1"/>
  <c r="D119" i="1"/>
  <c r="E119" i="1"/>
  <c r="F119" i="1"/>
  <c r="G119" i="1"/>
  <c r="B120" i="1"/>
  <c r="C120" i="1"/>
  <c r="D120" i="1"/>
  <c r="E120" i="1"/>
  <c r="F120" i="1"/>
  <c r="G120" i="1"/>
  <c r="B121" i="1"/>
  <c r="C121" i="1"/>
  <c r="D121" i="1"/>
  <c r="E121" i="1"/>
  <c r="F121" i="1"/>
  <c r="G121" i="1"/>
  <c r="B122" i="1"/>
  <c r="C122" i="1"/>
  <c r="D122" i="1"/>
  <c r="E122" i="1"/>
  <c r="F122" i="1"/>
  <c r="G122" i="1"/>
  <c r="B123" i="1"/>
  <c r="C123" i="1"/>
  <c r="D123" i="1"/>
  <c r="E123" i="1"/>
  <c r="F123" i="1"/>
  <c r="G123" i="1"/>
  <c r="B124" i="1"/>
  <c r="C124" i="1"/>
  <c r="D124" i="1"/>
  <c r="E124" i="1"/>
  <c r="F124" i="1"/>
  <c r="G124" i="1"/>
  <c r="B125" i="1"/>
  <c r="C125" i="1"/>
  <c r="D125" i="1"/>
  <c r="E125" i="1"/>
  <c r="F125" i="1"/>
  <c r="G125" i="1"/>
  <c r="B126" i="1"/>
  <c r="C126" i="1"/>
  <c r="D126" i="1"/>
  <c r="E126" i="1"/>
  <c r="F126" i="1"/>
  <c r="G126" i="1"/>
  <c r="B127" i="1"/>
  <c r="C127" i="1"/>
  <c r="D127" i="1"/>
  <c r="E127" i="1"/>
  <c r="F127" i="1"/>
  <c r="G127" i="1"/>
  <c r="B128" i="1"/>
  <c r="C128" i="1"/>
  <c r="D128" i="1"/>
  <c r="E128" i="1"/>
  <c r="F128" i="1"/>
  <c r="G128" i="1"/>
  <c r="B129" i="1"/>
  <c r="C129" i="1"/>
  <c r="D129" i="1"/>
  <c r="E129" i="1"/>
  <c r="F129" i="1"/>
  <c r="G129" i="1"/>
  <c r="B130" i="1"/>
  <c r="C130" i="1"/>
  <c r="D130" i="1"/>
  <c r="E130" i="1"/>
  <c r="F130" i="1"/>
  <c r="G130" i="1"/>
  <c r="B131" i="1"/>
  <c r="C131" i="1"/>
  <c r="D131" i="1"/>
  <c r="E131" i="1"/>
  <c r="F131" i="1"/>
  <c r="G131" i="1"/>
  <c r="B132" i="1"/>
  <c r="C132" i="1"/>
  <c r="D132" i="1"/>
  <c r="E132" i="1"/>
  <c r="F132" i="1"/>
  <c r="G132" i="1"/>
  <c r="B133" i="1"/>
  <c r="C133" i="1"/>
  <c r="D133" i="1"/>
  <c r="E133" i="1"/>
  <c r="F133" i="1"/>
  <c r="G133" i="1"/>
  <c r="B134" i="1"/>
  <c r="C134" i="1"/>
  <c r="D134" i="1"/>
  <c r="E134" i="1"/>
  <c r="F134" i="1"/>
  <c r="G134" i="1"/>
  <c r="B135" i="1"/>
  <c r="C135" i="1"/>
  <c r="D135" i="1"/>
  <c r="E135" i="1"/>
  <c r="F135" i="1"/>
  <c r="G135" i="1"/>
  <c r="B136" i="1"/>
  <c r="C136" i="1"/>
  <c r="D136" i="1"/>
  <c r="E136" i="1"/>
  <c r="F136" i="1"/>
  <c r="G136" i="1"/>
  <c r="B137" i="1"/>
  <c r="C137" i="1"/>
  <c r="D137" i="1"/>
  <c r="E137" i="1"/>
  <c r="F137" i="1"/>
  <c r="G137" i="1"/>
  <c r="B138" i="1"/>
  <c r="C138" i="1"/>
  <c r="D138" i="1"/>
  <c r="E138" i="1"/>
  <c r="F138" i="1"/>
  <c r="G138" i="1"/>
  <c r="B139" i="1"/>
  <c r="C139" i="1"/>
  <c r="D139" i="1"/>
  <c r="E139" i="1"/>
  <c r="F139" i="1"/>
  <c r="G139" i="1"/>
  <c r="B140" i="1"/>
  <c r="C140" i="1"/>
  <c r="D140" i="1"/>
  <c r="E140" i="1"/>
  <c r="F140" i="1"/>
  <c r="G140" i="1"/>
  <c r="B141" i="1"/>
  <c r="C141" i="1"/>
  <c r="D141" i="1"/>
  <c r="E141" i="1"/>
  <c r="F141" i="1"/>
  <c r="G141" i="1"/>
  <c r="B142" i="1"/>
  <c r="C142" i="1"/>
  <c r="D142" i="1"/>
  <c r="E142" i="1"/>
  <c r="F142" i="1"/>
  <c r="G142" i="1"/>
  <c r="B143" i="1"/>
  <c r="C143" i="1"/>
  <c r="D143" i="1"/>
  <c r="E143" i="1"/>
  <c r="F143" i="1"/>
  <c r="G143" i="1"/>
  <c r="B144" i="1"/>
  <c r="C144" i="1"/>
  <c r="D144" i="1"/>
  <c r="E144" i="1"/>
  <c r="F144" i="1"/>
  <c r="G144" i="1"/>
  <c r="B145" i="1"/>
  <c r="C145" i="1"/>
  <c r="D145" i="1"/>
  <c r="E145" i="1"/>
  <c r="F145" i="1"/>
  <c r="G145" i="1"/>
  <c r="B146" i="1"/>
  <c r="C146" i="1"/>
  <c r="D146" i="1"/>
  <c r="E146" i="1"/>
  <c r="F146" i="1"/>
  <c r="G146" i="1"/>
  <c r="B147" i="1"/>
  <c r="C147" i="1"/>
  <c r="D147" i="1"/>
  <c r="E147" i="1"/>
  <c r="F147" i="1"/>
  <c r="G147" i="1"/>
  <c r="B148" i="1"/>
  <c r="C148" i="1"/>
  <c r="D148" i="1"/>
  <c r="E148" i="1"/>
  <c r="F148" i="1"/>
  <c r="G148" i="1"/>
  <c r="B149" i="1"/>
  <c r="C149" i="1"/>
  <c r="D149" i="1"/>
  <c r="E149" i="1"/>
  <c r="F149" i="1"/>
  <c r="G149" i="1"/>
  <c r="B150" i="1"/>
  <c r="C150" i="1"/>
  <c r="D150" i="1"/>
  <c r="E150" i="1"/>
  <c r="F150" i="1"/>
  <c r="G150" i="1"/>
  <c r="B151" i="1"/>
  <c r="C151" i="1"/>
  <c r="D151" i="1"/>
  <c r="E151" i="1"/>
  <c r="F151" i="1"/>
  <c r="G151" i="1"/>
  <c r="B152" i="1"/>
  <c r="C152" i="1"/>
  <c r="D152" i="1"/>
  <c r="E152" i="1"/>
  <c r="F152" i="1"/>
  <c r="G152" i="1"/>
  <c r="B153" i="1"/>
  <c r="C153" i="1"/>
  <c r="D153" i="1"/>
  <c r="E153" i="1"/>
  <c r="F153" i="1"/>
  <c r="G153" i="1"/>
  <c r="B154" i="1"/>
  <c r="C154" i="1"/>
  <c r="D154" i="1"/>
  <c r="E154" i="1"/>
  <c r="F154" i="1"/>
  <c r="G154" i="1"/>
  <c r="B155" i="1"/>
  <c r="C155" i="1"/>
  <c r="D155" i="1"/>
  <c r="E155" i="1"/>
  <c r="F155" i="1"/>
  <c r="G155" i="1"/>
  <c r="B156" i="1"/>
  <c r="C156" i="1"/>
  <c r="D156" i="1"/>
  <c r="E156" i="1"/>
  <c r="F156" i="1"/>
  <c r="G156" i="1"/>
  <c r="B157" i="1"/>
  <c r="C157" i="1"/>
  <c r="D157" i="1"/>
  <c r="E157" i="1"/>
  <c r="F157" i="1"/>
  <c r="G157" i="1"/>
  <c r="B158" i="1"/>
  <c r="C158" i="1"/>
  <c r="D158" i="1"/>
  <c r="E158" i="1"/>
  <c r="F158" i="1"/>
  <c r="G158" i="1"/>
  <c r="B159" i="1"/>
  <c r="C159" i="1"/>
  <c r="D159" i="1"/>
  <c r="E159" i="1"/>
  <c r="F159" i="1"/>
  <c r="G159" i="1"/>
  <c r="B160" i="1"/>
  <c r="C160" i="1"/>
  <c r="D160" i="1"/>
  <c r="E160" i="1"/>
  <c r="F160" i="1"/>
  <c r="G160" i="1"/>
  <c r="B161" i="1"/>
  <c r="C161" i="1"/>
  <c r="D161" i="1"/>
  <c r="E161" i="1"/>
  <c r="F161" i="1"/>
  <c r="G161" i="1"/>
  <c r="B162" i="1"/>
  <c r="C162" i="1"/>
  <c r="D162" i="1"/>
  <c r="E162" i="1"/>
  <c r="F162" i="1"/>
  <c r="G162" i="1"/>
  <c r="B163" i="1"/>
  <c r="C163" i="1"/>
  <c r="D163" i="1"/>
  <c r="E163" i="1"/>
  <c r="F163" i="1"/>
  <c r="G163" i="1"/>
  <c r="B164" i="1"/>
  <c r="C164" i="1"/>
  <c r="D164" i="1"/>
  <c r="E164" i="1"/>
  <c r="F164" i="1"/>
  <c r="G164" i="1"/>
  <c r="B165" i="1"/>
  <c r="C165" i="1"/>
  <c r="D165" i="1"/>
  <c r="E165" i="1"/>
  <c r="F165" i="1"/>
  <c r="G165" i="1"/>
  <c r="B166" i="1"/>
  <c r="C166" i="1"/>
  <c r="D166" i="1"/>
  <c r="E166" i="1"/>
  <c r="F166" i="1"/>
  <c r="G166" i="1"/>
  <c r="B167" i="1"/>
  <c r="C167" i="1"/>
  <c r="D167" i="1"/>
  <c r="E167" i="1"/>
  <c r="F167" i="1"/>
  <c r="G167" i="1"/>
  <c r="B168" i="1"/>
  <c r="C168" i="1"/>
  <c r="D168" i="1"/>
  <c r="E168" i="1"/>
  <c r="F168" i="1"/>
  <c r="G168" i="1"/>
  <c r="B169" i="1"/>
  <c r="C169" i="1"/>
  <c r="D169" i="1"/>
  <c r="E169" i="1"/>
  <c r="F169" i="1"/>
  <c r="G169" i="1"/>
  <c r="B170" i="1"/>
  <c r="C170" i="1"/>
  <c r="D170" i="1"/>
  <c r="E170" i="1"/>
  <c r="F170" i="1"/>
  <c r="G170" i="1"/>
  <c r="B171" i="1"/>
  <c r="C171" i="1"/>
  <c r="D171" i="1"/>
  <c r="E171" i="1"/>
  <c r="F171" i="1"/>
  <c r="G171" i="1"/>
  <c r="B172" i="1"/>
  <c r="C172" i="1"/>
  <c r="D172" i="1"/>
  <c r="E172" i="1"/>
  <c r="F172" i="1"/>
  <c r="G172" i="1"/>
  <c r="B173" i="1"/>
  <c r="C173" i="1"/>
  <c r="D173" i="1"/>
  <c r="E173" i="1"/>
  <c r="F173" i="1"/>
  <c r="G173" i="1"/>
  <c r="B174" i="1"/>
  <c r="C174" i="1"/>
  <c r="D174" i="1"/>
  <c r="E174" i="1"/>
  <c r="F174" i="1"/>
  <c r="G174" i="1"/>
  <c r="B175" i="1"/>
  <c r="C175" i="1"/>
  <c r="D175" i="1"/>
  <c r="E175" i="1"/>
  <c r="F175" i="1"/>
  <c r="G175" i="1"/>
  <c r="B177" i="1"/>
  <c r="C177" i="1"/>
  <c r="D177" i="1"/>
  <c r="E177" i="1"/>
  <c r="F177" i="1"/>
  <c r="G177" i="1"/>
  <c r="B178" i="1"/>
  <c r="C178" i="1"/>
  <c r="D178" i="1"/>
  <c r="E178" i="1"/>
  <c r="F178" i="1"/>
  <c r="G178" i="1"/>
  <c r="B179" i="1"/>
  <c r="C179" i="1"/>
  <c r="D179" i="1"/>
  <c r="E179" i="1"/>
  <c r="F179" i="1"/>
  <c r="G179" i="1"/>
  <c r="B180" i="1"/>
  <c r="C180" i="1"/>
  <c r="D180" i="1"/>
  <c r="E180" i="1"/>
  <c r="F180" i="1"/>
  <c r="G180" i="1"/>
  <c r="B181" i="1"/>
  <c r="C181" i="1"/>
  <c r="D181" i="1"/>
  <c r="E181" i="1"/>
  <c r="F181" i="1"/>
  <c r="G181" i="1"/>
  <c r="B182" i="1"/>
  <c r="C182" i="1"/>
  <c r="D182" i="1"/>
  <c r="E182" i="1"/>
  <c r="F182" i="1"/>
  <c r="G182" i="1"/>
  <c r="B183" i="1"/>
  <c r="C183" i="1"/>
  <c r="D183" i="1"/>
  <c r="E183" i="1"/>
  <c r="F183" i="1"/>
  <c r="G183" i="1"/>
  <c r="B184" i="1"/>
  <c r="C184" i="1"/>
  <c r="D184" i="1"/>
  <c r="E184" i="1"/>
  <c r="F184" i="1"/>
  <c r="G184" i="1"/>
  <c r="B185" i="1"/>
  <c r="C185" i="1"/>
  <c r="D185" i="1"/>
  <c r="E185" i="1"/>
  <c r="F185" i="1"/>
  <c r="G185" i="1"/>
  <c r="B186" i="1"/>
  <c r="C186" i="1"/>
  <c r="D186" i="1"/>
  <c r="E186" i="1"/>
  <c r="F186" i="1"/>
  <c r="G186" i="1"/>
  <c r="B187" i="1"/>
  <c r="C187" i="1"/>
  <c r="D187" i="1"/>
  <c r="E187" i="1"/>
  <c r="F187" i="1"/>
  <c r="G187" i="1"/>
  <c r="B188" i="1"/>
  <c r="C188" i="1"/>
  <c r="D188" i="1"/>
  <c r="E188" i="1"/>
  <c r="F188" i="1"/>
  <c r="G188" i="1"/>
  <c r="B189" i="1"/>
  <c r="C189" i="1"/>
  <c r="D189" i="1"/>
  <c r="E189" i="1"/>
  <c r="F189" i="1"/>
  <c r="G189" i="1"/>
  <c r="B190" i="1"/>
  <c r="C190" i="1"/>
  <c r="D190" i="1"/>
  <c r="E190" i="1"/>
  <c r="F190" i="1"/>
  <c r="G190" i="1"/>
  <c r="G2" i="1"/>
  <c r="C2" i="1"/>
  <c r="D2" i="1"/>
  <c r="E2" i="1"/>
  <c r="F2" i="1"/>
  <c r="B2" i="1"/>
</calcChain>
</file>

<file path=xl/sharedStrings.xml><?xml version="1.0" encoding="utf-8"?>
<sst xmlns="http://schemas.openxmlformats.org/spreadsheetml/2006/main" count="196" uniqueCount="196">
  <si>
    <t>ISO Code</t>
  </si>
  <si>
    <t>AFG</t>
  </si>
  <si>
    <t>ALB</t>
  </si>
  <si>
    <t>DZA</t>
  </si>
  <si>
    <t>AND</t>
  </si>
  <si>
    <t>AGO</t>
  </si>
  <si>
    <t>ATG</t>
  </si>
  <si>
    <t>ARG</t>
  </si>
  <si>
    <t>ARM</t>
  </si>
  <si>
    <t>ABW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</si>
  <si>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</si>
  <si>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</si>
  <si>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</si>
  <si>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</si>
  <si>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</si>
  <si>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</si>
  <si>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</si>
  <si>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</si>
  <si>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</si>
  <si>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</si>
  <si>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</si>
  <si>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BMU</t>
  </si>
  <si>
    <t>BTN</t>
  </si>
  <si>
    <t>BOL</t>
  </si>
  <si>
    <t>BIH</t>
  </si>
  <si>
    <t>BWA</t>
  </si>
  <si>
    <t>BRA</t>
  </si>
  <si>
    <t>VGB</t>
  </si>
  <si>
    <t>BRN</t>
  </si>
  <si>
    <t>BGR</t>
  </si>
  <si>
    <t>BFA</t>
  </si>
  <si>
    <t>BDI</t>
  </si>
  <si>
    <t>CPV</t>
  </si>
  <si>
    <t>KHM</t>
  </si>
  <si>
    <t>CMR</t>
  </si>
  <si>
    <t>CAN</t>
  </si>
  <si>
    <t>CYM</t>
  </si>
  <si>
    <t>CAF</t>
  </si>
  <si>
    <t>TCD</t>
  </si>
  <si>
    <t>CHL</t>
  </si>
  <si>
    <t>CHN</t>
  </si>
  <si>
    <t>COL</t>
  </si>
  <si>
    <t>COD</t>
  </si>
  <si>
    <t>COG</t>
  </si>
  <si>
    <t>CRI</t>
  </si>
  <si>
    <t>CIV</t>
  </si>
  <si>
    <t>HRV</t>
  </si>
  <si>
    <t>CUB</t>
  </si>
  <si>
    <t>CYP</t>
  </si>
  <si>
    <t>CZE</t>
  </si>
  <si>
    <t>DNK</t>
  </si>
  <si>
    <t>DJI</t>
  </si>
  <si>
    <t>DOM</t>
  </si>
  <si>
    <t>ECU</t>
  </si>
  <si>
    <t>EGY</t>
  </si>
  <si>
    <t>SLV</t>
  </si>
  <si>
    <t>ERI</t>
  </si>
  <si>
    <t>EST</t>
  </si>
  <si>
    <t>SWZ</t>
  </si>
  <si>
    <t>ETH</t>
  </si>
  <si>
    <t>FJI</t>
  </si>
  <si>
    <t>FIN</t>
  </si>
  <si>
    <t>FRA</t>
  </si>
  <si>
    <t>PYF</t>
  </si>
  <si>
    <t>GAB</t>
  </si>
  <si>
    <t>GMB</t>
  </si>
  <si>
    <t>GEO</t>
  </si>
  <si>
    <t>DEU</t>
  </si>
  <si>
    <t>GHA</t>
  </si>
  <si>
    <t>GRC</t>
  </si>
  <si>
    <t>GRL</t>
  </si>
  <si>
    <t>GTM</t>
  </si>
  <si>
    <t>GIN</t>
  </si>
  <si>
    <t>GUY</t>
  </si>
  <si>
    <t>HTI</t>
  </si>
  <si>
    <t>HND</t>
  </si>
  <si>
    <t>HKG</t>
  </si>
  <si>
    <t>HUN</t>
  </si>
  <si>
    <t>ISL</t>
  </si>
  <si>
    <t>IND</t>
  </si>
  <si>
    <t>IDN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</si>
  <si>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</si>
  <si>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</si>
  <si>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</si>
  <si>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</si>
  <si>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</si>
  <si>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</si>
  <si>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</si>
  <si>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</si>
  <si>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</si>
  <si>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</si>
  <si>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PRK</t>
  </si>
  <si>
    <t>KOR</t>
  </si>
  <si>
    <t>KWT</t>
  </si>
  <si>
    <t>KGZ</t>
  </si>
  <si>
    <t>LAO</t>
  </si>
  <si>
    <t>LVA</t>
  </si>
  <si>
    <t>LBN</t>
  </si>
  <si>
    <t>LSO</t>
  </si>
  <si>
    <t>LBR</t>
  </si>
  <si>
    <t>LBY</t>
  </si>
  <si>
    <t>LIE</t>
  </si>
  <si>
    <t>LTU</t>
  </si>
  <si>
    <t>LUX</t>
  </si>
  <si>
    <t>MAC</t>
  </si>
  <si>
    <t>MDG</t>
  </si>
  <si>
    <t>MWI</t>
  </si>
  <si>
    <t>MYS</t>
  </si>
  <si>
    <t>MDV</t>
  </si>
  <si>
    <t>MLI</t>
  </si>
  <si>
    <t>MLT</t>
  </si>
  <si>
    <t>MRT</t>
  </si>
  <si>
    <t>MUS</t>
  </si>
  <si>
    <t>MEX</t>
  </si>
  <si>
    <t>MDA</t>
  </si>
  <si>
    <t>MCO</t>
  </si>
  <si>
    <t>MNG</t>
  </si>
  <si>
    <t>MNE</t>
  </si>
  <si>
    <t>MAR</t>
  </si>
  <si>
    <t>MOZ</t>
  </si>
  <si>
    <t>MMR</t>
  </si>
  <si>
    <t>NAM</t>
  </si>
  <si>
    <t>NPL</t>
  </si>
  <si>
    <t>NLD</t>
  </si>
  <si>
    <t>ANT</t>
  </si>
  <si>
    <t>NCL</t>
  </si>
  <si>
    <t>NZL</t>
  </si>
  <si>
    <t>NIC</t>
  </si>
  <si>
    <t>NER</t>
  </si>
  <si>
    <t>NGA</t>
  </si>
  <si>
    <t>MKD</t>
  </si>
  <si>
    <t>NOR</t>
  </si>
  <si>
    <t>OMN</t>
  </si>
  <si>
    <t>PAK</t>
  </si>
  <si>
    <t>PAN</t>
  </si>
  <si>
    <t>PNG</t>
  </si>
  <si>
    <t>PRY</t>
  </si>
  <si>
    <t>PER</t>
  </si>
  <si>
    <t>PHL</t>
  </si>
  <si>
    <t>POL</t>
  </si>
  <si>
    <t>PRT</t>
  </si>
  <si>
    <t>QAT</t>
  </si>
  <si>
    <t>ROU</t>
  </si>
  <si>
    <t>RUS</t>
  </si>
  <si>
    <t>RWA</t>
  </si>
  <si>
    <t>WSM</t>
  </si>
  <si>
    <t>SMR</t>
  </si>
  <si>
    <t>STP</t>
  </si>
  <si>
    <t>SAU</t>
  </si>
  <si>
    <t>SEN</t>
  </si>
  <si>
    <t>SRB</t>
  </si>
  <si>
    <t>SYC</t>
  </si>
  <si>
    <t>SLE</t>
  </si>
  <si>
    <t>SGP</t>
  </si>
  <si>
    <t>SVK</t>
  </si>
  <si>
    <t>SVN</t>
  </si>
  <si>
    <t>SOM</t>
  </si>
  <si>
    <t>ZAF</t>
  </si>
  <si>
    <t>SDS</t>
  </si>
  <si>
    <t>ESP</t>
  </si>
  <si>
    <t>LKA</t>
  </si>
  <si>
    <t>SUD</t>
  </si>
  <si>
    <t>SUR</t>
  </si>
  <si>
    <t>SWE</t>
  </si>
  <si>
    <t>CHE</t>
  </si>
  <si>
    <t>SYR</t>
  </si>
  <si>
    <t>TWN</t>
  </si>
  <si>
    <t>TJK</t>
  </si>
  <si>
    <t>TZA</t>
  </si>
  <si>
    <t>THA</t>
  </si>
  <si>
    <t>TGO</t>
  </si>
  <si>
    <t>TTO</t>
  </si>
  <si>
    <t>TUN</t>
  </si>
  <si>
    <t>TUR</t>
  </si>
  <si>
    <t>TKM</t>
  </si>
  <si>
    <t>USR</t>
  </si>
  <si>
    <t>UGA</t>
  </si>
  <si>
    <t>UKR</t>
  </si>
  <si>
    <t>ARE</t>
  </si>
  <si>
    <t>GBR</t>
  </si>
  <si>
    <t>USA</t>
  </si>
  <si>
    <t>URY</t>
  </si>
  <si>
    <t>UZB</t>
  </si>
  <si>
    <t>VUT</t>
  </si>
  <si>
    <t>VEN</t>
  </si>
  <si>
    <t>VNM</t>
  </si>
  <si>
    <t>PSE</t>
  </si>
  <si>
    <t>YEM</t>
  </si>
  <si>
    <t>ZMB</t>
  </si>
  <si>
    <t>ZWE</t>
  </si>
  <si>
    <t>Fungicides and Bactericides EcoToxicity marine</t>
  </si>
  <si>
    <t>Insecticides Eco Toxicity marine</t>
  </si>
  <si>
    <t>Herbicides Eco Toxicity marine</t>
  </si>
  <si>
    <t>Rodenticides Eco Toxicity marine</t>
  </si>
  <si>
    <t>N Fertiliser (N emission to marine system) Eco Toxicity marine</t>
  </si>
  <si>
    <t>N Fertiliser (N emission to freshwater (river)) Eco Toxicity marine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</si>
</sst>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netorg6220692.sharepoint.com/sites/Research/Shared%20Documents/Economic%20Valuation%20Methodologies/Valuations%20and%20Extensions/2.%20Capitals%20(Individual%20Indicators)/Natural%20Capital/Water%20Pollution/Valuation/2.%20R2_INT_Economic-Valuation-Water-Pollution_Marine202305231.xlsx" TargetMode="External"/><Relationship Id="rId2" Type="http://schemas.microsoft.com/office/2019/04/relationships/externalLinkLongPath" Target="https://netorg6220692.sharepoint.com/sites/Research/Shared%20Documents/Economic%20Valuation%20Methodologies/Valuations%20and%20Extensions/2.%20Capitals%20(Individual%20Indicators)/Natural%20Capital/Water%20Pollution/Valuation/2.%20R2_INT_Economic-Valuation-Water-Pollution_Marine202305231.xlsx?82FEA0E2" TargetMode="External"/><Relationship Id="rId1" Type="http://schemas.openxmlformats.org/officeDocument/2006/relationships/externalLinkPath" Target="file:///\\82FEA0E2\2.%20R2_INT_Economic-Valuation-Water-Pollution_Marine20230523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Cover "/>
      <sheetName val="Overview"/>
      <sheetName val="QA"/>
      <sheetName val="Valuation Research---&gt;"/>
      <sheetName val="Kick Off Notes"/>
      <sheetName val="Broad Findings"/>
      <sheetName val="Detailed Findings"/>
      <sheetName val="Misc"/>
      <sheetName val="Considerations"/>
      <sheetName val="Valuation --&gt;"/>
      <sheetName val="Template Instructions"/>
      <sheetName val="Template 1"/>
      <sheetName val="Heavy Metals - HUMTOX Marine"/>
      <sheetName val="Heavy Metals - ECOTOX Marine"/>
      <sheetName val="Pesticides, POPs - HUMTOX Marin"/>
      <sheetName val="Pesticides, POPs - ECOTOX Marin"/>
      <sheetName val="Sources"/>
      <sheetName val="Sense Check"/>
      <sheetName val="Updated Resources"/>
      <sheetName val="LC Impact (long-term)"/>
      <sheetName val="Matching regions"/>
      <sheetName val="Eco Cost"/>
      <sheetName val="Sheet1"/>
      <sheetName val="List of Pollutants"/>
      <sheetName val="Pesticides - ECOTOX Lookup"/>
      <sheetName val="Pesticides - HUMANTOX Lookup"/>
      <sheetName val="Raw Data"/>
      <sheetName val="Humtox(all impacts, long-term)"/>
      <sheetName val="Ecotox(all impacts, long-term)"/>
      <sheetName val="CF marine eutrophication"/>
      <sheetName val="Freshwater eutrophication"/>
      <sheetName val="Resources --&gt;"/>
      <sheetName val="Key Resources"/>
      <sheetName val="Time Component"/>
      <sheetName val="Timeframes"/>
      <sheetName val="Inflation Calculator"/>
      <sheetName val="Currency Calculator"/>
      <sheetName val="PPP Calculator"/>
      <sheetName val="VSLY PPP"/>
      <sheetName val="VSL PPP"/>
      <sheetName val="VSLY"/>
      <sheetName val="VSL"/>
      <sheetName val="GNI p Capita"/>
      <sheetName val="Healthcare Stakeholder"/>
      <sheetName val="Healthcare Country Adjuster"/>
      <sheetName val="Population"/>
      <sheetName val="Life Expectancy"/>
      <sheetName val="Inflation Combined"/>
      <sheetName val="Life Expectancy World Bank"/>
      <sheetName val="Population Taiwan"/>
      <sheetName val="Netherlands Anilles Population"/>
      <sheetName val="Population Wolrd Bank"/>
      <sheetName val="Currency Combined"/>
      <sheetName val="GNI p Capita Wolrd Bank"/>
      <sheetName val="GNI p Capital Combined"/>
      <sheetName val="VSL Source"/>
      <sheetName val="World Bank R2 Pound Conversion"/>
      <sheetName val="PPP &amp; Crncy World Bank"/>
      <sheetName val="PPP World Bank"/>
      <sheetName val="PPP World Bank No Space"/>
      <sheetName val="PPP &amp; Crncy World Bank No Space"/>
      <sheetName val="PPP Combined"/>
      <sheetName val="World Bank Alternate"/>
      <sheetName val="Inflation IMF Source Data"/>
      <sheetName val="Inflation World Bank 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1">
          <cell r="G11" t="str">
            <v>AFG</v>
          </cell>
          <cell r="BX11">
            <v>14117.790485700214</v>
          </cell>
          <cell r="BY11">
            <v>15087.331281476296</v>
          </cell>
          <cell r="BZ11">
            <v>676.39240121282387</v>
          </cell>
          <cell r="CA11">
            <v>61.621785455635838</v>
          </cell>
          <cell r="CB11">
            <v>1.8403163823415126E-17</v>
          </cell>
          <cell r="CC11">
            <v>7.2343640490993222E-20</v>
          </cell>
        </row>
        <row r="12">
          <cell r="G12" t="str">
            <v>ALB</v>
          </cell>
          <cell r="BX12">
            <v>5766.3111100133419</v>
          </cell>
          <cell r="BY12">
            <v>6322.8371468634368</v>
          </cell>
          <cell r="BZ12">
            <v>290.2756206558015</v>
          </cell>
          <cell r="CA12">
            <v>24.53881481947337</v>
          </cell>
          <cell r="CB12">
            <v>0</v>
          </cell>
          <cell r="CC12">
            <v>7.2542382930408654E-18</v>
          </cell>
        </row>
        <row r="13">
          <cell r="G13" t="str">
            <v>DZA</v>
          </cell>
          <cell r="BX13">
            <v>18403.238429556543</v>
          </cell>
          <cell r="BY13">
            <v>33003.444868171377</v>
          </cell>
          <cell r="BZ13">
            <v>899.23254781610149</v>
          </cell>
          <cell r="CA13">
            <v>74.151440884557573</v>
          </cell>
          <cell r="CB13">
            <v>1.0083939540401037E-18</v>
          </cell>
          <cell r="CC13">
            <v>7.1644248774380449E-18</v>
          </cell>
        </row>
        <row r="14">
          <cell r="G14" t="str">
            <v>AND</v>
          </cell>
          <cell r="BX14">
            <v>5766.3111100133419</v>
          </cell>
          <cell r="BY14">
            <v>6322.8371468634368</v>
          </cell>
          <cell r="BZ14">
            <v>290.2756206558015</v>
          </cell>
          <cell r="CA14">
            <v>24.53881481947337</v>
          </cell>
          <cell r="CB14">
            <v>1.0600370733400782E-17</v>
          </cell>
          <cell r="CC14">
            <v>5.3764407079334405E-18</v>
          </cell>
        </row>
        <row r="15">
          <cell r="G15" t="str">
            <v>AGO</v>
          </cell>
          <cell r="BX15">
            <v>6157.0169289932828</v>
          </cell>
          <cell r="BY15">
            <v>11091.161974069044</v>
          </cell>
          <cell r="BZ15">
            <v>300.93659923880955</v>
          </cell>
          <cell r="CA15">
            <v>24.755933664002477</v>
          </cell>
          <cell r="CB15">
            <v>1.1714802726693652E-18</v>
          </cell>
          <cell r="CC15">
            <v>2.4872682761147248E-18</v>
          </cell>
        </row>
        <row r="16">
          <cell r="G16" t="str">
            <v>ATG</v>
          </cell>
          <cell r="BX16">
            <v>20227.914967432422</v>
          </cell>
          <cell r="BY16">
            <v>24527.584301289604</v>
          </cell>
          <cell r="BZ16">
            <v>1001.6423751146407</v>
          </cell>
          <cell r="CA16">
            <v>88.789169618092089</v>
          </cell>
          <cell r="CB16">
            <v>0</v>
          </cell>
          <cell r="CC16">
            <v>3.2096974354447584E-18</v>
          </cell>
        </row>
        <row r="17">
          <cell r="G17" t="str">
            <v>ARG</v>
          </cell>
          <cell r="BX17">
            <v>47220.670657004383</v>
          </cell>
          <cell r="BY17">
            <v>50740.911041336571</v>
          </cell>
          <cell r="BZ17">
            <v>2365.8250626737677</v>
          </cell>
          <cell r="CA17">
            <v>226.90357400785069</v>
          </cell>
          <cell r="CB17">
            <v>3.5185918672347643E-18</v>
          </cell>
          <cell r="CC17">
            <v>6.5281712914364485E-18</v>
          </cell>
        </row>
        <row r="18">
          <cell r="G18" t="str">
            <v>ARM</v>
          </cell>
          <cell r="BX18">
            <v>8597.0987719804089</v>
          </cell>
          <cell r="BY18">
            <v>8590.3338131569526</v>
          </cell>
          <cell r="BZ18">
            <v>436.26769390432759</v>
          </cell>
          <cell r="CA18">
            <v>37.034390472162528</v>
          </cell>
          <cell r="CB18">
            <v>1.0600370733400782E-17</v>
          </cell>
          <cell r="CC18">
            <v>5.3764407079334405E-18</v>
          </cell>
        </row>
        <row r="19">
          <cell r="G19" t="str">
            <v>ABW</v>
          </cell>
          <cell r="BX19">
            <v>20227.914967432422</v>
          </cell>
          <cell r="BY19">
            <v>24527.584301289604</v>
          </cell>
          <cell r="BZ19">
            <v>1001.6423751146407</v>
          </cell>
          <cell r="CA19">
            <v>88.789169618092089</v>
          </cell>
          <cell r="CB19">
            <v>3.5185918672347643E-18</v>
          </cell>
          <cell r="CC19">
            <v>3.2096974354447584E-18</v>
          </cell>
        </row>
        <row r="20">
          <cell r="G20" t="str">
            <v>AUS</v>
          </cell>
          <cell r="BX20">
            <v>2501.4925113035915</v>
          </cell>
          <cell r="BY20">
            <v>1539.6084116547472</v>
          </cell>
          <cell r="BZ20">
            <v>142.49447575214521</v>
          </cell>
          <cell r="CA20">
            <v>12.770384463881562</v>
          </cell>
          <cell r="CB20">
            <v>1.8452960397417764E-18</v>
          </cell>
          <cell r="CC20">
            <v>1.9012880396851888E-17</v>
          </cell>
        </row>
        <row r="21">
          <cell r="G21" t="str">
            <v>AUT</v>
          </cell>
          <cell r="BX21">
            <v>5766.3111100133419</v>
          </cell>
          <cell r="BY21">
            <v>6322.8371468634368</v>
          </cell>
          <cell r="BZ21">
            <v>290.2756206558015</v>
          </cell>
          <cell r="CA21">
            <v>24.53881481947337</v>
          </cell>
          <cell r="CB21">
            <v>7.2719521793427334E-18</v>
          </cell>
          <cell r="CC21">
            <v>6.8353486988441834E-19</v>
          </cell>
        </row>
        <row r="22">
          <cell r="G22" t="str">
            <v>AZE</v>
          </cell>
          <cell r="BX22">
            <v>8597.0987719804089</v>
          </cell>
          <cell r="BY22">
            <v>8590.3338131569526</v>
          </cell>
          <cell r="BZ22">
            <v>436.26769390432759</v>
          </cell>
          <cell r="CA22">
            <v>37.034390472162528</v>
          </cell>
          <cell r="CB22">
            <v>0</v>
          </cell>
          <cell r="CC22">
            <v>5.3764407079334405E-18</v>
          </cell>
        </row>
        <row r="23">
          <cell r="G23" t="str">
            <v>BHS</v>
          </cell>
          <cell r="BX23">
            <v>20227.914967432422</v>
          </cell>
          <cell r="BY23">
            <v>24527.584301289604</v>
          </cell>
          <cell r="BZ23">
            <v>1001.6423751146407</v>
          </cell>
          <cell r="CA23">
            <v>88.789169618092089</v>
          </cell>
          <cell r="CB23">
            <v>4.0313430877502063E-18</v>
          </cell>
          <cell r="CC23">
            <v>3.2096974354447584E-18</v>
          </cell>
        </row>
        <row r="24">
          <cell r="G24" t="str">
            <v>BHR</v>
          </cell>
          <cell r="BX24">
            <v>8597.0987719804089</v>
          </cell>
          <cell r="BY24">
            <v>8590.3338131569526</v>
          </cell>
          <cell r="BZ24">
            <v>436.26769390432759</v>
          </cell>
          <cell r="CA24">
            <v>37.034390472162528</v>
          </cell>
          <cell r="CB24">
            <v>9.8133124630482673E-19</v>
          </cell>
          <cell r="CC24">
            <v>2.5211183109143272E-18</v>
          </cell>
        </row>
        <row r="25">
          <cell r="G25" t="str">
            <v>BGD</v>
          </cell>
          <cell r="BX25">
            <v>14117.790485700214</v>
          </cell>
          <cell r="BY25">
            <v>15087.331281476296</v>
          </cell>
          <cell r="BZ25">
            <v>676.39240121282387</v>
          </cell>
          <cell r="CA25">
            <v>61.621785455635838</v>
          </cell>
          <cell r="CB25">
            <v>7.3580942315887979E-18</v>
          </cell>
          <cell r="CC25">
            <v>8.8397873035662318E-18</v>
          </cell>
        </row>
        <row r="26">
          <cell r="G26" t="str">
            <v>BRB</v>
          </cell>
          <cell r="BX26">
            <v>20227.914967432422</v>
          </cell>
          <cell r="BY26">
            <v>24527.584301289604</v>
          </cell>
          <cell r="BZ26">
            <v>1001.6423751146407</v>
          </cell>
          <cell r="CA26">
            <v>88.789169618092089</v>
          </cell>
          <cell r="CB26">
            <v>3.5185918672347643E-18</v>
          </cell>
          <cell r="CC26">
            <v>3.2096974354447584E-18</v>
          </cell>
        </row>
        <row r="27">
          <cell r="G27" t="str">
            <v>BLR</v>
          </cell>
          <cell r="BX27">
            <v>5766.3111100133419</v>
          </cell>
          <cell r="BY27">
            <v>6322.8371468634368</v>
          </cell>
          <cell r="BZ27">
            <v>290.2756206558015</v>
          </cell>
          <cell r="CA27">
            <v>24.53881481947337</v>
          </cell>
          <cell r="CB27">
            <v>4.7024547378486057E-18</v>
          </cell>
          <cell r="CC27">
            <v>5.3764407079334405E-18</v>
          </cell>
        </row>
        <row r="28">
          <cell r="G28" t="str">
            <v>BEL</v>
          </cell>
          <cell r="BX28">
            <v>5766.3111100133419</v>
          </cell>
          <cell r="BY28">
            <v>6322.8371468634368</v>
          </cell>
          <cell r="BZ28">
            <v>290.2756206558015</v>
          </cell>
          <cell r="CA28">
            <v>24.53881481947337</v>
          </cell>
          <cell r="CB28">
            <v>1.0600370733400782E-17</v>
          </cell>
          <cell r="CC28">
            <v>1.1383584552507473E-17</v>
          </cell>
        </row>
        <row r="29">
          <cell r="G29" t="str">
            <v>BLZ</v>
          </cell>
          <cell r="BX29">
            <v>20227.914967432422</v>
          </cell>
          <cell r="BY29">
            <v>24527.584301289604</v>
          </cell>
          <cell r="BZ29">
            <v>1001.6423751146407</v>
          </cell>
          <cell r="CA29">
            <v>88.789169618092089</v>
          </cell>
          <cell r="CB29">
            <v>0</v>
          </cell>
          <cell r="CC29">
            <v>9.7246893959972303E-22</v>
          </cell>
        </row>
        <row r="30">
          <cell r="G30" t="str">
            <v>BEN</v>
          </cell>
          <cell r="BX30">
            <v>6157.0169289932828</v>
          </cell>
          <cell r="BY30">
            <v>11091.161974069044</v>
          </cell>
          <cell r="BZ30">
            <v>300.93659923880955</v>
          </cell>
          <cell r="CA30">
            <v>24.755933664002477</v>
          </cell>
          <cell r="CB30">
            <v>0</v>
          </cell>
          <cell r="CC30">
            <v>2.0130957368803885E-19</v>
          </cell>
        </row>
        <row r="31">
          <cell r="G31" t="str">
            <v>BMU</v>
          </cell>
          <cell r="BX31">
            <v>7148.3573825202429</v>
          </cell>
          <cell r="BY31">
            <v>8864.3427751301115</v>
          </cell>
          <cell r="BZ31">
            <v>354.23925175858113</v>
          </cell>
          <cell r="CA31">
            <v>29.891161038397026</v>
          </cell>
          <cell r="CB31">
            <v>1.3534225640640545E-17</v>
          </cell>
          <cell r="CC31">
            <v>5.9577625010326286E-19</v>
          </cell>
        </row>
        <row r="32">
          <cell r="G32" t="str">
            <v>BTN</v>
          </cell>
          <cell r="BX32">
            <v>14117.790485700214</v>
          </cell>
          <cell r="BY32">
            <v>15087.331281476296</v>
          </cell>
          <cell r="BZ32">
            <v>676.39240121282387</v>
          </cell>
          <cell r="CA32">
            <v>61.621785455635838</v>
          </cell>
          <cell r="CB32">
            <v>0</v>
          </cell>
          <cell r="CC32">
            <v>0</v>
          </cell>
        </row>
        <row r="33">
          <cell r="G33" t="str">
            <v>BOL</v>
          </cell>
          <cell r="BX33">
            <v>47220.670657004383</v>
          </cell>
          <cell r="BY33">
            <v>50740.911041336571</v>
          </cell>
          <cell r="BZ33">
            <v>2365.8250626737677</v>
          </cell>
          <cell r="CA33">
            <v>226.90357400785069</v>
          </cell>
          <cell r="CB33">
            <v>0</v>
          </cell>
          <cell r="CC33">
            <v>1.2248317919733886E-18</v>
          </cell>
        </row>
        <row r="34">
          <cell r="G34" t="str">
            <v>BIH</v>
          </cell>
          <cell r="BX34">
            <v>5766.3111100133419</v>
          </cell>
          <cell r="BY34">
            <v>6322.8371468634368</v>
          </cell>
          <cell r="BZ34">
            <v>290.2756206558015</v>
          </cell>
          <cell r="CA34">
            <v>24.53881481947337</v>
          </cell>
          <cell r="CB34">
            <v>2.209778187295154E-18</v>
          </cell>
          <cell r="CC34">
            <v>1.0616737518274783E-17</v>
          </cell>
        </row>
        <row r="35">
          <cell r="G35" t="str">
            <v>BWA</v>
          </cell>
          <cell r="BX35">
            <v>9914.4998279202373</v>
          </cell>
          <cell r="BY35">
            <v>17629.033827280105</v>
          </cell>
          <cell r="BZ35">
            <v>484.38907553570652</v>
          </cell>
          <cell r="CA35">
            <v>40.146014172639518</v>
          </cell>
          <cell r="CB35">
            <v>0</v>
          </cell>
          <cell r="CC35">
            <v>3.1702453472117787E-19</v>
          </cell>
        </row>
        <row r="36">
          <cell r="G36" t="str">
            <v>BRA</v>
          </cell>
          <cell r="BX36">
            <v>47220.670657004383</v>
          </cell>
          <cell r="BY36">
            <v>50740.911041336571</v>
          </cell>
          <cell r="BZ36">
            <v>2365.8250626737677</v>
          </cell>
          <cell r="CA36">
            <v>226.90357400785069</v>
          </cell>
          <cell r="CB36">
            <v>0</v>
          </cell>
          <cell r="CC36">
            <v>1.1853594849824112E-16</v>
          </cell>
        </row>
        <row r="37">
          <cell r="G37" t="str">
            <v>VGB</v>
          </cell>
          <cell r="BX37">
            <v>20227.914967432422</v>
          </cell>
          <cell r="BY37">
            <v>24527.584301289604</v>
          </cell>
          <cell r="BZ37">
            <v>1001.6423751146407</v>
          </cell>
          <cell r="CA37">
            <v>88.789169618092089</v>
          </cell>
          <cell r="CB37">
            <v>2.301397687673498E-18</v>
          </cell>
          <cell r="CC37">
            <v>3.2096974354447584E-18</v>
          </cell>
        </row>
        <row r="38">
          <cell r="G38" t="str">
            <v>BRN</v>
          </cell>
          <cell r="BX38">
            <v>32152.007944629069</v>
          </cell>
          <cell r="BY38">
            <v>31852.577933690452</v>
          </cell>
          <cell r="BZ38">
            <v>1617.4850131123314</v>
          </cell>
          <cell r="CA38">
            <v>141.50506396688729</v>
          </cell>
          <cell r="CB38">
            <v>6.6963731356879061E-18</v>
          </cell>
          <cell r="CC38">
            <v>4.7879942195508168E-19</v>
          </cell>
        </row>
        <row r="39">
          <cell r="G39" t="str">
            <v>BGR</v>
          </cell>
          <cell r="BX39">
            <v>5766.3111100133419</v>
          </cell>
          <cell r="BY39">
            <v>6322.8371468634368</v>
          </cell>
          <cell r="BZ39">
            <v>290.2756206558015</v>
          </cell>
          <cell r="CA39">
            <v>24.53881481947337</v>
          </cell>
          <cell r="CB39">
            <v>1.0600370733400782E-17</v>
          </cell>
          <cell r="CC39">
            <v>3.1822165264538502E-20</v>
          </cell>
        </row>
        <row r="40">
          <cell r="G40" t="str">
            <v>BFA</v>
          </cell>
          <cell r="BX40">
            <v>6157.0169289932828</v>
          </cell>
          <cell r="BY40">
            <v>11091.161974069044</v>
          </cell>
          <cell r="BZ40">
            <v>300.93659923880955</v>
          </cell>
          <cell r="CA40">
            <v>24.755933664002477</v>
          </cell>
          <cell r="CB40">
            <v>0</v>
          </cell>
          <cell r="CC40">
            <v>2.5211183109143272E-18</v>
          </cell>
        </row>
        <row r="41">
          <cell r="G41" t="str">
            <v>BDI</v>
          </cell>
          <cell r="BX41">
            <v>18403.238429556543</v>
          </cell>
          <cell r="BY41">
            <v>33003.444868171377</v>
          </cell>
          <cell r="BZ41">
            <v>899.23254781610149</v>
          </cell>
          <cell r="CA41">
            <v>74.151440884557573</v>
          </cell>
          <cell r="CB41">
            <v>6.0026969000893746E-18</v>
          </cell>
          <cell r="CC41">
            <v>3.5075451536653127E-20</v>
          </cell>
        </row>
        <row r="42">
          <cell r="G42" t="str">
            <v>CPV</v>
          </cell>
          <cell r="BX42">
            <v>6157.0169289932828</v>
          </cell>
          <cell r="BY42">
            <v>11091.161974069044</v>
          </cell>
          <cell r="BZ42">
            <v>300.93659923880955</v>
          </cell>
          <cell r="CA42">
            <v>24.755933664002477</v>
          </cell>
          <cell r="CB42">
            <v>0</v>
          </cell>
          <cell r="CC42">
            <v>2.5211183109143272E-18</v>
          </cell>
        </row>
        <row r="43">
          <cell r="G43" t="str">
            <v>KHM</v>
          </cell>
          <cell r="BX43">
            <v>32152.007944629069</v>
          </cell>
          <cell r="BY43">
            <v>31852.577933690452</v>
          </cell>
          <cell r="BZ43">
            <v>1617.4850131123314</v>
          </cell>
          <cell r="CA43">
            <v>141.50506396688729</v>
          </cell>
          <cell r="CB43">
            <v>1.4035472794684762E-18</v>
          </cell>
          <cell r="CC43">
            <v>6.5985695703845671E-19</v>
          </cell>
        </row>
        <row r="44">
          <cell r="G44" t="str">
            <v>CMR</v>
          </cell>
          <cell r="BX44">
            <v>6157.0169289932828</v>
          </cell>
          <cell r="BY44">
            <v>11091.161974069044</v>
          </cell>
          <cell r="BZ44">
            <v>300.93659923880955</v>
          </cell>
          <cell r="CA44">
            <v>24.755933664002477</v>
          </cell>
          <cell r="CB44">
            <v>1.6088931818343317E-19</v>
          </cell>
          <cell r="CC44">
            <v>1.3457535952232768E-19</v>
          </cell>
        </row>
        <row r="45">
          <cell r="G45" t="str">
            <v>CAN</v>
          </cell>
          <cell r="BX45">
            <v>7148.3573825202429</v>
          </cell>
          <cell r="BY45">
            <v>8864.3427751301115</v>
          </cell>
          <cell r="BZ45">
            <v>354.23925175858113</v>
          </cell>
          <cell r="CA45">
            <v>29.891161038397026</v>
          </cell>
          <cell r="CB45">
            <v>4.2266954231130701E-18</v>
          </cell>
          <cell r="CC45">
            <v>3.5270518382683686E-17</v>
          </cell>
        </row>
        <row r="46">
          <cell r="G46" t="str">
            <v>CYM</v>
          </cell>
          <cell r="BX46">
            <v>20227.914967432422</v>
          </cell>
          <cell r="BY46">
            <v>24527.584301289604</v>
          </cell>
          <cell r="BZ46">
            <v>1001.6423751146407</v>
          </cell>
          <cell r="CA46">
            <v>88.789169618092089</v>
          </cell>
          <cell r="CB46">
            <v>2.9822003594663036E-18</v>
          </cell>
          <cell r="CC46">
            <v>3.2096974354447584E-18</v>
          </cell>
        </row>
        <row r="47">
          <cell r="G47" t="str">
            <v>CAF</v>
          </cell>
          <cell r="BX47">
            <v>6157.0169289932828</v>
          </cell>
          <cell r="BY47">
            <v>11091.161974069044</v>
          </cell>
          <cell r="BZ47">
            <v>300.93659923880955</v>
          </cell>
          <cell r="CA47">
            <v>24.755933664002477</v>
          </cell>
          <cell r="CB47">
            <v>6.0026969000893746E-18</v>
          </cell>
          <cell r="CC47">
            <v>0</v>
          </cell>
        </row>
        <row r="48">
          <cell r="G48" t="str">
            <v>TCD</v>
          </cell>
          <cell r="BX48">
            <v>6157.0169289932828</v>
          </cell>
          <cell r="BY48">
            <v>11091.161974069044</v>
          </cell>
          <cell r="BZ48">
            <v>300.93659923880955</v>
          </cell>
          <cell r="CA48">
            <v>24.755933664002477</v>
          </cell>
          <cell r="CB48">
            <v>1.4275204520150089E-18</v>
          </cell>
          <cell r="CC48">
            <v>8.1853464145181893E-22</v>
          </cell>
        </row>
        <row r="49">
          <cell r="G49" t="str">
            <v>CHL</v>
          </cell>
          <cell r="BX49">
            <v>47220.670657004383</v>
          </cell>
          <cell r="BY49">
            <v>50740.911041336571</v>
          </cell>
          <cell r="BZ49">
            <v>2365.8250626737677</v>
          </cell>
          <cell r="CA49">
            <v>226.90357400785069</v>
          </cell>
          <cell r="CB49">
            <v>0</v>
          </cell>
          <cell r="CC49">
            <v>9.4779709658622146E-16</v>
          </cell>
        </row>
        <row r="50">
          <cell r="G50" t="str">
            <v>CHN</v>
          </cell>
          <cell r="BX50">
            <v>14117.790485700214</v>
          </cell>
          <cell r="BY50">
            <v>15087.331281476296</v>
          </cell>
          <cell r="BZ50">
            <v>676.39240121282387</v>
          </cell>
          <cell r="CA50">
            <v>61.621785455635838</v>
          </cell>
          <cell r="CB50">
            <v>0</v>
          </cell>
          <cell r="CC50">
            <v>4.9338718325514581E-15</v>
          </cell>
        </row>
        <row r="51">
          <cell r="G51" t="str">
            <v>COL</v>
          </cell>
          <cell r="BX51">
            <v>47220.670657004383</v>
          </cell>
          <cell r="BY51">
            <v>50740.911041336571</v>
          </cell>
          <cell r="BZ51">
            <v>2365.8250626737677</v>
          </cell>
          <cell r="CA51">
            <v>226.90357400785069</v>
          </cell>
          <cell r="CB51">
            <v>0</v>
          </cell>
          <cell r="CC51">
            <v>5.2854057873520276E-19</v>
          </cell>
        </row>
        <row r="52">
          <cell r="G52" t="str">
            <v>COD</v>
          </cell>
          <cell r="BX52">
            <v>6157.0169289932828</v>
          </cell>
          <cell r="BY52">
            <v>11091.161974069044</v>
          </cell>
          <cell r="BZ52">
            <v>300.93659923880955</v>
          </cell>
          <cell r="CA52">
            <v>24.755933664002477</v>
          </cell>
          <cell r="CB52">
            <v>6.8053740710035609E-19</v>
          </cell>
          <cell r="CC52">
            <v>2.5211183109143272E-18</v>
          </cell>
        </row>
        <row r="53">
          <cell r="G53" t="str">
            <v>COG</v>
          </cell>
          <cell r="BX53">
            <v>6157.0169289932828</v>
          </cell>
          <cell r="BY53">
            <v>11091.161974069044</v>
          </cell>
          <cell r="BZ53">
            <v>300.93659923880955</v>
          </cell>
          <cell r="CA53">
            <v>24.755933664002477</v>
          </cell>
          <cell r="CB53">
            <v>1.3762544123131091E-17</v>
          </cell>
          <cell r="CC53">
            <v>1.9221384426257607E-22</v>
          </cell>
        </row>
        <row r="54">
          <cell r="G54" t="str">
            <v>CRI</v>
          </cell>
          <cell r="BX54">
            <v>20227.914967432422</v>
          </cell>
          <cell r="BY54">
            <v>24527.584301289604</v>
          </cell>
          <cell r="BZ54">
            <v>1001.6423751146407</v>
          </cell>
          <cell r="CA54">
            <v>88.789169618092089</v>
          </cell>
          <cell r="CB54">
            <v>0</v>
          </cell>
          <cell r="CC54">
            <v>1.4913744445708981E-19</v>
          </cell>
        </row>
        <row r="55">
          <cell r="G55" t="str">
            <v>CIV</v>
          </cell>
          <cell r="BX55">
            <v>6157.0169289932828</v>
          </cell>
          <cell r="BY55">
            <v>11091.161974069044</v>
          </cell>
          <cell r="BZ55">
            <v>300.93659923880955</v>
          </cell>
          <cell r="CA55">
            <v>24.755933664002477</v>
          </cell>
          <cell r="CB55">
            <v>0</v>
          </cell>
          <cell r="CC55">
            <v>2.5211183109143272E-18</v>
          </cell>
        </row>
        <row r="56">
          <cell r="G56" t="str">
            <v>HRV</v>
          </cell>
          <cell r="BX56">
            <v>5766.3111100133419</v>
          </cell>
          <cell r="BY56">
            <v>6322.8371468634368</v>
          </cell>
          <cell r="BZ56">
            <v>290.2756206558015</v>
          </cell>
          <cell r="CA56">
            <v>24.53881481947337</v>
          </cell>
          <cell r="CB56">
            <v>1.4184212244902391E-18</v>
          </cell>
          <cell r="CC56">
            <v>4.9658268655188778E-16</v>
          </cell>
        </row>
        <row r="57">
          <cell r="G57" t="str">
            <v>CUB</v>
          </cell>
          <cell r="BX57">
            <v>7148.3573825202429</v>
          </cell>
          <cell r="BY57">
            <v>8864.3427751301115</v>
          </cell>
          <cell r="BZ57">
            <v>354.23925175858113</v>
          </cell>
          <cell r="CA57">
            <v>29.891161038397026</v>
          </cell>
          <cell r="CB57">
            <v>3.5185918672347643E-18</v>
          </cell>
          <cell r="CC57">
            <v>4.5353444881617798E-19</v>
          </cell>
        </row>
        <row r="58">
          <cell r="G58" t="str">
            <v>CYP</v>
          </cell>
          <cell r="BX58">
            <v>8597.0987719804089</v>
          </cell>
          <cell r="BY58">
            <v>8590.3338131569526</v>
          </cell>
          <cell r="BZ58">
            <v>436.26769390432759</v>
          </cell>
          <cell r="CA58">
            <v>37.034390472162528</v>
          </cell>
          <cell r="CB58">
            <v>1.0600370733400782E-17</v>
          </cell>
          <cell r="CC58">
            <v>5.3764407079334405E-18</v>
          </cell>
        </row>
        <row r="59">
          <cell r="G59" t="str">
            <v>CZE</v>
          </cell>
          <cell r="BX59">
            <v>5766.3111100133419</v>
          </cell>
          <cell r="BY59">
            <v>6322.8371468634368</v>
          </cell>
          <cell r="BZ59">
            <v>290.2756206558015</v>
          </cell>
          <cell r="CA59">
            <v>24.53881481947337</v>
          </cell>
          <cell r="CB59">
            <v>8.0537778684062563E-19</v>
          </cell>
          <cell r="CC59">
            <v>2.3658923987220654E-17</v>
          </cell>
        </row>
        <row r="60">
          <cell r="G60" t="str">
            <v>DNK</v>
          </cell>
          <cell r="BX60">
            <v>2866.678353039586</v>
          </cell>
          <cell r="BY60">
            <v>3274.1032699965481</v>
          </cell>
          <cell r="BZ60">
            <v>142.79018398485405</v>
          </cell>
          <cell r="CA60">
            <v>11.902688427999012</v>
          </cell>
          <cell r="CB60">
            <v>1.0600370733400782E-17</v>
          </cell>
          <cell r="CC60">
            <v>5.0826577037356078E-17</v>
          </cell>
        </row>
        <row r="61">
          <cell r="G61" t="str">
            <v>DJI</v>
          </cell>
          <cell r="BX61">
            <v>18403.238429556543</v>
          </cell>
          <cell r="BY61">
            <v>33003.444868171377</v>
          </cell>
          <cell r="BZ61">
            <v>899.23254781610149</v>
          </cell>
          <cell r="CA61">
            <v>74.151440884557573</v>
          </cell>
          <cell r="CB61">
            <v>0</v>
          </cell>
          <cell r="CC61">
            <v>0</v>
          </cell>
        </row>
        <row r="62">
          <cell r="G62" t="str">
            <v>DOM</v>
          </cell>
          <cell r="BX62">
            <v>20227.914967432422</v>
          </cell>
          <cell r="BY62">
            <v>24527.584301289604</v>
          </cell>
          <cell r="BZ62">
            <v>1001.6423751146407</v>
          </cell>
          <cell r="CA62">
            <v>88.789169618092089</v>
          </cell>
          <cell r="CB62">
            <v>3.5185918672347643E-18</v>
          </cell>
          <cell r="CC62">
            <v>5.2083916901423229E-20</v>
          </cell>
        </row>
        <row r="63">
          <cell r="G63" t="str">
            <v>ECU</v>
          </cell>
          <cell r="BX63">
            <v>47220.670657004383</v>
          </cell>
          <cell r="BY63">
            <v>50740.911041336571</v>
          </cell>
          <cell r="BZ63">
            <v>2365.8250626737677</v>
          </cell>
          <cell r="CA63">
            <v>226.90357400785069</v>
          </cell>
          <cell r="CB63">
            <v>1.5068345995565116E-18</v>
          </cell>
          <cell r="CC63">
            <v>3.2096974354447584E-18</v>
          </cell>
        </row>
        <row r="64">
          <cell r="G64" t="str">
            <v>EGY</v>
          </cell>
          <cell r="BX64">
            <v>18403.238429556543</v>
          </cell>
          <cell r="BY64">
            <v>33003.444868171377</v>
          </cell>
          <cell r="BZ64">
            <v>899.23254781610149</v>
          </cell>
          <cell r="CA64">
            <v>74.151440884557573</v>
          </cell>
          <cell r="CB64">
            <v>1.7537347631337596E-18</v>
          </cell>
          <cell r="CC64">
            <v>6.7974263056967718E-17</v>
          </cell>
        </row>
        <row r="65">
          <cell r="G65" t="str">
            <v>SLV</v>
          </cell>
          <cell r="BX65">
            <v>20227.914967432422</v>
          </cell>
          <cell r="BY65">
            <v>24527.584301289604</v>
          </cell>
          <cell r="BZ65">
            <v>1001.6423751146407</v>
          </cell>
          <cell r="CA65">
            <v>88.789169618092089</v>
          </cell>
          <cell r="CB65">
            <v>1.3534225640640545E-17</v>
          </cell>
          <cell r="CC65">
            <v>5.4276935699510874E-19</v>
          </cell>
        </row>
        <row r="66">
          <cell r="G66" t="str">
            <v>ERI</v>
          </cell>
          <cell r="BX66">
            <v>18403.238429556543</v>
          </cell>
          <cell r="BY66">
            <v>33003.444868171377</v>
          </cell>
          <cell r="BZ66">
            <v>899.23254781610149</v>
          </cell>
          <cell r="CA66">
            <v>74.151440884557573</v>
          </cell>
          <cell r="CB66">
            <v>0</v>
          </cell>
          <cell r="CC66">
            <v>3.3387202753110106E-19</v>
          </cell>
        </row>
        <row r="67">
          <cell r="G67" t="str">
            <v>EST</v>
          </cell>
          <cell r="BX67">
            <v>2866.678353039586</v>
          </cell>
          <cell r="BY67">
            <v>3274.1032699965481</v>
          </cell>
          <cell r="BZ67">
            <v>142.79018398485405</v>
          </cell>
          <cell r="CA67">
            <v>11.902688427999012</v>
          </cell>
          <cell r="CB67">
            <v>3.5887675467957474E-17</v>
          </cell>
          <cell r="CC67">
            <v>7.9520544168178422E-13</v>
          </cell>
        </row>
        <row r="68">
          <cell r="G68" t="str">
            <v>SWZ</v>
          </cell>
          <cell r="BX68">
            <v>9914.4998279202373</v>
          </cell>
          <cell r="BY68">
            <v>17629.033827280105</v>
          </cell>
          <cell r="BZ68">
            <v>484.38907553570652</v>
          </cell>
          <cell r="CA68">
            <v>40.146014172639518</v>
          </cell>
          <cell r="CB68">
            <v>7.5543193971036186E-18</v>
          </cell>
          <cell r="CC68">
            <v>2.5211183109143272E-18</v>
          </cell>
        </row>
        <row r="69">
          <cell r="G69" t="str">
            <v>ETH</v>
          </cell>
          <cell r="BX69">
            <v>18403.238429556543</v>
          </cell>
          <cell r="BY69">
            <v>33003.444868171377</v>
          </cell>
          <cell r="BZ69">
            <v>899.23254781610149</v>
          </cell>
          <cell r="CA69">
            <v>74.151440884557573</v>
          </cell>
          <cell r="CB69">
            <v>2.031767755296227E-18</v>
          </cell>
          <cell r="CC69">
            <v>6.6656940026946739E-18</v>
          </cell>
        </row>
        <row r="70">
          <cell r="G70" t="str">
            <v>FJI</v>
          </cell>
          <cell r="BX70">
            <v>3186.3712109322878</v>
          </cell>
          <cell r="BY70">
            <v>2374.0909317650098</v>
          </cell>
          <cell r="BZ70">
            <v>173.01811154716128</v>
          </cell>
          <cell r="CA70">
            <v>20.188891165628029</v>
          </cell>
          <cell r="CB70">
            <v>1.4035472794684762E-18</v>
          </cell>
          <cell r="CC70">
            <v>4.7879942195508168E-19</v>
          </cell>
        </row>
        <row r="71">
          <cell r="G71" t="str">
            <v>FIN</v>
          </cell>
          <cell r="BX71">
            <v>2866.678353039586</v>
          </cell>
          <cell r="BY71">
            <v>3274.1032699965481</v>
          </cell>
          <cell r="BZ71">
            <v>142.79018398485405</v>
          </cell>
          <cell r="CA71">
            <v>11.902688427999012</v>
          </cell>
          <cell r="CB71">
            <v>9.4987317270020188E-19</v>
          </cell>
          <cell r="CC71">
            <v>1.9438277284057027E-16</v>
          </cell>
        </row>
        <row r="72">
          <cell r="G72" t="str">
            <v>FRA</v>
          </cell>
          <cell r="BX72">
            <v>5766.3111100133419</v>
          </cell>
          <cell r="BY72">
            <v>6322.8371468634368</v>
          </cell>
          <cell r="BZ72">
            <v>290.2756206558015</v>
          </cell>
          <cell r="CA72">
            <v>24.53881481947337</v>
          </cell>
          <cell r="CB72">
            <v>1.799116858292575E-18</v>
          </cell>
          <cell r="CC72">
            <v>1.0629631358025074E-16</v>
          </cell>
        </row>
        <row r="73">
          <cell r="G73" t="str">
            <v>PYF</v>
          </cell>
          <cell r="BX73">
            <v>2501.4925113035915</v>
          </cell>
          <cell r="BY73">
            <v>1539.6084116547472</v>
          </cell>
          <cell r="BZ73">
            <v>142.49447575214521</v>
          </cell>
          <cell r="CA73">
            <v>12.770384463881562</v>
          </cell>
          <cell r="CB73">
            <v>1.1531625560066097E-17</v>
          </cell>
          <cell r="CC73">
            <v>4.7879942195508168E-19</v>
          </cell>
        </row>
        <row r="74">
          <cell r="G74" t="str">
            <v>GAB</v>
          </cell>
          <cell r="BX74">
            <v>6157.0169289932828</v>
          </cell>
          <cell r="BY74">
            <v>11091.161974069044</v>
          </cell>
          <cell r="BZ74">
            <v>300.93659923880955</v>
          </cell>
          <cell r="CA74">
            <v>24.755933664002477</v>
          </cell>
          <cell r="CB74">
            <v>1.799116858292575E-18</v>
          </cell>
          <cell r="CC74">
            <v>4.8926950861263071E-22</v>
          </cell>
        </row>
        <row r="75">
          <cell r="G75" t="str">
            <v>GMB</v>
          </cell>
          <cell r="BX75">
            <v>6157.0169289932828</v>
          </cell>
          <cell r="BY75">
            <v>11091.161974069044</v>
          </cell>
          <cell r="BZ75">
            <v>300.93659923880955</v>
          </cell>
          <cell r="CA75">
            <v>24.755933664002477</v>
          </cell>
          <cell r="CB75">
            <v>6.0026969000893746E-18</v>
          </cell>
          <cell r="CC75">
            <v>2.5211183109143272E-18</v>
          </cell>
        </row>
        <row r="76">
          <cell r="G76" t="str">
            <v>GEO</v>
          </cell>
          <cell r="BX76">
            <v>8597.0987719804089</v>
          </cell>
          <cell r="BY76">
            <v>8590.3338131569526</v>
          </cell>
          <cell r="BZ76">
            <v>436.26769390432759</v>
          </cell>
          <cell r="CA76">
            <v>37.034390472162528</v>
          </cell>
          <cell r="CB76">
            <v>3.9727092641030097E-18</v>
          </cell>
          <cell r="CC76">
            <v>1.2519895180391218E-16</v>
          </cell>
        </row>
        <row r="77">
          <cell r="G77" t="str">
            <v>DEU</v>
          </cell>
          <cell r="BX77">
            <v>5766.3111100133419</v>
          </cell>
          <cell r="BY77">
            <v>6322.8371468634368</v>
          </cell>
          <cell r="BZ77">
            <v>290.2756206558015</v>
          </cell>
          <cell r="CA77">
            <v>24.53881481947337</v>
          </cell>
          <cell r="CB77">
            <v>8.5307569642451386E-18</v>
          </cell>
          <cell r="CC77">
            <v>1.6401752446263434E-14</v>
          </cell>
        </row>
        <row r="78">
          <cell r="G78" t="str">
            <v>GHA</v>
          </cell>
          <cell r="BX78">
            <v>6157.0169289932828</v>
          </cell>
          <cell r="BY78">
            <v>11091.161974069044</v>
          </cell>
          <cell r="BZ78">
            <v>300.93659923880955</v>
          </cell>
          <cell r="CA78">
            <v>24.755933664002477</v>
          </cell>
          <cell r="CB78">
            <v>0</v>
          </cell>
          <cell r="CC78">
            <v>3.2041364843858773E-19</v>
          </cell>
        </row>
        <row r="79">
          <cell r="G79" t="str">
            <v>GRC</v>
          </cell>
          <cell r="BX79">
            <v>5766.3111100133419</v>
          </cell>
          <cell r="BY79">
            <v>6322.8371468634368</v>
          </cell>
          <cell r="BZ79">
            <v>290.2756206558015</v>
          </cell>
          <cell r="CA79">
            <v>24.53881481947337</v>
          </cell>
          <cell r="CB79">
            <v>1.0600370733400782E-17</v>
          </cell>
          <cell r="CC79">
            <v>5.354824395700978E-19</v>
          </cell>
        </row>
        <row r="80">
          <cell r="G80" t="str">
            <v>GRL</v>
          </cell>
          <cell r="BX80">
            <v>7148.3573825202429</v>
          </cell>
          <cell r="BY80">
            <v>8864.3427751301115</v>
          </cell>
          <cell r="BZ80">
            <v>354.23925175858113</v>
          </cell>
          <cell r="CA80">
            <v>29.891161038397026</v>
          </cell>
          <cell r="CB80">
            <v>1.0600370733400782E-17</v>
          </cell>
          <cell r="CC80">
            <v>5.3764407079334405E-18</v>
          </cell>
        </row>
        <row r="81">
          <cell r="G81" t="str">
            <v>GTM</v>
          </cell>
          <cell r="BX81">
            <v>20227.914967432422</v>
          </cell>
          <cell r="BY81">
            <v>24527.584301289604</v>
          </cell>
          <cell r="BZ81">
            <v>1001.6423751146407</v>
          </cell>
          <cell r="CA81">
            <v>88.789169618092089</v>
          </cell>
          <cell r="CB81">
            <v>3.5185918672347643E-18</v>
          </cell>
          <cell r="CC81">
            <v>8.427991008766454E-18</v>
          </cell>
        </row>
        <row r="82">
          <cell r="G82" t="str">
            <v>GIN</v>
          </cell>
          <cell r="BX82">
            <v>6157.0169289932828</v>
          </cell>
          <cell r="BY82">
            <v>11091.161974069044</v>
          </cell>
          <cell r="BZ82">
            <v>300.93659923880955</v>
          </cell>
          <cell r="CA82">
            <v>24.755933664002477</v>
          </cell>
          <cell r="CB82">
            <v>2.2204781908784682E-17</v>
          </cell>
          <cell r="CC82">
            <v>1.0267473776145815E-19</v>
          </cell>
        </row>
        <row r="83">
          <cell r="G83" t="str">
            <v>GUY</v>
          </cell>
          <cell r="BX83">
            <v>47220.670657004383</v>
          </cell>
          <cell r="BY83">
            <v>50740.911041336571</v>
          </cell>
          <cell r="BZ83">
            <v>2365.8250626737677</v>
          </cell>
          <cell r="CA83">
            <v>226.90357400785069</v>
          </cell>
          <cell r="CB83">
            <v>2.0967403554549583E-18</v>
          </cell>
          <cell r="CC83">
            <v>8.7559157288361621E-19</v>
          </cell>
        </row>
        <row r="84">
          <cell r="G84" t="str">
            <v>HTI</v>
          </cell>
          <cell r="BX84">
            <v>20227.914967432422</v>
          </cell>
          <cell r="BY84">
            <v>24527.584301289604</v>
          </cell>
          <cell r="BZ84">
            <v>1001.6423751146407</v>
          </cell>
          <cell r="CA84">
            <v>88.789169618092089</v>
          </cell>
          <cell r="CB84">
            <v>0</v>
          </cell>
          <cell r="CC84">
            <v>4.3304415818380322E-18</v>
          </cell>
        </row>
        <row r="85">
          <cell r="G85" t="str">
            <v>HND</v>
          </cell>
          <cell r="BX85">
            <v>20227.914967432422</v>
          </cell>
          <cell r="BY85">
            <v>24527.584301289604</v>
          </cell>
          <cell r="BZ85">
            <v>1001.6423751146407</v>
          </cell>
          <cell r="CA85">
            <v>88.789169618092089</v>
          </cell>
          <cell r="CB85">
            <v>3.5185918672347643E-18</v>
          </cell>
          <cell r="CC85">
            <v>3.5186989294055857E-18</v>
          </cell>
        </row>
        <row r="86">
          <cell r="G86" t="str">
            <v>HKG</v>
          </cell>
          <cell r="BX86">
            <v>14117.790485700214</v>
          </cell>
          <cell r="BY86">
            <v>15087.331281476296</v>
          </cell>
          <cell r="BZ86">
            <v>676.39240121282387</v>
          </cell>
          <cell r="CA86">
            <v>61.621785455635838</v>
          </cell>
          <cell r="CB86">
            <v>0</v>
          </cell>
          <cell r="CC86">
            <v>4.7879942195508168E-19</v>
          </cell>
        </row>
        <row r="87">
          <cell r="G87" t="str">
            <v>HUN</v>
          </cell>
          <cell r="BX87">
            <v>5766.3111100133419</v>
          </cell>
          <cell r="BY87">
            <v>6322.8371468634368</v>
          </cell>
          <cell r="BZ87">
            <v>290.2756206558015</v>
          </cell>
          <cell r="CA87">
            <v>24.53881481947337</v>
          </cell>
          <cell r="CB87">
            <v>1.0600370733400782E-17</v>
          </cell>
          <cell r="CC87">
            <v>2.1004509590095269E-16</v>
          </cell>
        </row>
        <row r="88">
          <cell r="G88" t="str">
            <v>ISL</v>
          </cell>
          <cell r="BX88">
            <v>2866.678353039586</v>
          </cell>
          <cell r="BY88">
            <v>3274.1032699965481</v>
          </cell>
          <cell r="BZ88">
            <v>142.79018398485405</v>
          </cell>
          <cell r="CA88">
            <v>11.902688427999012</v>
          </cell>
          <cell r="CB88">
            <v>5.2534794390100634E-17</v>
          </cell>
          <cell r="CC88">
            <v>0</v>
          </cell>
        </row>
        <row r="89">
          <cell r="G89" t="str">
            <v>IND</v>
          </cell>
          <cell r="BX89">
            <v>14117.790485700214</v>
          </cell>
          <cell r="BY89">
            <v>15087.331281476296</v>
          </cell>
          <cell r="BZ89">
            <v>676.39240121282387</v>
          </cell>
          <cell r="CA89">
            <v>61.621785455635838</v>
          </cell>
          <cell r="CB89">
            <v>6.1492740980131568E-18</v>
          </cell>
          <cell r="CC89">
            <v>3.574779744946513E-17</v>
          </cell>
        </row>
        <row r="90">
          <cell r="G90" t="str">
            <v>IDN</v>
          </cell>
          <cell r="BX90">
            <v>32152.007944629069</v>
          </cell>
          <cell r="BY90">
            <v>31852.577933690452</v>
          </cell>
          <cell r="BZ90">
            <v>1617.4850131123314</v>
          </cell>
          <cell r="CA90">
            <v>141.50506396688729</v>
          </cell>
          <cell r="CB90">
            <v>0</v>
          </cell>
          <cell r="CC90">
            <v>4.7879942195508168E-19</v>
          </cell>
        </row>
        <row r="91">
          <cell r="G91" t="str">
            <v>IRN</v>
          </cell>
          <cell r="BX91">
            <v>14117.790485700214</v>
          </cell>
          <cell r="BY91">
            <v>15087.331281476296</v>
          </cell>
          <cell r="BZ91">
            <v>676.39240121282387</v>
          </cell>
          <cell r="CA91">
            <v>61.621785455635838</v>
          </cell>
          <cell r="CB91">
            <v>1.9104229308900368E-18</v>
          </cell>
          <cell r="CC91">
            <v>7.3839382313102806E-20</v>
          </cell>
        </row>
        <row r="92">
          <cell r="G92" t="str">
            <v>IRQ</v>
          </cell>
          <cell r="BX92">
            <v>8597.0987719804089</v>
          </cell>
          <cell r="BY92">
            <v>8590.3338131569526</v>
          </cell>
          <cell r="BZ92">
            <v>436.26769390432759</v>
          </cell>
          <cell r="CA92">
            <v>37.034390472162528</v>
          </cell>
          <cell r="CB92">
            <v>0</v>
          </cell>
          <cell r="CC92">
            <v>1.8585631639630359E-19</v>
          </cell>
        </row>
        <row r="93">
          <cell r="G93" t="str">
            <v>IRL</v>
          </cell>
          <cell r="BX93">
            <v>2866.678353039586</v>
          </cell>
          <cell r="BY93">
            <v>3274.1032699965481</v>
          </cell>
          <cell r="BZ93">
            <v>142.79018398485405</v>
          </cell>
          <cell r="CA93">
            <v>11.902688427999012</v>
          </cell>
          <cell r="CB93">
            <v>0</v>
          </cell>
          <cell r="CC93">
            <v>5.8859627959657232E-19</v>
          </cell>
        </row>
        <row r="94">
          <cell r="G94" t="str">
            <v>ISR</v>
          </cell>
          <cell r="BX94">
            <v>8597.0987719804089</v>
          </cell>
          <cell r="BY94">
            <v>8590.3338131569526</v>
          </cell>
          <cell r="BZ94">
            <v>436.26769390432759</v>
          </cell>
          <cell r="CA94">
            <v>37.034390472162528</v>
          </cell>
          <cell r="CB94">
            <v>6.0026969000893746E-18</v>
          </cell>
          <cell r="CC94">
            <v>7.2907712761291891E-19</v>
          </cell>
        </row>
        <row r="95">
          <cell r="G95" t="str">
            <v>ITA</v>
          </cell>
          <cell r="BX95">
            <v>5766.3111100133419</v>
          </cell>
          <cell r="BY95">
            <v>6322.8371468634368</v>
          </cell>
          <cell r="BZ95">
            <v>290.2756206558015</v>
          </cell>
          <cell r="CA95">
            <v>24.53881481947337</v>
          </cell>
          <cell r="CB95">
            <v>1.0600370733400782E-17</v>
          </cell>
          <cell r="CC95">
            <v>1.0846837607107969E-17</v>
          </cell>
        </row>
        <row r="96">
          <cell r="G96" t="str">
            <v>JAM</v>
          </cell>
          <cell r="BX96">
            <v>7148.3573825202429</v>
          </cell>
          <cell r="BY96">
            <v>8864.3427751301115</v>
          </cell>
          <cell r="BZ96">
            <v>354.23925175858113</v>
          </cell>
          <cell r="CA96">
            <v>29.891161038397026</v>
          </cell>
          <cell r="CB96">
            <v>5.6486090501992111E-18</v>
          </cell>
          <cell r="CC96">
            <v>3.2096974354447584E-18</v>
          </cell>
        </row>
        <row r="97">
          <cell r="G97" t="str">
            <v>JPN</v>
          </cell>
          <cell r="BX97">
            <v>14117.790485700214</v>
          </cell>
          <cell r="BY97">
            <v>15087.331281476296</v>
          </cell>
          <cell r="BZ97">
            <v>676.39240121282387</v>
          </cell>
          <cell r="CA97">
            <v>61.621785455635838</v>
          </cell>
          <cell r="CB97">
            <v>3.6454705731421756E-18</v>
          </cell>
          <cell r="CC97">
            <v>1.6387158610144627E-18</v>
          </cell>
        </row>
        <row r="98">
          <cell r="G98" t="str">
            <v>JOR</v>
          </cell>
          <cell r="BX98">
            <v>8597.0987719804089</v>
          </cell>
          <cell r="BY98">
            <v>8590.3338131569526</v>
          </cell>
          <cell r="BZ98">
            <v>436.26769390432759</v>
          </cell>
          <cell r="CA98">
            <v>37.034390472162528</v>
          </cell>
          <cell r="CB98">
            <v>6.0026969000893746E-18</v>
          </cell>
          <cell r="CC98">
            <v>4.4806299847380678E-20</v>
          </cell>
        </row>
        <row r="99">
          <cell r="G99" t="str">
            <v>KAZ</v>
          </cell>
          <cell r="BX99">
            <v>8597.0987719804089</v>
          </cell>
          <cell r="BY99">
            <v>8590.3338131569526</v>
          </cell>
          <cell r="BZ99">
            <v>436.26769390432759</v>
          </cell>
          <cell r="CA99">
            <v>37.034390472162528</v>
          </cell>
          <cell r="CB99">
            <v>1.0600370733400782E-17</v>
          </cell>
          <cell r="CC99">
            <v>4.4922702821650212E-20</v>
          </cell>
        </row>
        <row r="100">
          <cell r="G100" t="str">
            <v>KEN</v>
          </cell>
          <cell r="BX100">
            <v>18403.238429556543</v>
          </cell>
          <cell r="BY100">
            <v>33003.444868171377</v>
          </cell>
          <cell r="BZ100">
            <v>899.23254781610149</v>
          </cell>
          <cell r="CA100">
            <v>74.151440884557573</v>
          </cell>
          <cell r="CB100">
            <v>6.0026969000893746E-18</v>
          </cell>
          <cell r="CC100">
            <v>3.3283183341305301E-18</v>
          </cell>
        </row>
        <row r="101">
          <cell r="G101" t="str">
            <v>PRK</v>
          </cell>
          <cell r="BX101">
            <v>14117.790485700214</v>
          </cell>
          <cell r="BY101">
            <v>15087.331281476296</v>
          </cell>
          <cell r="BZ101">
            <v>676.39240121282387</v>
          </cell>
          <cell r="CA101">
            <v>61.621785455635838</v>
          </cell>
          <cell r="CB101">
            <v>1.3534225640640545E-17</v>
          </cell>
          <cell r="CC101">
            <v>1.5013339339627491E-16</v>
          </cell>
        </row>
        <row r="102">
          <cell r="G102" t="str">
            <v>KOR</v>
          </cell>
          <cell r="BX102">
            <v>14117.790485700214</v>
          </cell>
          <cell r="BY102">
            <v>15087.331281476296</v>
          </cell>
          <cell r="BZ102">
            <v>676.39240121282387</v>
          </cell>
          <cell r="CA102">
            <v>61.621785455635838</v>
          </cell>
          <cell r="CB102">
            <v>1.4035472794684762E-18</v>
          </cell>
          <cell r="CC102">
            <v>1.8424670323641186E-15</v>
          </cell>
        </row>
        <row r="103">
          <cell r="G103" t="str">
            <v>KWT</v>
          </cell>
          <cell r="BX103">
            <v>8597.0987719804089</v>
          </cell>
          <cell r="BY103">
            <v>8590.3338131569526</v>
          </cell>
          <cell r="BZ103">
            <v>436.26769390432759</v>
          </cell>
          <cell r="CA103">
            <v>37.034390472162528</v>
          </cell>
          <cell r="CB103">
            <v>1.1154863700738724E-17</v>
          </cell>
          <cell r="CC103">
            <v>2.0563470658444817E-20</v>
          </cell>
        </row>
        <row r="104">
          <cell r="G104" t="str">
            <v>KGZ</v>
          </cell>
          <cell r="BX104">
            <v>8597.0987719804089</v>
          </cell>
          <cell r="BY104">
            <v>8590.3338131569526</v>
          </cell>
          <cell r="BZ104">
            <v>436.26769390432759</v>
          </cell>
          <cell r="CA104">
            <v>37.034390472162528</v>
          </cell>
          <cell r="CB104">
            <v>1.0600370733400782E-17</v>
          </cell>
          <cell r="CC104">
            <v>5.3764407079334405E-18</v>
          </cell>
        </row>
        <row r="105">
          <cell r="G105" t="str">
            <v>LAO</v>
          </cell>
          <cell r="BX105">
            <v>32152.007944629069</v>
          </cell>
          <cell r="BY105">
            <v>31852.577933690452</v>
          </cell>
          <cell r="BZ105">
            <v>1617.4850131123314</v>
          </cell>
          <cell r="CA105">
            <v>141.50506396688729</v>
          </cell>
          <cell r="CB105">
            <v>3.1778006799017057E-17</v>
          </cell>
          <cell r="CC105">
            <v>2.7382473800073275E-20</v>
          </cell>
        </row>
        <row r="106">
          <cell r="G106" t="str">
            <v>LVA</v>
          </cell>
          <cell r="BX106">
            <v>2866.678353039586</v>
          </cell>
          <cell r="BY106">
            <v>3274.1032699965481</v>
          </cell>
          <cell r="BZ106">
            <v>142.79018398485405</v>
          </cell>
          <cell r="CA106">
            <v>11.902688427999012</v>
          </cell>
          <cell r="CB106">
            <v>7.9223886774811595E-18</v>
          </cell>
          <cell r="CC106">
            <v>8.728662088161675E-16</v>
          </cell>
        </row>
        <row r="107">
          <cell r="G107" t="str">
            <v>LBN</v>
          </cell>
          <cell r="BX107">
            <v>8597.0987719804089</v>
          </cell>
          <cell r="BY107">
            <v>8590.3338131569526</v>
          </cell>
          <cell r="BZ107">
            <v>436.26769390432759</v>
          </cell>
          <cell r="CA107">
            <v>37.034390472162528</v>
          </cell>
          <cell r="CB107">
            <v>6.0026969000893746E-18</v>
          </cell>
          <cell r="CC107">
            <v>2.3488310645981063E-18</v>
          </cell>
        </row>
        <row r="108">
          <cell r="G108" t="str">
            <v>LSO</v>
          </cell>
          <cell r="BX108">
            <v>9914.4998279202373</v>
          </cell>
          <cell r="BY108">
            <v>17629.033827280105</v>
          </cell>
          <cell r="BZ108">
            <v>484.38907553570652</v>
          </cell>
          <cell r="CA108">
            <v>40.146014172639518</v>
          </cell>
          <cell r="CB108">
            <v>1.3534225640640545E-17</v>
          </cell>
          <cell r="CC108">
            <v>7.4017842273440229E-20</v>
          </cell>
        </row>
        <row r="109">
          <cell r="G109" t="str">
            <v>LBR</v>
          </cell>
          <cell r="BX109">
            <v>6157.0169289932828</v>
          </cell>
          <cell r="BY109">
            <v>11091.161974069044</v>
          </cell>
          <cell r="BZ109">
            <v>300.93659923880955</v>
          </cell>
          <cell r="CA109">
            <v>24.755933664002477</v>
          </cell>
          <cell r="CB109">
            <v>6.0026969000893746E-18</v>
          </cell>
          <cell r="CC109">
            <v>3.0416391412160725E-20</v>
          </cell>
        </row>
        <row r="110">
          <cell r="G110" t="str">
            <v>LBY</v>
          </cell>
          <cell r="BX110">
            <v>18403.238429556543</v>
          </cell>
          <cell r="BY110">
            <v>33003.444868171377</v>
          </cell>
          <cell r="BZ110">
            <v>899.23254781610149</v>
          </cell>
          <cell r="CA110">
            <v>74.151440884557573</v>
          </cell>
          <cell r="CB110">
            <v>1.3534225640640545E-17</v>
          </cell>
          <cell r="CC110">
            <v>1.0718385280798051E-17</v>
          </cell>
        </row>
        <row r="111">
          <cell r="G111" t="str">
            <v>LIE</v>
          </cell>
          <cell r="BX111">
            <v>5766.3111100133419</v>
          </cell>
          <cell r="BY111">
            <v>6322.8371468634368</v>
          </cell>
          <cell r="BZ111">
            <v>290.2756206558015</v>
          </cell>
          <cell r="CA111">
            <v>24.53881481947337</v>
          </cell>
          <cell r="CB111">
            <v>2.6010775380149252E-18</v>
          </cell>
          <cell r="CC111">
            <v>5.3764407079334405E-18</v>
          </cell>
        </row>
        <row r="112">
          <cell r="G112" t="str">
            <v>LTU</v>
          </cell>
          <cell r="BX112">
            <v>2866.678353039586</v>
          </cell>
          <cell r="BY112">
            <v>3274.1032699965481</v>
          </cell>
          <cell r="BZ112">
            <v>142.79018398485405</v>
          </cell>
          <cell r="CA112">
            <v>11.902688427999012</v>
          </cell>
          <cell r="CB112">
            <v>1.4877973075766765E-18</v>
          </cell>
          <cell r="CC112">
            <v>5.0126086514264817E-16</v>
          </cell>
        </row>
        <row r="113">
          <cell r="G113" t="str">
            <v>LUX</v>
          </cell>
          <cell r="BX113">
            <v>5766.3111100133419</v>
          </cell>
          <cell r="BY113">
            <v>6322.8371468634368</v>
          </cell>
          <cell r="BZ113">
            <v>290.2756206558015</v>
          </cell>
          <cell r="CA113">
            <v>24.53881481947337</v>
          </cell>
          <cell r="CB113">
            <v>1.8372045700630544E-18</v>
          </cell>
          <cell r="CC113">
            <v>7.6195525066057169E-17</v>
          </cell>
        </row>
        <row r="114">
          <cell r="G114" t="str">
            <v>MAC</v>
          </cell>
          <cell r="BX114">
            <v>14117.790485700214</v>
          </cell>
          <cell r="BY114">
            <v>15087.331281476296</v>
          </cell>
          <cell r="BZ114">
            <v>676.39240121282387</v>
          </cell>
          <cell r="CA114">
            <v>61.621785455635838</v>
          </cell>
          <cell r="CB114">
            <v>0</v>
          </cell>
          <cell r="CC114">
            <v>4.7879942195508168E-19</v>
          </cell>
        </row>
        <row r="115">
          <cell r="G115" t="str">
            <v>MDG</v>
          </cell>
          <cell r="BX115">
            <v>18403.238429556543</v>
          </cell>
          <cell r="BY115">
            <v>33003.444868171377</v>
          </cell>
          <cell r="BZ115">
            <v>899.23254781610149</v>
          </cell>
          <cell r="CA115">
            <v>74.151440884557573</v>
          </cell>
          <cell r="CB115">
            <v>2.0021337083821153E-18</v>
          </cell>
          <cell r="CC115">
            <v>8.1905847221504781E-21</v>
          </cell>
        </row>
        <row r="116">
          <cell r="G116" t="str">
            <v>MWI</v>
          </cell>
          <cell r="BX116">
            <v>18403.238429556543</v>
          </cell>
          <cell r="BY116">
            <v>33003.444868171377</v>
          </cell>
          <cell r="BZ116">
            <v>899.23254781610149</v>
          </cell>
          <cell r="CA116">
            <v>74.151440884557573</v>
          </cell>
          <cell r="CB116">
            <v>2.2641561094416191E-18</v>
          </cell>
          <cell r="CC116">
            <v>2.5126589877298938E-19</v>
          </cell>
        </row>
        <row r="117">
          <cell r="G117" t="str">
            <v>MYS</v>
          </cell>
          <cell r="BX117">
            <v>32152.007944629069</v>
          </cell>
          <cell r="BY117">
            <v>31852.577933690452</v>
          </cell>
          <cell r="BZ117">
            <v>1617.4850131123314</v>
          </cell>
          <cell r="CA117">
            <v>141.50506396688729</v>
          </cell>
          <cell r="CB117">
            <v>7.0412360413289082E-18</v>
          </cell>
          <cell r="CC117">
            <v>2.826725002134211E-16</v>
          </cell>
        </row>
        <row r="118">
          <cell r="G118" t="str">
            <v>MDV</v>
          </cell>
          <cell r="BX118">
            <v>14117.790485700214</v>
          </cell>
          <cell r="BY118">
            <v>15087.331281476296</v>
          </cell>
          <cell r="BZ118">
            <v>676.39240121282387</v>
          </cell>
          <cell r="CA118">
            <v>61.621785455635838</v>
          </cell>
          <cell r="CB118">
            <v>3.2818672883997995E-18</v>
          </cell>
          <cell r="CC118">
            <v>2.0500424284777099E-18</v>
          </cell>
        </row>
        <row r="119">
          <cell r="G119" t="str">
            <v>MLI</v>
          </cell>
          <cell r="BX119">
            <v>6157.0169289932828</v>
          </cell>
          <cell r="BY119">
            <v>11091.161974069044</v>
          </cell>
          <cell r="BZ119">
            <v>300.93659923880955</v>
          </cell>
          <cell r="CA119">
            <v>24.755933664002477</v>
          </cell>
          <cell r="CB119">
            <v>6.0026969000893746E-18</v>
          </cell>
          <cell r="CC119">
            <v>7.1566468883443225E-19</v>
          </cell>
        </row>
        <row r="120">
          <cell r="G120" t="str">
            <v>MLT</v>
          </cell>
          <cell r="BX120">
            <v>5766.3111100133419</v>
          </cell>
          <cell r="BY120">
            <v>6322.8371468634368</v>
          </cell>
          <cell r="BZ120">
            <v>290.2756206558015</v>
          </cell>
          <cell r="CA120">
            <v>24.53881481947337</v>
          </cell>
          <cell r="CB120">
            <v>1.9104229308900368E-18</v>
          </cell>
          <cell r="CC120">
            <v>2.5211183109143272E-18</v>
          </cell>
        </row>
        <row r="121">
          <cell r="G121" t="str">
            <v>MRT</v>
          </cell>
          <cell r="BX121">
            <v>6157.0169289932828</v>
          </cell>
          <cell r="BY121">
            <v>11091.161974069044</v>
          </cell>
          <cell r="BZ121">
            <v>300.93659923880955</v>
          </cell>
          <cell r="CA121">
            <v>24.755933664002477</v>
          </cell>
          <cell r="CB121">
            <v>6.0026969000893746E-18</v>
          </cell>
          <cell r="CC121">
            <v>1.2997326759314554E-20</v>
          </cell>
        </row>
        <row r="122">
          <cell r="G122" t="str">
            <v>MUS</v>
          </cell>
          <cell r="BX122">
            <v>18403.238429556543</v>
          </cell>
          <cell r="BY122">
            <v>33003.444868171377</v>
          </cell>
          <cell r="BZ122">
            <v>899.23254781610149</v>
          </cell>
          <cell r="CA122">
            <v>74.151440884557573</v>
          </cell>
          <cell r="CB122">
            <v>9.9748375672198674E-19</v>
          </cell>
          <cell r="CC122">
            <v>2.5211183109143272E-18</v>
          </cell>
        </row>
        <row r="123">
          <cell r="G123" t="str">
            <v>MEX</v>
          </cell>
          <cell r="BX123">
            <v>20227.914967432422</v>
          </cell>
          <cell r="BY123">
            <v>24527.584301289604</v>
          </cell>
          <cell r="BZ123">
            <v>1001.6423751146407</v>
          </cell>
          <cell r="CA123">
            <v>88.789169618092089</v>
          </cell>
          <cell r="CB123">
            <v>3.5185918672347643E-18</v>
          </cell>
          <cell r="CC123">
            <v>8.3315312020703481E-17</v>
          </cell>
        </row>
        <row r="124">
          <cell r="G124" t="str">
            <v>MDA</v>
          </cell>
          <cell r="BX124">
            <v>5766.3111100133419</v>
          </cell>
          <cell r="BY124">
            <v>6322.8371468634368</v>
          </cell>
          <cell r="BZ124">
            <v>290.2756206558015</v>
          </cell>
          <cell r="CA124">
            <v>24.53881481947337</v>
          </cell>
          <cell r="CB124">
            <v>1.0600370733400782E-17</v>
          </cell>
          <cell r="CC124">
            <v>2.1768332229570911E-18</v>
          </cell>
        </row>
        <row r="125">
          <cell r="G125" t="str">
            <v>MCO</v>
          </cell>
          <cell r="BX125">
            <v>5766.3111100133419</v>
          </cell>
          <cell r="BY125">
            <v>6322.8371468634368</v>
          </cell>
          <cell r="BZ125">
            <v>290.2756206558015</v>
          </cell>
          <cell r="CA125">
            <v>24.53881481947337</v>
          </cell>
          <cell r="CB125">
            <v>1.0600370733400782E-17</v>
          </cell>
          <cell r="CC125">
            <v>5.3764407079334405E-18</v>
          </cell>
        </row>
        <row r="126">
          <cell r="G126" t="str">
            <v>MNG</v>
          </cell>
          <cell r="BX126">
            <v>14117.790485700214</v>
          </cell>
          <cell r="BY126">
            <v>15087.331281476296</v>
          </cell>
          <cell r="BZ126">
            <v>676.39240121282387</v>
          </cell>
          <cell r="CA126">
            <v>61.621785455635838</v>
          </cell>
          <cell r="CB126">
            <v>0</v>
          </cell>
          <cell r="CC126">
            <v>5.8537124114882302E-21</v>
          </cell>
        </row>
        <row r="127">
          <cell r="G127" t="str">
            <v>MNE</v>
          </cell>
          <cell r="BX127">
            <v>5766.3111100133419</v>
          </cell>
          <cell r="BY127">
            <v>6322.8371468634368</v>
          </cell>
          <cell r="BZ127">
            <v>290.2756206558015</v>
          </cell>
          <cell r="CA127">
            <v>24.53881481947337</v>
          </cell>
          <cell r="CB127">
            <v>1.0600370733400782E-17</v>
          </cell>
          <cell r="CC127">
            <v>1.8798764723579871E-17</v>
          </cell>
        </row>
        <row r="128">
          <cell r="G128" t="str">
            <v>MAR</v>
          </cell>
          <cell r="BX128">
            <v>18403.238429556543</v>
          </cell>
          <cell r="BY128">
            <v>33003.444868171377</v>
          </cell>
          <cell r="BZ128">
            <v>899.23254781610149</v>
          </cell>
          <cell r="CA128">
            <v>74.151440884557573</v>
          </cell>
          <cell r="CB128">
            <v>1.6002087925421434E-18</v>
          </cell>
          <cell r="CC128">
            <v>4.0178198934132829E-17</v>
          </cell>
        </row>
        <row r="129">
          <cell r="G129" t="str">
            <v>MOZ</v>
          </cell>
          <cell r="BX129">
            <v>18403.238429556543</v>
          </cell>
          <cell r="BY129">
            <v>33003.444868171377</v>
          </cell>
          <cell r="BZ129">
            <v>899.23254781610149</v>
          </cell>
          <cell r="CA129">
            <v>74.151440884557573</v>
          </cell>
          <cell r="CB129">
            <v>0</v>
          </cell>
          <cell r="CC129">
            <v>1.2324897009996559E-19</v>
          </cell>
        </row>
        <row r="130">
          <cell r="G130" t="str">
            <v>MMR</v>
          </cell>
          <cell r="BX130">
            <v>32152.007944629069</v>
          </cell>
          <cell r="BY130">
            <v>31852.577933690452</v>
          </cell>
          <cell r="BZ130">
            <v>1617.4850131123314</v>
          </cell>
          <cell r="CA130">
            <v>141.50506396688729</v>
          </cell>
          <cell r="CB130">
            <v>1.4035472794684762E-18</v>
          </cell>
          <cell r="CC130">
            <v>4.7879942195508168E-19</v>
          </cell>
        </row>
        <row r="131">
          <cell r="G131" t="str">
            <v>NAM</v>
          </cell>
          <cell r="BX131">
            <v>9914.4998279202373</v>
          </cell>
          <cell r="BY131">
            <v>17629.033827280105</v>
          </cell>
          <cell r="BZ131">
            <v>484.38907553570652</v>
          </cell>
          <cell r="CA131">
            <v>40.146014172639518</v>
          </cell>
          <cell r="CB131">
            <v>5.7397647716554397E-18</v>
          </cell>
          <cell r="CC131">
            <v>0</v>
          </cell>
        </row>
        <row r="132">
          <cell r="G132" t="str">
            <v>NPL</v>
          </cell>
          <cell r="BX132">
            <v>14117.790485700214</v>
          </cell>
          <cell r="BY132">
            <v>15087.331281476296</v>
          </cell>
          <cell r="BZ132">
            <v>676.39240121282387</v>
          </cell>
          <cell r="CA132">
            <v>61.621785455635838</v>
          </cell>
          <cell r="CB132">
            <v>6.1492740980131568E-18</v>
          </cell>
          <cell r="CC132">
            <v>5.4734527007002344E-19</v>
          </cell>
        </row>
        <row r="133">
          <cell r="G133" t="str">
            <v>NLD</v>
          </cell>
          <cell r="BX133">
            <v>5766.3111100133419</v>
          </cell>
          <cell r="BY133">
            <v>6322.8371468634368</v>
          </cell>
          <cell r="BZ133">
            <v>290.2756206558015</v>
          </cell>
          <cell r="CA133">
            <v>24.53881481947337</v>
          </cell>
          <cell r="CB133">
            <v>7.2719521793427334E-18</v>
          </cell>
          <cell r="CC133">
            <v>1.1625680595651589E-14</v>
          </cell>
        </row>
        <row r="134">
          <cell r="G134" t="str">
            <v>ANT</v>
          </cell>
          <cell r="BX134">
            <v>20227.914967432422</v>
          </cell>
          <cell r="BY134">
            <v>24527.584301289604</v>
          </cell>
          <cell r="BZ134">
            <v>1001.6423751146407</v>
          </cell>
          <cell r="CA134">
            <v>88.789169618092089</v>
          </cell>
          <cell r="CB134">
            <v>7.2719521793427334E-18</v>
          </cell>
          <cell r="CC134">
            <v>3.2096974354447584E-18</v>
          </cell>
        </row>
        <row r="135">
          <cell r="G135" t="str">
            <v>NCL</v>
          </cell>
          <cell r="BX135">
            <v>3186.3712109322878</v>
          </cell>
          <cell r="BY135">
            <v>2374.0909317650098</v>
          </cell>
          <cell r="BZ135">
            <v>173.01811154716128</v>
          </cell>
          <cell r="CA135">
            <v>20.188891165628029</v>
          </cell>
          <cell r="CB135">
            <v>2.1117984184236004E-18</v>
          </cell>
          <cell r="CC135">
            <v>4.7879942195508168E-19</v>
          </cell>
        </row>
        <row r="136">
          <cell r="G136" t="str">
            <v>NZL</v>
          </cell>
          <cell r="BX136">
            <v>2501.4925113035915</v>
          </cell>
          <cell r="BY136">
            <v>1539.6084116547472</v>
          </cell>
          <cell r="BZ136">
            <v>142.49447575214521</v>
          </cell>
          <cell r="CA136">
            <v>12.770384463881562</v>
          </cell>
          <cell r="CB136">
            <v>1.3321279492986113E-17</v>
          </cell>
          <cell r="CC136">
            <v>8.1543388583855425E-19</v>
          </cell>
        </row>
        <row r="137">
          <cell r="G137" t="str">
            <v>NIC</v>
          </cell>
          <cell r="BX137">
            <v>20227.914967432422</v>
          </cell>
          <cell r="BY137">
            <v>24527.584301289604</v>
          </cell>
          <cell r="BZ137">
            <v>1001.6423751146407</v>
          </cell>
          <cell r="CA137">
            <v>88.789169618092089</v>
          </cell>
          <cell r="CB137">
            <v>1.3534225640640545E-17</v>
          </cell>
          <cell r="CC137">
            <v>2.7579820313613146E-20</v>
          </cell>
        </row>
        <row r="138">
          <cell r="G138" t="str">
            <v>NER</v>
          </cell>
          <cell r="BX138">
            <v>6157.0169289932828</v>
          </cell>
          <cell r="BY138">
            <v>11091.161974069044</v>
          </cell>
          <cell r="BZ138">
            <v>300.93659923880955</v>
          </cell>
          <cell r="CA138">
            <v>24.755933664002477</v>
          </cell>
          <cell r="CB138">
            <v>6.1714094078685221E-18</v>
          </cell>
          <cell r="CC138">
            <v>5.001386237817261E-20</v>
          </cell>
        </row>
        <row r="139">
          <cell r="G139" t="str">
            <v>NGA</v>
          </cell>
          <cell r="BX139">
            <v>6157.0169289932828</v>
          </cell>
          <cell r="BY139">
            <v>11091.161974069044</v>
          </cell>
          <cell r="BZ139">
            <v>300.93659923880955</v>
          </cell>
          <cell r="CA139">
            <v>24.755933664002477</v>
          </cell>
          <cell r="CB139">
            <v>9.2266206170836714E-19</v>
          </cell>
          <cell r="CC139">
            <v>1.1650391404199107E-17</v>
          </cell>
        </row>
        <row r="140">
          <cell r="G140" t="str">
            <v>MKD</v>
          </cell>
          <cell r="BX140">
            <v>5766.3111100133419</v>
          </cell>
          <cell r="BY140">
            <v>6322.8371468634368</v>
          </cell>
          <cell r="BZ140">
            <v>290.2756206558015</v>
          </cell>
          <cell r="CA140">
            <v>24.53881481947337</v>
          </cell>
          <cell r="CB140">
            <v>2.0245490910927388E-18</v>
          </cell>
          <cell r="CC140">
            <v>2.6193566927315319E-17</v>
          </cell>
        </row>
        <row r="141">
          <cell r="G141" t="str">
            <v>NOR</v>
          </cell>
          <cell r="BX141">
            <v>2866.678353039586</v>
          </cell>
          <cell r="BY141">
            <v>3274.1032699965481</v>
          </cell>
          <cell r="BZ141">
            <v>142.79018398485405</v>
          </cell>
          <cell r="CA141">
            <v>11.902688427999012</v>
          </cell>
          <cell r="CB141">
            <v>1.0600370733400782E-17</v>
          </cell>
          <cell r="CC141">
            <v>1.6105679719605914E-17</v>
          </cell>
        </row>
        <row r="142">
          <cell r="G142" t="str">
            <v>OMN</v>
          </cell>
          <cell r="BX142">
            <v>8597.0987719804089</v>
          </cell>
          <cell r="BY142">
            <v>8590.3338131569526</v>
          </cell>
          <cell r="BZ142">
            <v>436.26769390432759</v>
          </cell>
          <cell r="CA142">
            <v>37.034390472162528</v>
          </cell>
          <cell r="CB142">
            <v>2.1885826807633924E-18</v>
          </cell>
          <cell r="CC142">
            <v>5.7869979257854586E-20</v>
          </cell>
        </row>
        <row r="143">
          <cell r="G143" t="str">
            <v>PAK</v>
          </cell>
          <cell r="BX143">
            <v>14117.790485700214</v>
          </cell>
          <cell r="BY143">
            <v>15087.331281476296</v>
          </cell>
          <cell r="BZ143">
            <v>676.39240121282387</v>
          </cell>
          <cell r="CA143">
            <v>61.621785455635838</v>
          </cell>
          <cell r="CB143">
            <v>2.1598706738027407E-18</v>
          </cell>
          <cell r="CC143">
            <v>1.5266172045107749E-17</v>
          </cell>
        </row>
        <row r="144">
          <cell r="G144" t="str">
            <v>PAN</v>
          </cell>
          <cell r="BX144">
            <v>20227.914967432422</v>
          </cell>
          <cell r="BY144">
            <v>24527.584301289604</v>
          </cell>
          <cell r="BZ144">
            <v>1001.6423751146407</v>
          </cell>
          <cell r="CA144">
            <v>88.789169618092089</v>
          </cell>
          <cell r="CB144">
            <v>0</v>
          </cell>
          <cell r="CC144">
            <v>2.4734210212902689E-18</v>
          </cell>
        </row>
        <row r="145">
          <cell r="G145" t="str">
            <v>PNG</v>
          </cell>
          <cell r="BX145">
            <v>3186.3712109322878</v>
          </cell>
          <cell r="BY145">
            <v>2374.0909317650098</v>
          </cell>
          <cell r="BZ145">
            <v>173.01811154716128</v>
          </cell>
          <cell r="CA145">
            <v>20.188891165628029</v>
          </cell>
          <cell r="CB145">
            <v>8.5307569642451386E-18</v>
          </cell>
          <cell r="CC145">
            <v>0</v>
          </cell>
        </row>
        <row r="146">
          <cell r="G146" t="str">
            <v>PRY</v>
          </cell>
          <cell r="BX146">
            <v>47220.670657004383</v>
          </cell>
          <cell r="BY146">
            <v>50740.911041336571</v>
          </cell>
          <cell r="BZ146">
            <v>2365.8250626737677</v>
          </cell>
          <cell r="CA146">
            <v>226.90357400785069</v>
          </cell>
          <cell r="CB146">
            <v>8.0537778684062563E-19</v>
          </cell>
          <cell r="CC146">
            <v>1.1287571635498805E-17</v>
          </cell>
        </row>
        <row r="147">
          <cell r="G147" t="str">
            <v>PER</v>
          </cell>
          <cell r="BX147">
            <v>47220.670657004383</v>
          </cell>
          <cell r="BY147">
            <v>50740.911041336571</v>
          </cell>
          <cell r="BZ147">
            <v>2365.8250626737677</v>
          </cell>
          <cell r="CA147">
            <v>226.90357400785069</v>
          </cell>
          <cell r="CB147">
            <v>0</v>
          </cell>
          <cell r="CC147">
            <v>4.9595962181058614E-18</v>
          </cell>
        </row>
        <row r="148">
          <cell r="G148" t="str">
            <v>PHL</v>
          </cell>
          <cell r="BX148">
            <v>32152.007944629069</v>
          </cell>
          <cell r="BY148">
            <v>31852.577933690452</v>
          </cell>
          <cell r="BZ148">
            <v>1617.4850131123314</v>
          </cell>
          <cell r="CA148">
            <v>141.50506396688729</v>
          </cell>
          <cell r="CB148">
            <v>1.6578994049744774E-18</v>
          </cell>
          <cell r="CC148">
            <v>4.633459574153034E-17</v>
          </cell>
        </row>
        <row r="149">
          <cell r="G149" t="str">
            <v>POL</v>
          </cell>
          <cell r="BX149">
            <v>5766.3111100133419</v>
          </cell>
          <cell r="BY149">
            <v>6322.8371468634368</v>
          </cell>
          <cell r="BZ149">
            <v>290.2756206558015</v>
          </cell>
          <cell r="CA149">
            <v>24.53881481947337</v>
          </cell>
          <cell r="CB149">
            <v>1.0600370733400782E-17</v>
          </cell>
          <cell r="CC149">
            <v>1.263511808631971E-16</v>
          </cell>
        </row>
        <row r="150">
          <cell r="G150" t="str">
            <v>PRT</v>
          </cell>
          <cell r="BX150">
            <v>5766.3111100133419</v>
          </cell>
          <cell r="BY150">
            <v>6322.8371468634368</v>
          </cell>
          <cell r="BZ150">
            <v>290.2756206558015</v>
          </cell>
          <cell r="CA150">
            <v>24.53881481947337</v>
          </cell>
          <cell r="CB150">
            <v>1.0600370733400782E-17</v>
          </cell>
          <cell r="CC150">
            <v>4.8935828161127525E-19</v>
          </cell>
        </row>
        <row r="151">
          <cell r="G151" t="str">
            <v>QAT</v>
          </cell>
          <cell r="BX151">
            <v>8597.0987719804089</v>
          </cell>
          <cell r="BY151">
            <v>8590.3338131569526</v>
          </cell>
          <cell r="BZ151">
            <v>436.26769390432759</v>
          </cell>
          <cell r="CA151">
            <v>37.034390472162528</v>
          </cell>
          <cell r="CB151">
            <v>6.0026969000893746E-18</v>
          </cell>
          <cell r="CC151">
            <v>0</v>
          </cell>
        </row>
        <row r="152">
          <cell r="G152" t="str">
            <v>ROU</v>
          </cell>
          <cell r="BX152">
            <v>5766.3111100133419</v>
          </cell>
          <cell r="BY152">
            <v>6322.8371468634368</v>
          </cell>
          <cell r="BZ152">
            <v>290.2756206558015</v>
          </cell>
          <cell r="CA152">
            <v>24.53881481947337</v>
          </cell>
          <cell r="CB152">
            <v>0</v>
          </cell>
          <cell r="CC152">
            <v>1.270017774769925E-17</v>
          </cell>
        </row>
        <row r="153">
          <cell r="G153" t="str">
            <v>RUS</v>
          </cell>
          <cell r="BX153">
            <v>5766.3111100133419</v>
          </cell>
          <cell r="BY153">
            <v>6322.8371468634368</v>
          </cell>
          <cell r="BZ153">
            <v>290.2756206558015</v>
          </cell>
          <cell r="CA153">
            <v>24.53881481947337</v>
          </cell>
          <cell r="CB153">
            <v>7.2719521793427334E-18</v>
          </cell>
          <cell r="CC153">
            <v>5.3764407079334405E-18</v>
          </cell>
        </row>
        <row r="154">
          <cell r="G154" t="str">
            <v>RWA</v>
          </cell>
          <cell r="BX154">
            <v>18403.238429556543</v>
          </cell>
          <cell r="BY154">
            <v>33003.444868171377</v>
          </cell>
          <cell r="BZ154">
            <v>899.23254781610149</v>
          </cell>
          <cell r="CA154">
            <v>74.151440884557573</v>
          </cell>
          <cell r="CB154">
            <v>6.0026969000893746E-18</v>
          </cell>
          <cell r="CC154">
            <v>0</v>
          </cell>
        </row>
        <row r="155">
          <cell r="G155" t="str">
            <v>WSM</v>
          </cell>
          <cell r="BX155">
            <v>2501.4925113035915</v>
          </cell>
          <cell r="BY155">
            <v>1539.6084116547472</v>
          </cell>
          <cell r="BZ155">
            <v>142.49447575214521</v>
          </cell>
          <cell r="CA155">
            <v>12.770384463881562</v>
          </cell>
          <cell r="CB155">
            <v>0</v>
          </cell>
          <cell r="CC155">
            <v>4.7879942195508168E-19</v>
          </cell>
        </row>
        <row r="156">
          <cell r="G156" t="str">
            <v>SMR</v>
          </cell>
          <cell r="BX156">
            <v>5766.3111100133419</v>
          </cell>
          <cell r="BY156">
            <v>6322.8371468634368</v>
          </cell>
          <cell r="BZ156">
            <v>290.2756206558015</v>
          </cell>
          <cell r="CA156">
            <v>24.53881481947337</v>
          </cell>
          <cell r="CB156">
            <v>1.0600370733400782E-17</v>
          </cell>
          <cell r="CC156">
            <v>5.3764407079334405E-18</v>
          </cell>
        </row>
        <row r="157">
          <cell r="G157" t="str">
            <v>STP</v>
          </cell>
          <cell r="BX157">
            <v>6157.0169289932828</v>
          </cell>
          <cell r="BY157">
            <v>11091.161974069044</v>
          </cell>
          <cell r="BZ157">
            <v>300.93659923880955</v>
          </cell>
          <cell r="CA157">
            <v>24.755933664002477</v>
          </cell>
          <cell r="CB157">
            <v>0</v>
          </cell>
          <cell r="CC157">
            <v>2.5211183109143272E-18</v>
          </cell>
        </row>
        <row r="158">
          <cell r="G158" t="str">
            <v>SAU</v>
          </cell>
          <cell r="BX158">
            <v>8597.0987719804089</v>
          </cell>
          <cell r="BY158">
            <v>8590.3338131569526</v>
          </cell>
          <cell r="BZ158">
            <v>436.26769390432759</v>
          </cell>
          <cell r="CA158">
            <v>37.034390472162528</v>
          </cell>
          <cell r="CB158">
            <v>5.2534794390100634E-17</v>
          </cell>
          <cell r="CC158">
            <v>3.2809852175271954E-19</v>
          </cell>
        </row>
        <row r="159">
          <cell r="G159" t="str">
            <v>SEN</v>
          </cell>
          <cell r="BX159">
            <v>6157.0169289932828</v>
          </cell>
          <cell r="BY159">
            <v>11091.161974069044</v>
          </cell>
          <cell r="BZ159">
            <v>300.93659923880955</v>
          </cell>
          <cell r="CA159">
            <v>24.755933664002477</v>
          </cell>
          <cell r="CB159">
            <v>1.3534225640640545E-17</v>
          </cell>
          <cell r="CC159">
            <v>8.3370466915980635E-17</v>
          </cell>
        </row>
        <row r="160">
          <cell r="G160" t="str">
            <v>SRB</v>
          </cell>
          <cell r="BX160">
            <v>5766.3111100133419</v>
          </cell>
          <cell r="BY160">
            <v>6322.8371468634368</v>
          </cell>
          <cell r="BZ160">
            <v>290.2756206558015</v>
          </cell>
          <cell r="CA160">
            <v>24.53881481947337</v>
          </cell>
          <cell r="CB160">
            <v>0</v>
          </cell>
          <cell r="CC160">
            <v>7.0844548075319768E-18</v>
          </cell>
        </row>
        <row r="161">
          <cell r="G161" t="str">
            <v>SYC</v>
          </cell>
          <cell r="BX161">
            <v>18403.238429556543</v>
          </cell>
          <cell r="BY161">
            <v>33003.444868171377</v>
          </cell>
          <cell r="BZ161">
            <v>899.23254781610149</v>
          </cell>
          <cell r="CA161">
            <v>74.151440884557573</v>
          </cell>
          <cell r="CB161">
            <v>6.0026969000893746E-18</v>
          </cell>
          <cell r="CC161">
            <v>2.5211183109143272E-18</v>
          </cell>
        </row>
        <row r="162">
          <cell r="G162" t="str">
            <v>SLE</v>
          </cell>
          <cell r="BX162">
            <v>6157.0169289932828</v>
          </cell>
          <cell r="BY162">
            <v>11091.161974069044</v>
          </cell>
          <cell r="BZ162">
            <v>300.93659923880955</v>
          </cell>
          <cell r="CA162">
            <v>24.755933664002477</v>
          </cell>
          <cell r="CB162">
            <v>6.5900836023294316E-18</v>
          </cell>
          <cell r="CC162">
            <v>0</v>
          </cell>
        </row>
        <row r="163">
          <cell r="G163" t="str">
            <v>SGP</v>
          </cell>
          <cell r="BX163">
            <v>32152.007944629069</v>
          </cell>
          <cell r="BY163">
            <v>31852.577933690452</v>
          </cell>
          <cell r="BZ163">
            <v>1617.4850131123314</v>
          </cell>
          <cell r="CA163">
            <v>141.50506396688729</v>
          </cell>
          <cell r="CB163">
            <v>1.3534225640640545E-17</v>
          </cell>
          <cell r="CC163">
            <v>4.7879942195508168E-19</v>
          </cell>
        </row>
        <row r="164">
          <cell r="G164" t="str">
            <v>SVK</v>
          </cell>
          <cell r="BX164">
            <v>5766.3111100133419</v>
          </cell>
          <cell r="BY164">
            <v>6322.8371468634368</v>
          </cell>
          <cell r="BZ164">
            <v>290.2756206558015</v>
          </cell>
          <cell r="CA164">
            <v>24.53881481947337</v>
          </cell>
          <cell r="CB164">
            <v>1.0600370733400782E-17</v>
          </cell>
          <cell r="CC164">
            <v>1.4652846402875445E-18</v>
          </cell>
        </row>
        <row r="165">
          <cell r="G165" t="str">
            <v>SVN</v>
          </cell>
          <cell r="BX165">
            <v>5766.3111100133419</v>
          </cell>
          <cell r="BY165">
            <v>6322.8371468634368</v>
          </cell>
          <cell r="BZ165">
            <v>290.2756206558015</v>
          </cell>
          <cell r="CA165">
            <v>24.53881481947337</v>
          </cell>
          <cell r="CB165">
            <v>5.2534794390100634E-17</v>
          </cell>
          <cell r="CC165">
            <v>4.7089040786506579E-15</v>
          </cell>
        </row>
        <row r="166">
          <cell r="G166" t="str">
            <v>SOM</v>
          </cell>
          <cell r="BX166">
            <v>18403.238429556543</v>
          </cell>
          <cell r="BY166">
            <v>33003.444868171377</v>
          </cell>
          <cell r="BZ166">
            <v>899.23254781610149</v>
          </cell>
          <cell r="CA166">
            <v>74.151440884557573</v>
          </cell>
          <cell r="CB166">
            <v>6.0026969000893746E-18</v>
          </cell>
          <cell r="CC166">
            <v>7.8742240391250656E-21</v>
          </cell>
        </row>
        <row r="167">
          <cell r="G167" t="str">
            <v>ZAF</v>
          </cell>
          <cell r="BX167">
            <v>9914.4998279202373</v>
          </cell>
          <cell r="BY167">
            <v>17629.033827280105</v>
          </cell>
          <cell r="BZ167">
            <v>484.38907553570652</v>
          </cell>
          <cell r="CA167">
            <v>40.146014172639518</v>
          </cell>
          <cell r="CB167">
            <v>0</v>
          </cell>
          <cell r="CC167">
            <v>1.1713382037470897E-17</v>
          </cell>
        </row>
        <row r="168">
          <cell r="G168" t="str">
            <v>SDS</v>
          </cell>
          <cell r="BX168">
            <v>18403.238429556543</v>
          </cell>
          <cell r="BY168">
            <v>33003.444868171377</v>
          </cell>
          <cell r="BZ168">
            <v>899.23254781610149</v>
          </cell>
          <cell r="CA168">
            <v>74.151440884557573</v>
          </cell>
          <cell r="CB168">
            <v>8.0537778684062563E-19</v>
          </cell>
          <cell r="CC168">
            <v>2.5211183109143272E-18</v>
          </cell>
        </row>
        <row r="169">
          <cell r="G169" t="str">
            <v>ESP</v>
          </cell>
          <cell r="BX169">
            <v>5766.3111100133419</v>
          </cell>
          <cell r="BY169">
            <v>6322.8371468634368</v>
          </cell>
          <cell r="BZ169">
            <v>290.2756206558015</v>
          </cell>
          <cell r="CA169">
            <v>24.53881481947337</v>
          </cell>
          <cell r="CB169">
            <v>0</v>
          </cell>
          <cell r="CC169">
            <v>1.0057739087004922E-17</v>
          </cell>
        </row>
        <row r="170">
          <cell r="G170" t="str">
            <v>LKA</v>
          </cell>
          <cell r="BX170">
            <v>14117.790485700214</v>
          </cell>
          <cell r="BY170">
            <v>15087.331281476296</v>
          </cell>
          <cell r="BZ170">
            <v>676.39240121282387</v>
          </cell>
          <cell r="CA170">
            <v>61.621785455635838</v>
          </cell>
          <cell r="CB170">
            <v>2.497444603441412E-18</v>
          </cell>
          <cell r="CC170">
            <v>1.4074129007546187E-18</v>
          </cell>
        </row>
        <row r="171">
          <cell r="G171" t="str">
            <v>SUD</v>
          </cell>
          <cell r="BX171">
            <v>18403.238429556543</v>
          </cell>
          <cell r="BY171">
            <v>33003.444868171377</v>
          </cell>
          <cell r="BZ171">
            <v>899.23254781610149</v>
          </cell>
          <cell r="CA171">
            <v>74.151440884557573</v>
          </cell>
          <cell r="CB171">
            <v>7.2719521793427334E-18</v>
          </cell>
          <cell r="CC171">
            <v>5.5404468303355854E-22</v>
          </cell>
        </row>
        <row r="172">
          <cell r="G172" t="str">
            <v>SUR</v>
          </cell>
          <cell r="BX172">
            <v>47220.670657004383</v>
          </cell>
          <cell r="BY172">
            <v>50740.911041336571</v>
          </cell>
          <cell r="BZ172">
            <v>2365.8250626737677</v>
          </cell>
          <cell r="CA172">
            <v>226.90357400785069</v>
          </cell>
          <cell r="CB172">
            <v>0</v>
          </cell>
          <cell r="CC172">
            <v>3.2544266207494507E-20</v>
          </cell>
        </row>
        <row r="173">
          <cell r="G173" t="str">
            <v>SWE</v>
          </cell>
          <cell r="BX173">
            <v>2866.678353039586</v>
          </cell>
          <cell r="BY173">
            <v>3274.1032699965481</v>
          </cell>
          <cell r="BZ173">
            <v>142.79018398485405</v>
          </cell>
          <cell r="CA173">
            <v>11.902688427999012</v>
          </cell>
          <cell r="CB173">
            <v>1.3534225640640545E-17</v>
          </cell>
          <cell r="CC173">
            <v>5.3535744271091134E-15</v>
          </cell>
        </row>
        <row r="174">
          <cell r="G174" t="str">
            <v>CHE</v>
          </cell>
          <cell r="BX174">
            <v>5766.3111100133419</v>
          </cell>
          <cell r="BY174">
            <v>6322.8371468634368</v>
          </cell>
          <cell r="BZ174">
            <v>290.2756206558015</v>
          </cell>
          <cell r="CA174">
            <v>24.53881481947337</v>
          </cell>
          <cell r="CB174">
            <v>1.0600370733400782E-17</v>
          </cell>
          <cell r="CC174">
            <v>3.2859447019514764E-17</v>
          </cell>
        </row>
        <row r="175">
          <cell r="G175" t="str">
            <v>SYR</v>
          </cell>
          <cell r="BX175">
            <v>8597.0987719804089</v>
          </cell>
          <cell r="BY175">
            <v>8590.3338131569526</v>
          </cell>
          <cell r="BZ175">
            <v>436.26769390432759</v>
          </cell>
          <cell r="CA175">
            <v>37.034390472162528</v>
          </cell>
          <cell r="CB175">
            <v>6.0026969000893746E-18</v>
          </cell>
          <cell r="CC175">
            <v>1.3924820291067792E-18</v>
          </cell>
        </row>
        <row r="176">
          <cell r="G176" t="str">
            <v>TWN</v>
          </cell>
          <cell r="BX176">
            <v>14117.790485700214</v>
          </cell>
          <cell r="BY176">
            <v>15087.331281476296</v>
          </cell>
          <cell r="BZ176">
            <v>676.39240121282387</v>
          </cell>
          <cell r="CA176">
            <v>61.621785455635838</v>
          </cell>
          <cell r="CB176">
            <v>0</v>
          </cell>
          <cell r="CC176">
            <v>2.1307232045969503E-18</v>
          </cell>
        </row>
        <row r="177">
          <cell r="G177" t="str">
            <v>TJK</v>
          </cell>
          <cell r="BX177">
            <v>8597.0987719804089</v>
          </cell>
          <cell r="BY177">
            <v>8590.3338131569526</v>
          </cell>
          <cell r="BZ177">
            <v>436.26769390432759</v>
          </cell>
          <cell r="CA177">
            <v>37.034390472162528</v>
          </cell>
          <cell r="CB177">
            <v>1.0600370733400782E-17</v>
          </cell>
          <cell r="CC177">
            <v>5.3764407079334405E-18</v>
          </cell>
        </row>
        <row r="178">
          <cell r="G178" t="str">
            <v>TZA</v>
          </cell>
          <cell r="BX178">
            <v>18403.238429556543</v>
          </cell>
          <cell r="BY178">
            <v>33003.444868171377</v>
          </cell>
          <cell r="BZ178">
            <v>899.23254781610149</v>
          </cell>
          <cell r="CA178">
            <v>74.151440884557573</v>
          </cell>
          <cell r="CB178">
            <v>0</v>
          </cell>
          <cell r="CC178">
            <v>2.5211183109143272E-18</v>
          </cell>
        </row>
        <row r="179">
          <cell r="G179" t="str">
            <v>THA</v>
          </cell>
          <cell r="BX179">
            <v>32152.007944629069</v>
          </cell>
          <cell r="BY179">
            <v>31852.577933690452</v>
          </cell>
          <cell r="BZ179">
            <v>1617.4850131123314</v>
          </cell>
          <cell r="CA179">
            <v>141.50506396688729</v>
          </cell>
          <cell r="CB179">
            <v>1.0261629713274669E-18</v>
          </cell>
          <cell r="CC179">
            <v>1.7773076885455367E-18</v>
          </cell>
        </row>
        <row r="180">
          <cell r="G180" t="str">
            <v>TGO</v>
          </cell>
          <cell r="BX180">
            <v>6157.0169289932828</v>
          </cell>
          <cell r="BY180">
            <v>11091.161974069044</v>
          </cell>
          <cell r="BZ180">
            <v>300.93659923880955</v>
          </cell>
          <cell r="CA180">
            <v>24.755933664002477</v>
          </cell>
          <cell r="CB180">
            <v>6.0026969000893746E-18</v>
          </cell>
          <cell r="CC180">
            <v>2.7431549809465102E-18</v>
          </cell>
        </row>
        <row r="181">
          <cell r="G181" t="str">
            <v>TTO</v>
          </cell>
          <cell r="BX181">
            <v>20227.914967432422</v>
          </cell>
          <cell r="BY181">
            <v>24527.584301289604</v>
          </cell>
          <cell r="BZ181">
            <v>1001.6423751146407</v>
          </cell>
          <cell r="CA181">
            <v>88.789169618092089</v>
          </cell>
          <cell r="CB181">
            <v>3.0277320162081783E-18</v>
          </cell>
          <cell r="CC181">
            <v>1.3975163654838128E-19</v>
          </cell>
        </row>
        <row r="182">
          <cell r="G182" t="str">
            <v>TUN</v>
          </cell>
          <cell r="BX182">
            <v>18403.238429556543</v>
          </cell>
          <cell r="BY182">
            <v>33003.444868171377</v>
          </cell>
          <cell r="BZ182">
            <v>899.23254781610149</v>
          </cell>
          <cell r="CA182">
            <v>74.151440884557573</v>
          </cell>
          <cell r="CB182">
            <v>0</v>
          </cell>
          <cell r="CC182">
            <v>3.4901938504478942E-19</v>
          </cell>
        </row>
        <row r="183">
          <cell r="G183" t="str">
            <v>TUR</v>
          </cell>
          <cell r="BX183">
            <v>8597.0987719804089</v>
          </cell>
          <cell r="BY183">
            <v>8590.3338131569526</v>
          </cell>
          <cell r="BZ183">
            <v>436.26769390432759</v>
          </cell>
          <cell r="CA183">
            <v>37.034390472162528</v>
          </cell>
          <cell r="CB183">
            <v>8.0537778684062563E-19</v>
          </cell>
          <cell r="CC183">
            <v>6.6354837155589768E-16</v>
          </cell>
        </row>
        <row r="184">
          <cell r="G184" t="str">
            <v>TKM</v>
          </cell>
          <cell r="BX184">
            <v>8597.0987719804089</v>
          </cell>
          <cell r="BY184">
            <v>8590.3338131569526</v>
          </cell>
          <cell r="BZ184">
            <v>436.26769390432759</v>
          </cell>
          <cell r="CA184">
            <v>37.034390472162528</v>
          </cell>
          <cell r="CB184">
            <v>1.0600370733400782E-17</v>
          </cell>
          <cell r="CC184">
            <v>5.3764407079334405E-18</v>
          </cell>
        </row>
        <row r="185">
          <cell r="G185" t="str">
            <v>UGA</v>
          </cell>
          <cell r="BX185">
            <v>18403.238429556543</v>
          </cell>
          <cell r="BY185">
            <v>33003.444868171377</v>
          </cell>
          <cell r="BZ185">
            <v>899.23254781610149</v>
          </cell>
          <cell r="CA185">
            <v>74.151440884557573</v>
          </cell>
          <cell r="CB185">
            <v>8.9832535458337632E-19</v>
          </cell>
          <cell r="CC185">
            <v>0</v>
          </cell>
        </row>
        <row r="186">
          <cell r="G186" t="str">
            <v>UKR</v>
          </cell>
          <cell r="BX186">
            <v>5766.3111100133419</v>
          </cell>
          <cell r="BY186">
            <v>6322.8371468634368</v>
          </cell>
          <cell r="BZ186">
            <v>290.2756206558015</v>
          </cell>
          <cell r="CA186">
            <v>24.53881481947337</v>
          </cell>
          <cell r="CB186">
            <v>0</v>
          </cell>
          <cell r="CC186">
            <v>3.1980877074184186E-17</v>
          </cell>
        </row>
        <row r="187">
          <cell r="G187" t="str">
            <v>ARE</v>
          </cell>
          <cell r="BX187">
            <v>8597.0987719804089</v>
          </cell>
          <cell r="BY187">
            <v>8590.3338131569526</v>
          </cell>
          <cell r="BZ187">
            <v>436.26769390432759</v>
          </cell>
          <cell r="CA187">
            <v>37.034390472162528</v>
          </cell>
          <cell r="CB187">
            <v>6.0026969000893746E-18</v>
          </cell>
          <cell r="CC187">
            <v>2.5211183109143272E-18</v>
          </cell>
        </row>
        <row r="188">
          <cell r="G188" t="str">
            <v>GBR</v>
          </cell>
          <cell r="BX188">
            <v>2866.678353039586</v>
          </cell>
          <cell r="BY188">
            <v>3274.1032699965481</v>
          </cell>
          <cell r="BZ188">
            <v>142.79018398485405</v>
          </cell>
          <cell r="CA188">
            <v>11.902688427999012</v>
          </cell>
          <cell r="CB188">
            <v>1.3534225640640545E-17</v>
          </cell>
          <cell r="CC188">
            <v>5.3764407079334405E-18</v>
          </cell>
        </row>
        <row r="189">
          <cell r="G189" t="str">
            <v>USA</v>
          </cell>
          <cell r="BX189">
            <v>7148.3573825202429</v>
          </cell>
          <cell r="BY189">
            <v>8864.3427751301115</v>
          </cell>
          <cell r="BZ189">
            <v>354.23925175858113</v>
          </cell>
          <cell r="CA189">
            <v>29.891161038397026</v>
          </cell>
          <cell r="CB189">
            <v>0</v>
          </cell>
          <cell r="CC189">
            <v>5.9577625010326286E-19</v>
          </cell>
        </row>
        <row r="190">
          <cell r="G190" t="str">
            <v>URY</v>
          </cell>
          <cell r="BX190">
            <v>47220.670657004383</v>
          </cell>
          <cell r="BY190">
            <v>50740.911041336571</v>
          </cell>
          <cell r="BZ190">
            <v>2365.8250626737677</v>
          </cell>
          <cell r="CA190">
            <v>226.90357400785069</v>
          </cell>
          <cell r="CB190">
            <v>3.5185918672347643E-18</v>
          </cell>
          <cell r="CC190">
            <v>7.937234173818965E-19</v>
          </cell>
        </row>
        <row r="191">
          <cell r="G191" t="str">
            <v>UZB</v>
          </cell>
          <cell r="BX191">
            <v>8597.0987719804089</v>
          </cell>
          <cell r="BY191">
            <v>8590.3338131569526</v>
          </cell>
          <cell r="BZ191">
            <v>436.26769390432759</v>
          </cell>
          <cell r="CA191">
            <v>37.034390472162528</v>
          </cell>
          <cell r="CB191">
            <v>1.3534225640640545E-17</v>
          </cell>
          <cell r="CC191">
            <v>5.3764407079334405E-18</v>
          </cell>
        </row>
        <row r="192">
          <cell r="G192" t="str">
            <v>VUT</v>
          </cell>
          <cell r="BX192">
            <v>3186.3712109322878</v>
          </cell>
          <cell r="BY192">
            <v>2374.0909317650098</v>
          </cell>
          <cell r="BZ192">
            <v>173.01811154716128</v>
          </cell>
          <cell r="CA192">
            <v>20.188891165628029</v>
          </cell>
          <cell r="CB192">
            <v>1.4035472794684762E-18</v>
          </cell>
          <cell r="CC192">
            <v>4.7879942195508168E-19</v>
          </cell>
        </row>
        <row r="193">
          <cell r="G193" t="str">
            <v>VEN</v>
          </cell>
          <cell r="BX193">
            <v>47220.670657004383</v>
          </cell>
          <cell r="BY193">
            <v>50740.911041336571</v>
          </cell>
          <cell r="BZ193">
            <v>2365.8250626737677</v>
          </cell>
          <cell r="CA193">
            <v>226.90357400785069</v>
          </cell>
          <cell r="CB193">
            <v>1.0477538538043406E-18</v>
          </cell>
          <cell r="CC193">
            <v>5.739610937789355E-18</v>
          </cell>
        </row>
        <row r="194">
          <cell r="G194" t="str">
            <v>VNM</v>
          </cell>
          <cell r="BX194">
            <v>32152.007944629069</v>
          </cell>
          <cell r="BY194">
            <v>31852.577933690452</v>
          </cell>
          <cell r="BZ194">
            <v>1617.4850131123314</v>
          </cell>
          <cell r="CA194">
            <v>141.50506396688729</v>
          </cell>
          <cell r="CB194">
            <v>1.3427434784434721E-17</v>
          </cell>
          <cell r="CC194">
            <v>3.9946361811874944E-19</v>
          </cell>
        </row>
        <row r="195">
          <cell r="G195" t="str">
            <v>PSE</v>
          </cell>
          <cell r="BX195">
            <v>8597.0987719804089</v>
          </cell>
          <cell r="BY195">
            <v>8590.3338131569526</v>
          </cell>
          <cell r="BZ195">
            <v>436.26769390432759</v>
          </cell>
          <cell r="CA195">
            <v>37.034390472162528</v>
          </cell>
          <cell r="CB195">
            <v>8.0537778684062563E-19</v>
          </cell>
          <cell r="CC195">
            <v>2.5211183109143272E-18</v>
          </cell>
        </row>
        <row r="196">
          <cell r="G196" t="str">
            <v>YEM</v>
          </cell>
          <cell r="BX196">
            <v>8597.0987719804089</v>
          </cell>
          <cell r="BY196">
            <v>8590.3338131569526</v>
          </cell>
          <cell r="BZ196">
            <v>436.26769390432759</v>
          </cell>
          <cell r="CA196">
            <v>37.034390472162528</v>
          </cell>
          <cell r="CB196">
            <v>0</v>
          </cell>
          <cell r="CC196">
            <v>6.6523802783395196E-19</v>
          </cell>
        </row>
        <row r="197">
          <cell r="G197" t="str">
            <v>ZMB</v>
          </cell>
          <cell r="BX197">
            <v>18403.238429556543</v>
          </cell>
          <cell r="BY197">
            <v>33003.444868171377</v>
          </cell>
          <cell r="BZ197">
            <v>899.23254781610149</v>
          </cell>
          <cell r="CA197">
            <v>74.151440884557573</v>
          </cell>
          <cell r="CB197">
            <v>7.3580942315887979E-18</v>
          </cell>
          <cell r="CC197">
            <v>3.7052938267116916E-20</v>
          </cell>
        </row>
        <row r="198">
          <cell r="G198" t="str">
            <v>ZWE</v>
          </cell>
          <cell r="BX198">
            <v>18403.238429556543</v>
          </cell>
          <cell r="BY198">
            <v>33003.444868171377</v>
          </cell>
          <cell r="BZ198">
            <v>899.23254781610149</v>
          </cell>
          <cell r="CA198">
            <v>74.151440884557573</v>
          </cell>
          <cell r="CB198">
            <v>1.831507922735169E-18</v>
          </cell>
          <cell r="CC198">
            <v>3.7735354582654297E-20</v>
          </cell>
        </row>
        <row r="199">
          <cell r="G199" t="str">
            <v>SLB</v>
          </cell>
          <cell r="BX199" t="e">
            <v>#N/A</v>
          </cell>
          <cell r="BY199" t="e">
            <v>#N/A</v>
          </cell>
          <cell r="BZ199" t="e">
            <v>#N/A</v>
          </cell>
          <cell r="CA199" t="e">
            <v>#N/A</v>
          </cell>
          <cell r="CB199">
            <v>2.100065706270036E-18</v>
          </cell>
          <cell r="CC199">
            <v>4.7879942195508168E-19</v>
          </cell>
        </row>
        <row r="200">
          <cell r="G200" t="str">
            <v>SOM</v>
          </cell>
          <cell r="BX200">
            <v>18403.238429556543</v>
          </cell>
          <cell r="BY200">
            <v>33003.444868171377</v>
          </cell>
          <cell r="BZ200">
            <v>899.23254781610149</v>
          </cell>
          <cell r="CA200">
            <v>74.151440884557573</v>
          </cell>
          <cell r="CB200">
            <v>1.8519739530145777E-18</v>
          </cell>
          <cell r="CC200">
            <v>7.8742240391250656E-21</v>
          </cell>
        </row>
        <row r="201">
          <cell r="G201" t="str">
            <v>ZAF</v>
          </cell>
          <cell r="BX201">
            <v>9914.4998279202373</v>
          </cell>
          <cell r="BY201">
            <v>17629.033827280105</v>
          </cell>
          <cell r="BZ201">
            <v>484.38907553570652</v>
          </cell>
          <cell r="CA201">
            <v>40.146014172639518</v>
          </cell>
          <cell r="CB201">
            <v>0</v>
          </cell>
          <cell r="CC201">
            <v>1.1713382037470897E-17</v>
          </cell>
        </row>
        <row r="202">
          <cell r="G202" t="str">
            <v>KOR</v>
          </cell>
          <cell r="BX202">
            <v>14117.790485700214</v>
          </cell>
          <cell r="BY202">
            <v>15087.331281476296</v>
          </cell>
          <cell r="BZ202">
            <v>676.39240121282387</v>
          </cell>
          <cell r="CA202">
            <v>61.621785455635838</v>
          </cell>
          <cell r="CB202">
            <v>5.8138594555856736E-18</v>
          </cell>
          <cell r="CC202">
            <v>1.8424670323641186E-15</v>
          </cell>
        </row>
        <row r="203">
          <cell r="G203" t="str">
            <v>SSD</v>
          </cell>
          <cell r="BX203" t="e">
            <v>#N/A</v>
          </cell>
          <cell r="BY203" t="e">
            <v>#N/A</v>
          </cell>
          <cell r="BZ203" t="e">
            <v>#N/A</v>
          </cell>
          <cell r="CA203" t="e">
            <v>#N/A</v>
          </cell>
          <cell r="CB203">
            <v>0</v>
          </cell>
          <cell r="CC203">
            <v>2.5211183109143272E-18</v>
          </cell>
        </row>
        <row r="204">
          <cell r="G204" t="str">
            <v>ESP</v>
          </cell>
          <cell r="BX204">
            <v>5766.3111100133419</v>
          </cell>
          <cell r="BY204">
            <v>6322.8371468634368</v>
          </cell>
          <cell r="BZ204">
            <v>290.2756206558015</v>
          </cell>
          <cell r="CA204">
            <v>24.53881481947337</v>
          </cell>
          <cell r="CB204">
            <v>5.4654035149190068E-18</v>
          </cell>
          <cell r="CC204">
            <v>1.0057739087004922E-17</v>
          </cell>
        </row>
        <row r="205">
          <cell r="G205" t="str">
            <v>LKA</v>
          </cell>
          <cell r="BX205">
            <v>14117.790485700214</v>
          </cell>
          <cell r="BY205">
            <v>15087.331281476296</v>
          </cell>
          <cell r="BZ205">
            <v>676.39240121282387</v>
          </cell>
          <cell r="CA205">
            <v>61.621785455635838</v>
          </cell>
          <cell r="CB205">
            <v>0</v>
          </cell>
          <cell r="CC205">
            <v>1.4074129007546187E-18</v>
          </cell>
        </row>
        <row r="206">
          <cell r="G206" t="str">
            <v>KNA</v>
          </cell>
          <cell r="BX206" t="e">
            <v>#N/A</v>
          </cell>
          <cell r="BY206" t="e">
            <v>#N/A</v>
          </cell>
          <cell r="BZ206" t="e">
            <v>#N/A</v>
          </cell>
          <cell r="CA206" t="e">
            <v>#N/A</v>
          </cell>
          <cell r="CB206">
            <v>1.839072338824922E-17</v>
          </cell>
          <cell r="CC206">
            <v>3.2096974354447584E-18</v>
          </cell>
        </row>
        <row r="207">
          <cell r="G207" t="str">
            <v>LCA</v>
          </cell>
          <cell r="BX207" t="e">
            <v>#N/A</v>
          </cell>
          <cell r="BY207" t="e">
            <v>#N/A</v>
          </cell>
          <cell r="BZ207" t="e">
            <v>#N/A</v>
          </cell>
          <cell r="CA207" t="e">
            <v>#N/A</v>
          </cell>
          <cell r="CB207">
            <v>3.5185918672347643E-18</v>
          </cell>
          <cell r="CC207">
            <v>3.2096974354447584E-18</v>
          </cell>
        </row>
        <row r="208">
          <cell r="G208" t="str">
            <v>MAF</v>
          </cell>
          <cell r="BX208" t="e">
            <v>#N/A</v>
          </cell>
          <cell r="BY208" t="e">
            <v>#N/A</v>
          </cell>
          <cell r="BZ208" t="e">
            <v>#N/A</v>
          </cell>
          <cell r="CA208" t="e">
            <v>#N/A</v>
          </cell>
          <cell r="CB208">
            <v>1.5552892766791783E-18</v>
          </cell>
          <cell r="CC208">
            <v>3.2096974354447584E-18</v>
          </cell>
        </row>
        <row r="209">
          <cell r="G209" t="str">
            <v>VCT</v>
          </cell>
          <cell r="BX209" t="e">
            <v>#N/A</v>
          </cell>
          <cell r="BY209" t="e">
            <v>#N/A</v>
          </cell>
          <cell r="BZ209" t="e">
            <v>#N/A</v>
          </cell>
          <cell r="CA209" t="e">
            <v>#N/A</v>
          </cell>
          <cell r="CB209">
            <v>6.7516421062347601E-18</v>
          </cell>
          <cell r="CC209">
            <v>3.2096974354447584E-18</v>
          </cell>
        </row>
        <row r="210">
          <cell r="G210" t="str">
            <v>SDN</v>
          </cell>
          <cell r="BX210" t="e">
            <v>#N/A</v>
          </cell>
          <cell r="BY210" t="e">
            <v>#N/A</v>
          </cell>
          <cell r="BZ210" t="e">
            <v>#N/A</v>
          </cell>
          <cell r="CA210" t="e">
            <v>#N/A</v>
          </cell>
          <cell r="CB210">
            <v>6.0026969000893746E-18</v>
          </cell>
          <cell r="CC210">
            <v>5.5404468303355854E-22</v>
          </cell>
        </row>
        <row r="211">
          <cell r="G211" t="str">
            <v>SUR</v>
          </cell>
          <cell r="BX211">
            <v>47220.670657004383</v>
          </cell>
          <cell r="BY211">
            <v>50740.911041336571</v>
          </cell>
          <cell r="BZ211">
            <v>2365.8250626737677</v>
          </cell>
          <cell r="CA211">
            <v>226.90357400785069</v>
          </cell>
          <cell r="CB211">
            <v>7.2719521793427334E-18</v>
          </cell>
          <cell r="CC211">
            <v>3.2544266207494507E-20</v>
          </cell>
        </row>
        <row r="212">
          <cell r="G212" t="str">
            <v>SWZ</v>
          </cell>
          <cell r="BX212">
            <v>9914.4998279202373</v>
          </cell>
          <cell r="BY212">
            <v>17629.033827280105</v>
          </cell>
          <cell r="BZ212">
            <v>484.38907553570652</v>
          </cell>
          <cell r="CA212">
            <v>40.146014172639518</v>
          </cell>
          <cell r="CB212">
            <v>6.0026969000893746E-18</v>
          </cell>
          <cell r="CC212">
            <v>2.3840081673538257E-20</v>
          </cell>
        </row>
        <row r="213">
          <cell r="G213" t="str">
            <v>SWE</v>
          </cell>
          <cell r="BX213">
            <v>2866.678353039586</v>
          </cell>
          <cell r="BY213">
            <v>3274.1032699965481</v>
          </cell>
          <cell r="BZ213">
            <v>142.79018398485405</v>
          </cell>
          <cell r="CA213">
            <v>11.902688427999012</v>
          </cell>
          <cell r="CB213">
            <v>3.0889288725359765E-18</v>
          </cell>
          <cell r="CC213">
            <v>5.3535744271091134E-15</v>
          </cell>
        </row>
        <row r="214">
          <cell r="G214" t="str">
            <v>CHE</v>
          </cell>
          <cell r="BX214">
            <v>5766.3111100133419</v>
          </cell>
          <cell r="BY214">
            <v>6322.8371468634368</v>
          </cell>
          <cell r="BZ214">
            <v>290.2756206558015</v>
          </cell>
          <cell r="CA214">
            <v>24.53881481947337</v>
          </cell>
          <cell r="CB214">
            <v>2.1838402511227354E-18</v>
          </cell>
          <cell r="CC214">
            <v>3.2859447019514764E-17</v>
          </cell>
        </row>
        <row r="215">
          <cell r="G215" t="str">
            <v>SYR</v>
          </cell>
          <cell r="BX215">
            <v>8597.0987719804089</v>
          </cell>
          <cell r="BY215">
            <v>8590.3338131569526</v>
          </cell>
          <cell r="BZ215">
            <v>436.26769390432759</v>
          </cell>
          <cell r="CA215">
            <v>37.034390472162528</v>
          </cell>
          <cell r="CB215">
            <v>6.0026969000893746E-18</v>
          </cell>
          <cell r="CC215">
            <v>1.3924820291067792E-18</v>
          </cell>
        </row>
        <row r="216">
          <cell r="G216" t="str">
            <v>MKD</v>
          </cell>
          <cell r="BX216">
            <v>5766.3111100133419</v>
          </cell>
          <cell r="BY216">
            <v>6322.8371468634368</v>
          </cell>
          <cell r="BZ216">
            <v>290.2756206558015</v>
          </cell>
          <cell r="CA216">
            <v>24.53881481947337</v>
          </cell>
          <cell r="CB216">
            <v>1.9104229308900368E-18</v>
          </cell>
          <cell r="CC216">
            <v>5.3764407079334405E-18</v>
          </cell>
        </row>
        <row r="217">
          <cell r="G217" t="str">
            <v>TWN</v>
          </cell>
          <cell r="BX217">
            <v>14117.790485700214</v>
          </cell>
          <cell r="BY217">
            <v>15087.331281476296</v>
          </cell>
          <cell r="BZ217">
            <v>676.39240121282387</v>
          </cell>
          <cell r="CA217">
            <v>61.621785455635838</v>
          </cell>
          <cell r="CB217">
            <v>0</v>
          </cell>
          <cell r="CC217">
            <v>2.1307232045969503E-18</v>
          </cell>
        </row>
        <row r="218">
          <cell r="G218" t="str">
            <v>TJK</v>
          </cell>
          <cell r="BX218">
            <v>8597.0987719804089</v>
          </cell>
          <cell r="BY218">
            <v>8590.3338131569526</v>
          </cell>
          <cell r="BZ218">
            <v>436.26769390432759</v>
          </cell>
          <cell r="CA218">
            <v>37.034390472162528</v>
          </cell>
          <cell r="CB218">
            <v>7.2719521793427334E-18</v>
          </cell>
          <cell r="CC218">
            <v>5.3764407079334405E-18</v>
          </cell>
        </row>
        <row r="219">
          <cell r="G219" t="str">
            <v>TZA</v>
          </cell>
          <cell r="BX219">
            <v>18403.238429556543</v>
          </cell>
          <cell r="BY219">
            <v>33003.444868171377</v>
          </cell>
          <cell r="BZ219">
            <v>899.23254781610149</v>
          </cell>
          <cell r="CA219">
            <v>74.151440884557573</v>
          </cell>
          <cell r="CB219">
            <v>6.0026969000893746E-18</v>
          </cell>
          <cell r="CC219">
            <v>2.5211183109143272E-18</v>
          </cell>
        </row>
        <row r="220">
          <cell r="G220" t="str">
            <v>THA</v>
          </cell>
          <cell r="BX220">
            <v>32152.007944629069</v>
          </cell>
          <cell r="BY220">
            <v>31852.577933690452</v>
          </cell>
          <cell r="BZ220">
            <v>1617.4850131123314</v>
          </cell>
          <cell r="CA220">
            <v>141.50506396688729</v>
          </cell>
          <cell r="CB220">
            <v>1.6004096424359132E-18</v>
          </cell>
          <cell r="CC220">
            <v>1.7773076885455367E-18</v>
          </cell>
        </row>
        <row r="221">
          <cell r="G221" t="str">
            <v>TLS</v>
          </cell>
          <cell r="BX221" t="e">
            <v>#N/A</v>
          </cell>
          <cell r="BY221" t="e">
            <v>#N/A</v>
          </cell>
          <cell r="BZ221" t="e">
            <v>#N/A</v>
          </cell>
          <cell r="CA221" t="e">
            <v>#N/A</v>
          </cell>
          <cell r="CB221">
            <v>2.301397687673498E-18</v>
          </cell>
          <cell r="CC221">
            <v>4.7879942195508168E-19</v>
          </cell>
        </row>
        <row r="222">
          <cell r="G222" t="str">
            <v>TGO</v>
          </cell>
          <cell r="BX222">
            <v>6157.0169289932828</v>
          </cell>
          <cell r="BY222">
            <v>11091.161974069044</v>
          </cell>
          <cell r="BZ222">
            <v>300.93659923880955</v>
          </cell>
          <cell r="CA222">
            <v>24.755933664002477</v>
          </cell>
          <cell r="CB222">
            <v>1.799116858292575E-18</v>
          </cell>
          <cell r="CC222">
            <v>2.7431549809465102E-18</v>
          </cell>
        </row>
        <row r="223">
          <cell r="G223" t="str">
            <v>TKL</v>
          </cell>
          <cell r="BX223" t="e">
            <v>#N/A</v>
          </cell>
          <cell r="BY223" t="e">
            <v>#N/A</v>
          </cell>
          <cell r="BZ223" t="e">
            <v>#N/A</v>
          </cell>
          <cell r="CA223" t="e">
            <v>#N/A</v>
          </cell>
          <cell r="CB223">
            <v>9.5744117783346686E-18</v>
          </cell>
          <cell r="CC223">
            <v>4.7879942195508168E-19</v>
          </cell>
        </row>
        <row r="224">
          <cell r="G224" t="str">
            <v>TON</v>
          </cell>
          <cell r="BX224" t="e">
            <v>#N/A</v>
          </cell>
          <cell r="BY224" t="e">
            <v>#N/A</v>
          </cell>
          <cell r="BZ224" t="e">
            <v>#N/A</v>
          </cell>
          <cell r="CA224" t="e">
            <v>#N/A</v>
          </cell>
          <cell r="CB224">
            <v>1.4035472794684762E-18</v>
          </cell>
          <cell r="CC224">
            <v>4.7879942195508168E-19</v>
          </cell>
        </row>
        <row r="225">
          <cell r="G225" t="str">
            <v>TTO</v>
          </cell>
          <cell r="BX225">
            <v>20227.914967432422</v>
          </cell>
          <cell r="BY225">
            <v>24527.584301289604</v>
          </cell>
          <cell r="BZ225">
            <v>1001.6423751146407</v>
          </cell>
          <cell r="CA225">
            <v>88.789169618092089</v>
          </cell>
          <cell r="CB225">
            <v>5.2534794390100634E-17</v>
          </cell>
          <cell r="CC225">
            <v>1.3975163654838128E-19</v>
          </cell>
        </row>
        <row r="226">
          <cell r="G226" t="str">
            <v>TUN</v>
          </cell>
          <cell r="BX226">
            <v>18403.238429556543</v>
          </cell>
          <cell r="BY226">
            <v>33003.444868171377</v>
          </cell>
          <cell r="BZ226">
            <v>899.23254781610149</v>
          </cell>
          <cell r="CA226">
            <v>74.151440884557573</v>
          </cell>
          <cell r="CB226">
            <v>2.9913474864025678E-18</v>
          </cell>
          <cell r="CC226">
            <v>3.4901938504478942E-19</v>
          </cell>
        </row>
        <row r="227">
          <cell r="G227" t="str">
            <v>TUR</v>
          </cell>
          <cell r="BX227">
            <v>8597.0987719804089</v>
          </cell>
          <cell r="BY227">
            <v>8590.3338131569526</v>
          </cell>
          <cell r="BZ227">
            <v>436.26769390432759</v>
          </cell>
          <cell r="CA227">
            <v>37.034390472162528</v>
          </cell>
          <cell r="CB227">
            <v>1.0600370733400782E-17</v>
          </cell>
          <cell r="CC227">
            <v>6.6354837155589768E-16</v>
          </cell>
        </row>
        <row r="228">
          <cell r="G228" t="str">
            <v>TKM</v>
          </cell>
          <cell r="BX228">
            <v>8597.0987719804089</v>
          </cell>
          <cell r="BY228">
            <v>8590.3338131569526</v>
          </cell>
          <cell r="BZ228">
            <v>436.26769390432759</v>
          </cell>
          <cell r="CA228">
            <v>37.034390472162528</v>
          </cell>
          <cell r="CB228">
            <v>1.1131438591967378E-18</v>
          </cell>
          <cell r="CC228">
            <v>5.3764407079334405E-18</v>
          </cell>
        </row>
        <row r="229">
          <cell r="G229" t="str">
            <v>TCA</v>
          </cell>
          <cell r="BX229" t="e">
            <v>#N/A</v>
          </cell>
          <cell r="BY229" t="e">
            <v>#N/A</v>
          </cell>
          <cell r="BZ229" t="e">
            <v>#N/A</v>
          </cell>
          <cell r="CA229" t="e">
            <v>#N/A</v>
          </cell>
          <cell r="CB229">
            <v>9.5799543947779316E-19</v>
          </cell>
          <cell r="CC229">
            <v>3.2096974354447584E-18</v>
          </cell>
        </row>
        <row r="230">
          <cell r="G230" t="str">
            <v>TUV</v>
          </cell>
          <cell r="BX230" t="e">
            <v>#N/A</v>
          </cell>
          <cell r="BY230" t="e">
            <v>#N/A</v>
          </cell>
          <cell r="BZ230" t="e">
            <v>#N/A</v>
          </cell>
          <cell r="CA230" t="e">
            <v>#N/A</v>
          </cell>
          <cell r="CB230">
            <v>7.2719521793427334E-18</v>
          </cell>
          <cell r="CC230">
            <v>4.7879942195508168E-19</v>
          </cell>
        </row>
        <row r="231">
          <cell r="G231" t="str">
            <v>ARE</v>
          </cell>
          <cell r="BX231">
            <v>8597.0987719804089</v>
          </cell>
          <cell r="BY231">
            <v>8590.3338131569526</v>
          </cell>
          <cell r="BZ231">
            <v>436.26769390432759</v>
          </cell>
          <cell r="CA231">
            <v>37.034390472162528</v>
          </cell>
          <cell r="CB231">
            <v>0</v>
          </cell>
          <cell r="CC231">
            <v>2.5211183109143272E-18</v>
          </cell>
        </row>
        <row r="232">
          <cell r="G232" t="str">
            <v>GBR</v>
          </cell>
          <cell r="BX232">
            <v>2866.678353039586</v>
          </cell>
          <cell r="BY232">
            <v>3274.1032699965481</v>
          </cell>
          <cell r="BZ232">
            <v>142.79018398485405</v>
          </cell>
          <cell r="CA232">
            <v>11.902688427999012</v>
          </cell>
          <cell r="CB232">
            <v>9.7319204389997356E-18</v>
          </cell>
          <cell r="CC232">
            <v>5.3764407079334405E-18</v>
          </cell>
        </row>
        <row r="233">
          <cell r="G233" t="str">
            <v>USA</v>
          </cell>
          <cell r="BX233">
            <v>7148.3573825202429</v>
          </cell>
          <cell r="BY233">
            <v>8864.3427751301115</v>
          </cell>
          <cell r="BZ233">
            <v>354.23925175858113</v>
          </cell>
          <cell r="CA233">
            <v>29.891161038397026</v>
          </cell>
          <cell r="CB233">
            <v>4.4965163473916928E-18</v>
          </cell>
          <cell r="CC233">
            <v>5.9577625010326286E-19</v>
          </cell>
        </row>
        <row r="234">
          <cell r="G234" t="str">
            <v>UGA</v>
          </cell>
          <cell r="BX234">
            <v>18403.238429556543</v>
          </cell>
          <cell r="BY234">
            <v>33003.444868171377</v>
          </cell>
          <cell r="BZ234">
            <v>899.23254781610149</v>
          </cell>
          <cell r="CA234">
            <v>74.151440884557573</v>
          </cell>
          <cell r="CB234">
            <v>2.3717754083309481E-18</v>
          </cell>
          <cell r="CC234">
            <v>0</v>
          </cell>
        </row>
        <row r="235">
          <cell r="G235" t="str">
            <v>UKR</v>
          </cell>
          <cell r="BX235">
            <v>5766.3111100133419</v>
          </cell>
          <cell r="BY235">
            <v>6322.8371468634368</v>
          </cell>
          <cell r="BZ235">
            <v>290.2756206558015</v>
          </cell>
          <cell r="CA235">
            <v>24.53881481947337</v>
          </cell>
          <cell r="CB235">
            <v>8.2274137948803496E-18</v>
          </cell>
          <cell r="CC235">
            <v>3.1980877074184186E-17</v>
          </cell>
        </row>
        <row r="236">
          <cell r="G236" t="str">
            <v>URY</v>
          </cell>
          <cell r="BX236">
            <v>47220.670657004383</v>
          </cell>
          <cell r="BY236">
            <v>50740.911041336571</v>
          </cell>
          <cell r="BZ236">
            <v>2365.8250626737677</v>
          </cell>
          <cell r="CA236">
            <v>226.90357400785069</v>
          </cell>
          <cell r="CB236">
            <v>0</v>
          </cell>
          <cell r="CC236">
            <v>7.937234173818965E-19</v>
          </cell>
        </row>
        <row r="237">
          <cell r="G237" t="str">
            <v>UZB</v>
          </cell>
          <cell r="BX237">
            <v>8597.0987719804089</v>
          </cell>
          <cell r="BY237">
            <v>8590.3338131569526</v>
          </cell>
          <cell r="BZ237">
            <v>436.26769390432759</v>
          </cell>
          <cell r="CA237">
            <v>37.034390472162528</v>
          </cell>
          <cell r="CB237">
            <v>1.0600370733400782E-17</v>
          </cell>
          <cell r="CC237">
            <v>5.3764407079334405E-18</v>
          </cell>
        </row>
        <row r="238">
          <cell r="G238" t="str">
            <v>VUT</v>
          </cell>
          <cell r="BX238">
            <v>3186.3712109322878</v>
          </cell>
          <cell r="BY238">
            <v>2374.0909317650098</v>
          </cell>
          <cell r="BZ238">
            <v>173.01811154716128</v>
          </cell>
          <cell r="CA238">
            <v>20.188891165628029</v>
          </cell>
          <cell r="CB238">
            <v>1.4035472794684762E-18</v>
          </cell>
          <cell r="CC238">
            <v>4.7879942195508168E-19</v>
          </cell>
        </row>
        <row r="239">
          <cell r="G239" t="str">
            <v>VEN</v>
          </cell>
          <cell r="BX239">
            <v>47220.670657004383</v>
          </cell>
          <cell r="BY239">
            <v>50740.911041336571</v>
          </cell>
          <cell r="BZ239">
            <v>2365.8250626737677</v>
          </cell>
          <cell r="CA239">
            <v>226.90357400785069</v>
          </cell>
          <cell r="CB239">
            <v>3.5185918672347643E-18</v>
          </cell>
          <cell r="CC239">
            <v>5.739610937789355E-18</v>
          </cell>
        </row>
        <row r="240">
          <cell r="G240" t="str">
            <v>VNM</v>
          </cell>
          <cell r="BX240">
            <v>32152.007944629069</v>
          </cell>
          <cell r="BY240">
            <v>31852.577933690452</v>
          </cell>
          <cell r="BZ240">
            <v>1617.4850131123314</v>
          </cell>
          <cell r="CA240">
            <v>141.50506396688729</v>
          </cell>
          <cell r="CB240">
            <v>0</v>
          </cell>
          <cell r="CC240">
            <v>4.7879942195508168E-19</v>
          </cell>
        </row>
        <row r="241">
          <cell r="G241" t="str">
            <v>VIR</v>
          </cell>
          <cell r="BX241" t="e">
            <v>#N/A</v>
          </cell>
          <cell r="BY241" t="e">
            <v>#N/A</v>
          </cell>
          <cell r="BZ241" t="e">
            <v>#N/A</v>
          </cell>
          <cell r="CA241" t="e">
            <v>#N/A</v>
          </cell>
          <cell r="CB241">
            <v>2.301397687673498E-18</v>
          </cell>
          <cell r="CC241">
            <v>3.2096974354447584E-18</v>
          </cell>
        </row>
        <row r="242">
          <cell r="G242" t="str">
            <v>WLF</v>
          </cell>
          <cell r="BX242" t="e">
            <v>#N/A</v>
          </cell>
          <cell r="BY242" t="e">
            <v>#N/A</v>
          </cell>
          <cell r="BZ242" t="e">
            <v>#N/A</v>
          </cell>
          <cell r="CA242" t="e">
            <v>#N/A</v>
          </cell>
          <cell r="CB242">
            <v>0</v>
          </cell>
          <cell r="CC242">
            <v>4.7879942195508168E-19</v>
          </cell>
        </row>
        <row r="243">
          <cell r="G243" t="str">
            <v>ESH</v>
          </cell>
          <cell r="BX243" t="e">
            <v>#N/A</v>
          </cell>
          <cell r="BY243" t="e">
            <v>#N/A</v>
          </cell>
          <cell r="BZ243" t="e">
            <v>#N/A</v>
          </cell>
          <cell r="CA243" t="e">
            <v>#N/A</v>
          </cell>
          <cell r="CB243">
            <v>1.3534225640640545E-17</v>
          </cell>
          <cell r="CC243">
            <v>0</v>
          </cell>
        </row>
        <row r="244">
          <cell r="G244" t="str">
            <v>YEM</v>
          </cell>
          <cell r="BX244">
            <v>8597.0987719804089</v>
          </cell>
          <cell r="BY244">
            <v>8590.3338131569526</v>
          </cell>
          <cell r="BZ244">
            <v>436.26769390432759</v>
          </cell>
          <cell r="CA244">
            <v>37.034390472162528</v>
          </cell>
          <cell r="CB244">
            <v>6.0026969000893746E-18</v>
          </cell>
          <cell r="CC244">
            <v>6.6523802783395196E-19</v>
          </cell>
        </row>
        <row r="245">
          <cell r="G245" t="str">
            <v>ZMB</v>
          </cell>
          <cell r="BX245">
            <v>18403.238429556543</v>
          </cell>
          <cell r="BY245">
            <v>33003.444868171377</v>
          </cell>
          <cell r="BZ245">
            <v>899.23254781610149</v>
          </cell>
          <cell r="CA245">
            <v>74.151440884557573</v>
          </cell>
          <cell r="CB245">
            <v>6.0026969000893746E-18</v>
          </cell>
          <cell r="CC245">
            <v>3.7052938267116916E-20</v>
          </cell>
        </row>
        <row r="246">
          <cell r="G246" t="str">
            <v>ZWE</v>
          </cell>
          <cell r="BX246">
            <v>18403.238429556543</v>
          </cell>
          <cell r="BY246">
            <v>33003.444868171377</v>
          </cell>
          <cell r="BZ246">
            <v>899.23254781610149</v>
          </cell>
          <cell r="CA246">
            <v>74.151440884557573</v>
          </cell>
          <cell r="CB246">
            <v>6.0026969000893746E-18</v>
          </cell>
          <cell r="CC246">
            <v>3.7735354582654297E-20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99B31-0ADE-46A7-93F0-F300A42EE289}">
  <dimension ref="A1:G190"/>
  <sheetViews>
    <sheetView tabSelected="1" workbookViewId="0">
      <selection activeCell="B176" sqref="B176:G176"/>
    </sheetView>
  </sheetViews>
  <sheetFormatPr defaultRowHeight="14.4" x14ac:dyDescent="0.3"/>
  <cols>
    <col min="2" max="2" width="12" bestFit="1" customWidth="1"/>
  </cols>
  <sheetData>
    <row r="1" spans="1:7" x14ac:dyDescent="0.3">
      <c r="A1" t="s">
        <v>0</v>
      </c>
      <c r="B1" t="s">
        <v>190</v>
      </c>
      <c r="C1" t="s">
        <v>191</v>
      </c>
      <c r="D1" t="s">
        <v>192</v>
      </c>
      <c r="E1" t="s">
        <v>193</v>
      </c>
      <c r="F1" t="s">
        <v>194</v>
      </c>
      <c r="G1" t="s">
        <v>195</v>
      </c>
    </row>
    <row r="2" spans="1:7" x14ac:dyDescent="0.3">
      <c r="A2" t="s">
        <v>1</v>
      </c>
      <c r="B2">
        <f>INDEX('[1]Pesticides, POPs - ECOTOX Marin'!BX$11:BX$246,MATCH($A2,'[1]Pesticides, POPs - ECOTOX Marin'!$G$11:$G$246,0))</f>
        <v>14117.790485700214</v>
      </c>
      <c r="C2">
        <f>INDEX('[1]Pesticides, POPs - ECOTOX Marin'!BY$11:BY$246,MATCH($A2,'[1]Pesticides, POPs - ECOTOX Marin'!$G$11:$G$246,0))</f>
        <v>15087.331281476296</v>
      </c>
      <c r="D2">
        <f>INDEX('[1]Pesticides, POPs - ECOTOX Marin'!BZ$11:BZ$246,MATCH($A2,'[1]Pesticides, POPs - ECOTOX Marin'!$G$11:$G$246,0))</f>
        <v>676.39240121282387</v>
      </c>
      <c r="E2">
        <f>INDEX('[1]Pesticides, POPs - ECOTOX Marin'!CA$11:CA$246,MATCH($A2,'[1]Pesticides, POPs - ECOTOX Marin'!$G$11:$G$246,0))</f>
        <v>61.621785455635838</v>
      </c>
      <c r="F2">
        <f>INDEX('[1]Pesticides, POPs - ECOTOX Marin'!CB$11:CB$246,MATCH($A2,'[1]Pesticides, POPs - ECOTOX Marin'!$G$11:$G$246,0))</f>
        <v>1.8403163823415126E-17</v>
      </c>
      <c r="G2">
        <f>INDEX('[1]Pesticides, POPs - ECOTOX Marin'!CC$11:CC$246,MATCH($A2,'[1]Pesticides, POPs - ECOTOX Marin'!$G$11:$G$246,0))</f>
        <v>7.2343640490993222E-20</v>
      </c>
    </row>
    <row r="3" spans="1:7" x14ac:dyDescent="0.3">
      <c r="A3" t="s">
        <v>2</v>
      </c>
      <c r="B3">
        <f>INDEX('[1]Pesticides, POPs - ECOTOX Marin'!BX$11:BX$246,MATCH($A3,'[1]Pesticides, POPs - ECOTOX Marin'!$G$11:$G$246,0))</f>
        <v>5766.3111100133419</v>
      </c>
      <c r="C3">
        <f>INDEX('[1]Pesticides, POPs - ECOTOX Marin'!BY$11:BY$246,MATCH($A3,'[1]Pesticides, POPs - ECOTOX Marin'!$G$11:$G$246,0))</f>
        <v>6322.8371468634368</v>
      </c>
      <c r="D3">
        <f>INDEX('[1]Pesticides, POPs - ECOTOX Marin'!BZ$11:BZ$246,MATCH($A3,'[1]Pesticides, POPs - ECOTOX Marin'!$G$11:$G$246,0))</f>
        <v>290.2756206558015</v>
      </c>
      <c r="E3">
        <f>INDEX('[1]Pesticides, POPs - ECOTOX Marin'!CA$11:CA$246,MATCH($A3,'[1]Pesticides, POPs - ECOTOX Marin'!$G$11:$G$246,0))</f>
        <v>24.53881481947337</v>
      </c>
      <c r="F3">
        <f>INDEX('[1]Pesticides, POPs - ECOTOX Marin'!CB$11:CB$246,MATCH($A3,'[1]Pesticides, POPs - ECOTOX Marin'!$G$11:$G$246,0))</f>
        <v>0</v>
      </c>
      <c r="G3">
        <f>INDEX('[1]Pesticides, POPs - ECOTOX Marin'!CC$11:CC$246,MATCH($A3,'[1]Pesticides, POPs - ECOTOX Marin'!$G$11:$G$246,0))</f>
        <v>7.2542382930408654E-18</v>
      </c>
    </row>
    <row r="4" spans="1:7" x14ac:dyDescent="0.3">
      <c r="A4" t="s">
        <v>3</v>
      </c>
      <c r="B4">
        <f>INDEX('[1]Pesticides, POPs - ECOTOX Marin'!BX$11:BX$246,MATCH($A4,'[1]Pesticides, POPs - ECOTOX Marin'!$G$11:$G$246,0))</f>
        <v>18403.238429556543</v>
      </c>
      <c r="C4">
        <f>INDEX('[1]Pesticides, POPs - ECOTOX Marin'!BY$11:BY$246,MATCH($A4,'[1]Pesticides, POPs - ECOTOX Marin'!$G$11:$G$246,0))</f>
        <v>33003.444868171377</v>
      </c>
      <c r="D4">
        <f>INDEX('[1]Pesticides, POPs - ECOTOX Marin'!BZ$11:BZ$246,MATCH($A4,'[1]Pesticides, POPs - ECOTOX Marin'!$G$11:$G$246,0))</f>
        <v>899.23254781610149</v>
      </c>
      <c r="E4">
        <f>INDEX('[1]Pesticides, POPs - ECOTOX Marin'!CA$11:CA$246,MATCH($A4,'[1]Pesticides, POPs - ECOTOX Marin'!$G$11:$G$246,0))</f>
        <v>74.151440884557573</v>
      </c>
      <c r="F4">
        <f>INDEX('[1]Pesticides, POPs - ECOTOX Marin'!CB$11:CB$246,MATCH($A4,'[1]Pesticides, POPs - ECOTOX Marin'!$G$11:$G$246,0))</f>
        <v>1.0083939540401037E-18</v>
      </c>
      <c r="G4">
        <f>INDEX('[1]Pesticides, POPs - ECOTOX Marin'!CC$11:CC$246,MATCH($A4,'[1]Pesticides, POPs - ECOTOX Marin'!$G$11:$G$246,0))</f>
        <v>7.1644248774380449E-18</v>
      </c>
    </row>
    <row r="5" spans="1:7" x14ac:dyDescent="0.3">
      <c r="A5" t="s">
        <v>4</v>
      </c>
      <c r="B5">
        <f>INDEX('[1]Pesticides, POPs - ECOTOX Marin'!BX$11:BX$246,MATCH($A5,'[1]Pesticides, POPs - ECOTOX Marin'!$G$11:$G$246,0))</f>
        <v>5766.3111100133419</v>
      </c>
      <c r="C5">
        <f>INDEX('[1]Pesticides, POPs - ECOTOX Marin'!BY$11:BY$246,MATCH($A5,'[1]Pesticides, POPs - ECOTOX Marin'!$G$11:$G$246,0))</f>
        <v>6322.8371468634368</v>
      </c>
      <c r="D5">
        <f>INDEX('[1]Pesticides, POPs - ECOTOX Marin'!BZ$11:BZ$246,MATCH($A5,'[1]Pesticides, POPs - ECOTOX Marin'!$G$11:$G$246,0))</f>
        <v>290.2756206558015</v>
      </c>
      <c r="E5">
        <f>INDEX('[1]Pesticides, POPs - ECOTOX Marin'!CA$11:CA$246,MATCH($A5,'[1]Pesticides, POPs - ECOTOX Marin'!$G$11:$G$246,0))</f>
        <v>24.53881481947337</v>
      </c>
      <c r="F5">
        <f>INDEX('[1]Pesticides, POPs - ECOTOX Marin'!CB$11:CB$246,MATCH($A5,'[1]Pesticides, POPs - ECOTOX Marin'!$G$11:$G$246,0))</f>
        <v>1.0600370733400782E-17</v>
      </c>
      <c r="G5">
        <f>INDEX('[1]Pesticides, POPs - ECOTOX Marin'!CC$11:CC$246,MATCH($A5,'[1]Pesticides, POPs - ECOTOX Marin'!$G$11:$G$246,0))</f>
        <v>5.3764407079334405E-18</v>
      </c>
    </row>
    <row r="6" spans="1:7" x14ac:dyDescent="0.3">
      <c r="A6" t="s">
        <v>5</v>
      </c>
      <c r="B6">
        <f>INDEX('[1]Pesticides, POPs - ECOTOX Marin'!BX$11:BX$246,MATCH($A6,'[1]Pesticides, POPs - ECOTOX Marin'!$G$11:$G$246,0))</f>
        <v>6157.0169289932828</v>
      </c>
      <c r="C6">
        <f>INDEX('[1]Pesticides, POPs - ECOTOX Marin'!BY$11:BY$246,MATCH($A6,'[1]Pesticides, POPs - ECOTOX Marin'!$G$11:$G$246,0))</f>
        <v>11091.161974069044</v>
      </c>
      <c r="D6">
        <f>INDEX('[1]Pesticides, POPs - ECOTOX Marin'!BZ$11:BZ$246,MATCH($A6,'[1]Pesticides, POPs - ECOTOX Marin'!$G$11:$G$246,0))</f>
        <v>300.93659923880955</v>
      </c>
      <c r="E6">
        <f>INDEX('[1]Pesticides, POPs - ECOTOX Marin'!CA$11:CA$246,MATCH($A6,'[1]Pesticides, POPs - ECOTOX Marin'!$G$11:$G$246,0))</f>
        <v>24.755933664002477</v>
      </c>
      <c r="F6">
        <f>INDEX('[1]Pesticides, POPs - ECOTOX Marin'!CB$11:CB$246,MATCH($A6,'[1]Pesticides, POPs - ECOTOX Marin'!$G$11:$G$246,0))</f>
        <v>1.1714802726693652E-18</v>
      </c>
      <c r="G6">
        <f>INDEX('[1]Pesticides, POPs - ECOTOX Marin'!CC$11:CC$246,MATCH($A6,'[1]Pesticides, POPs - ECOTOX Marin'!$G$11:$G$246,0))</f>
        <v>2.4872682761147248E-18</v>
      </c>
    </row>
    <row r="7" spans="1:7" x14ac:dyDescent="0.3">
      <c r="A7" t="s">
        <v>6</v>
      </c>
      <c r="B7">
        <f>INDEX('[1]Pesticides, POPs - ECOTOX Marin'!BX$11:BX$246,MATCH($A7,'[1]Pesticides, POPs - ECOTOX Marin'!$G$11:$G$246,0))</f>
        <v>20227.914967432422</v>
      </c>
      <c r="C7">
        <f>INDEX('[1]Pesticides, POPs - ECOTOX Marin'!BY$11:BY$246,MATCH($A7,'[1]Pesticides, POPs - ECOTOX Marin'!$G$11:$G$246,0))</f>
        <v>24527.584301289604</v>
      </c>
      <c r="D7">
        <f>INDEX('[1]Pesticides, POPs - ECOTOX Marin'!BZ$11:BZ$246,MATCH($A7,'[1]Pesticides, POPs - ECOTOX Marin'!$G$11:$G$246,0))</f>
        <v>1001.6423751146407</v>
      </c>
      <c r="E7">
        <f>INDEX('[1]Pesticides, POPs - ECOTOX Marin'!CA$11:CA$246,MATCH($A7,'[1]Pesticides, POPs - ECOTOX Marin'!$G$11:$G$246,0))</f>
        <v>88.789169618092089</v>
      </c>
      <c r="F7">
        <f>INDEX('[1]Pesticides, POPs - ECOTOX Marin'!CB$11:CB$246,MATCH($A7,'[1]Pesticides, POPs - ECOTOX Marin'!$G$11:$G$246,0))</f>
        <v>0</v>
      </c>
      <c r="G7">
        <f>INDEX('[1]Pesticides, POPs - ECOTOX Marin'!CC$11:CC$246,MATCH($A7,'[1]Pesticides, POPs - ECOTOX Marin'!$G$11:$G$246,0))</f>
        <v>3.2096974354447584E-18</v>
      </c>
    </row>
    <row r="8" spans="1:7" x14ac:dyDescent="0.3">
      <c r="A8" t="s">
        <v>7</v>
      </c>
      <c r="B8">
        <f>INDEX('[1]Pesticides, POPs - ECOTOX Marin'!BX$11:BX$246,MATCH($A8,'[1]Pesticides, POPs - ECOTOX Marin'!$G$11:$G$246,0))</f>
        <v>47220.670657004383</v>
      </c>
      <c r="C8">
        <f>INDEX('[1]Pesticides, POPs - ECOTOX Marin'!BY$11:BY$246,MATCH($A8,'[1]Pesticides, POPs - ECOTOX Marin'!$G$11:$G$246,0))</f>
        <v>50740.911041336571</v>
      </c>
      <c r="D8">
        <f>INDEX('[1]Pesticides, POPs - ECOTOX Marin'!BZ$11:BZ$246,MATCH($A8,'[1]Pesticides, POPs - ECOTOX Marin'!$G$11:$G$246,0))</f>
        <v>2365.8250626737677</v>
      </c>
      <c r="E8">
        <f>INDEX('[1]Pesticides, POPs - ECOTOX Marin'!CA$11:CA$246,MATCH($A8,'[1]Pesticides, POPs - ECOTOX Marin'!$G$11:$G$246,0))</f>
        <v>226.90357400785069</v>
      </c>
      <c r="F8">
        <f>INDEX('[1]Pesticides, POPs - ECOTOX Marin'!CB$11:CB$246,MATCH($A8,'[1]Pesticides, POPs - ECOTOX Marin'!$G$11:$G$246,0))</f>
        <v>3.5185918672347643E-18</v>
      </c>
      <c r="G8">
        <f>INDEX('[1]Pesticides, POPs - ECOTOX Marin'!CC$11:CC$246,MATCH($A8,'[1]Pesticides, POPs - ECOTOX Marin'!$G$11:$G$246,0))</f>
        <v>6.5281712914364485E-18</v>
      </c>
    </row>
    <row r="9" spans="1:7" x14ac:dyDescent="0.3">
      <c r="A9" t="s">
        <v>8</v>
      </c>
      <c r="B9">
        <f>INDEX('[1]Pesticides, POPs - ECOTOX Marin'!BX$11:BX$246,MATCH($A9,'[1]Pesticides, POPs - ECOTOX Marin'!$G$11:$G$246,0))</f>
        <v>8597.0987719804089</v>
      </c>
      <c r="C9">
        <f>INDEX('[1]Pesticides, POPs - ECOTOX Marin'!BY$11:BY$246,MATCH($A9,'[1]Pesticides, POPs - ECOTOX Marin'!$G$11:$G$246,0))</f>
        <v>8590.3338131569526</v>
      </c>
      <c r="D9">
        <f>INDEX('[1]Pesticides, POPs - ECOTOX Marin'!BZ$11:BZ$246,MATCH($A9,'[1]Pesticides, POPs - ECOTOX Marin'!$G$11:$G$246,0))</f>
        <v>436.26769390432759</v>
      </c>
      <c r="E9">
        <f>INDEX('[1]Pesticides, POPs - ECOTOX Marin'!CA$11:CA$246,MATCH($A9,'[1]Pesticides, POPs - ECOTOX Marin'!$G$11:$G$246,0))</f>
        <v>37.034390472162528</v>
      </c>
      <c r="F9">
        <f>INDEX('[1]Pesticides, POPs - ECOTOX Marin'!CB$11:CB$246,MATCH($A9,'[1]Pesticides, POPs - ECOTOX Marin'!$G$11:$G$246,0))</f>
        <v>1.0600370733400782E-17</v>
      </c>
      <c r="G9">
        <f>INDEX('[1]Pesticides, POPs - ECOTOX Marin'!CC$11:CC$246,MATCH($A9,'[1]Pesticides, POPs - ECOTOX Marin'!$G$11:$G$246,0))</f>
        <v>5.3764407079334405E-18</v>
      </c>
    </row>
    <row r="10" spans="1:7" x14ac:dyDescent="0.3">
      <c r="A10" t="s">
        <v>9</v>
      </c>
      <c r="B10">
        <f>INDEX('[1]Pesticides, POPs - ECOTOX Marin'!BX$11:BX$246,MATCH($A10,'[1]Pesticides, POPs - ECOTOX Marin'!$G$11:$G$246,0))</f>
        <v>20227.914967432422</v>
      </c>
      <c r="C10">
        <f>INDEX('[1]Pesticides, POPs - ECOTOX Marin'!BY$11:BY$246,MATCH($A10,'[1]Pesticides, POPs - ECOTOX Marin'!$G$11:$G$246,0))</f>
        <v>24527.584301289604</v>
      </c>
      <c r="D10">
        <f>INDEX('[1]Pesticides, POPs - ECOTOX Marin'!BZ$11:BZ$246,MATCH($A10,'[1]Pesticides, POPs - ECOTOX Marin'!$G$11:$G$246,0))</f>
        <v>1001.6423751146407</v>
      </c>
      <c r="E10">
        <f>INDEX('[1]Pesticides, POPs - ECOTOX Marin'!CA$11:CA$246,MATCH($A10,'[1]Pesticides, POPs - ECOTOX Marin'!$G$11:$G$246,0))</f>
        <v>88.789169618092089</v>
      </c>
      <c r="F10">
        <f>INDEX('[1]Pesticides, POPs - ECOTOX Marin'!CB$11:CB$246,MATCH($A10,'[1]Pesticides, POPs - ECOTOX Marin'!$G$11:$G$246,0))</f>
        <v>3.5185918672347643E-18</v>
      </c>
      <c r="G10">
        <f>INDEX('[1]Pesticides, POPs - ECOTOX Marin'!CC$11:CC$246,MATCH($A10,'[1]Pesticides, POPs - ECOTOX Marin'!$G$11:$G$246,0))</f>
        <v>3.2096974354447584E-18</v>
      </c>
    </row>
    <row r="11" spans="1:7" x14ac:dyDescent="0.3">
      <c r="A11" t="s">
        <v>10</v>
      </c>
      <c r="B11">
        <f>INDEX('[1]Pesticides, POPs - ECOTOX Marin'!BX$11:BX$246,MATCH($A11,'[1]Pesticides, POPs - ECOTOX Marin'!$G$11:$G$246,0))</f>
        <v>2501.4925113035915</v>
      </c>
      <c r="C11">
        <f>INDEX('[1]Pesticides, POPs - ECOTOX Marin'!BY$11:BY$246,MATCH($A11,'[1]Pesticides, POPs - ECOTOX Marin'!$G$11:$G$246,0))</f>
        <v>1539.6084116547472</v>
      </c>
      <c r="D11">
        <f>INDEX('[1]Pesticides, POPs - ECOTOX Marin'!BZ$11:BZ$246,MATCH($A11,'[1]Pesticides, POPs - ECOTOX Marin'!$G$11:$G$246,0))</f>
        <v>142.49447575214521</v>
      </c>
      <c r="E11">
        <f>INDEX('[1]Pesticides, POPs - ECOTOX Marin'!CA$11:CA$246,MATCH($A11,'[1]Pesticides, POPs - ECOTOX Marin'!$G$11:$G$246,0))</f>
        <v>12.770384463881562</v>
      </c>
      <c r="F11">
        <f>INDEX('[1]Pesticides, POPs - ECOTOX Marin'!CB$11:CB$246,MATCH($A11,'[1]Pesticides, POPs - ECOTOX Marin'!$G$11:$G$246,0))</f>
        <v>1.8452960397417764E-18</v>
      </c>
      <c r="G11">
        <f>INDEX('[1]Pesticides, POPs - ECOTOX Marin'!CC$11:CC$246,MATCH($A11,'[1]Pesticides, POPs - ECOTOX Marin'!$G$11:$G$246,0))</f>
        <v>1.9012880396851888E-17</v>
      </c>
    </row>
    <row r="12" spans="1:7" x14ac:dyDescent="0.3">
      <c r="A12" t="s">
        <v>11</v>
      </c>
      <c r="B12">
        <f>INDEX('[1]Pesticides, POPs - ECOTOX Marin'!BX$11:BX$246,MATCH($A12,'[1]Pesticides, POPs - ECOTOX Marin'!$G$11:$G$246,0))</f>
        <v>5766.3111100133419</v>
      </c>
      <c r="C12">
        <f>INDEX('[1]Pesticides, POPs - ECOTOX Marin'!BY$11:BY$246,MATCH($A12,'[1]Pesticides, POPs - ECOTOX Marin'!$G$11:$G$246,0))</f>
        <v>6322.8371468634368</v>
      </c>
      <c r="D12">
        <f>INDEX('[1]Pesticides, POPs - ECOTOX Marin'!BZ$11:BZ$246,MATCH($A12,'[1]Pesticides, POPs - ECOTOX Marin'!$G$11:$G$246,0))</f>
        <v>290.2756206558015</v>
      </c>
      <c r="E12">
        <f>INDEX('[1]Pesticides, POPs - ECOTOX Marin'!CA$11:CA$246,MATCH($A12,'[1]Pesticides, POPs - ECOTOX Marin'!$G$11:$G$246,0))</f>
        <v>24.53881481947337</v>
      </c>
      <c r="F12">
        <f>INDEX('[1]Pesticides, POPs - ECOTOX Marin'!CB$11:CB$246,MATCH($A12,'[1]Pesticides, POPs - ECOTOX Marin'!$G$11:$G$246,0))</f>
        <v>7.2719521793427334E-18</v>
      </c>
      <c r="G12">
        <f>INDEX('[1]Pesticides, POPs - ECOTOX Marin'!CC$11:CC$246,MATCH($A12,'[1]Pesticides, POPs - ECOTOX Marin'!$G$11:$G$246,0))</f>
        <v>6.8353486988441834E-19</v>
      </c>
    </row>
    <row r="13" spans="1:7" x14ac:dyDescent="0.3">
      <c r="A13" t="s">
        <v>12</v>
      </c>
      <c r="B13">
        <f>INDEX('[1]Pesticides, POPs - ECOTOX Marin'!BX$11:BX$246,MATCH($A13,'[1]Pesticides, POPs - ECOTOX Marin'!$G$11:$G$246,0))</f>
        <v>8597.0987719804089</v>
      </c>
      <c r="C13">
        <f>INDEX('[1]Pesticides, POPs - ECOTOX Marin'!BY$11:BY$246,MATCH($A13,'[1]Pesticides, POPs - ECOTOX Marin'!$G$11:$G$246,0))</f>
        <v>8590.3338131569526</v>
      </c>
      <c r="D13">
        <f>INDEX('[1]Pesticides, POPs - ECOTOX Marin'!BZ$11:BZ$246,MATCH($A13,'[1]Pesticides, POPs - ECOTOX Marin'!$G$11:$G$246,0))</f>
        <v>436.26769390432759</v>
      </c>
      <c r="E13">
        <f>INDEX('[1]Pesticides, POPs - ECOTOX Marin'!CA$11:CA$246,MATCH($A13,'[1]Pesticides, POPs - ECOTOX Marin'!$G$11:$G$246,0))</f>
        <v>37.034390472162528</v>
      </c>
      <c r="F13">
        <f>INDEX('[1]Pesticides, POPs - ECOTOX Marin'!CB$11:CB$246,MATCH($A13,'[1]Pesticides, POPs - ECOTOX Marin'!$G$11:$G$246,0))</f>
        <v>0</v>
      </c>
      <c r="G13">
        <f>INDEX('[1]Pesticides, POPs - ECOTOX Marin'!CC$11:CC$246,MATCH($A13,'[1]Pesticides, POPs - ECOTOX Marin'!$G$11:$G$246,0))</f>
        <v>5.3764407079334405E-18</v>
      </c>
    </row>
    <row r="14" spans="1:7" x14ac:dyDescent="0.3">
      <c r="A14" t="s">
        <v>13</v>
      </c>
      <c r="B14">
        <f>INDEX('[1]Pesticides, POPs - ECOTOX Marin'!BX$11:BX$246,MATCH($A14,'[1]Pesticides, POPs - ECOTOX Marin'!$G$11:$G$246,0))</f>
        <v>20227.914967432422</v>
      </c>
      <c r="C14">
        <f>INDEX('[1]Pesticides, POPs - ECOTOX Marin'!BY$11:BY$246,MATCH($A14,'[1]Pesticides, POPs - ECOTOX Marin'!$G$11:$G$246,0))</f>
        <v>24527.584301289604</v>
      </c>
      <c r="D14">
        <f>INDEX('[1]Pesticides, POPs - ECOTOX Marin'!BZ$11:BZ$246,MATCH($A14,'[1]Pesticides, POPs - ECOTOX Marin'!$G$11:$G$246,0))</f>
        <v>1001.6423751146407</v>
      </c>
      <c r="E14">
        <f>INDEX('[1]Pesticides, POPs - ECOTOX Marin'!CA$11:CA$246,MATCH($A14,'[1]Pesticides, POPs - ECOTOX Marin'!$G$11:$G$246,0))</f>
        <v>88.789169618092089</v>
      </c>
      <c r="F14">
        <f>INDEX('[1]Pesticides, POPs - ECOTOX Marin'!CB$11:CB$246,MATCH($A14,'[1]Pesticides, POPs - ECOTOX Marin'!$G$11:$G$246,0))</f>
        <v>4.0313430877502063E-18</v>
      </c>
      <c r="G14">
        <f>INDEX('[1]Pesticides, POPs - ECOTOX Marin'!CC$11:CC$246,MATCH($A14,'[1]Pesticides, POPs - ECOTOX Marin'!$G$11:$G$246,0))</f>
        <v>3.2096974354447584E-18</v>
      </c>
    </row>
    <row r="15" spans="1:7" x14ac:dyDescent="0.3">
      <c r="A15" t="s">
        <v>14</v>
      </c>
      <c r="B15">
        <f>INDEX('[1]Pesticides, POPs - ECOTOX Marin'!BX$11:BX$246,MATCH($A15,'[1]Pesticides, POPs - ECOTOX Marin'!$G$11:$G$246,0))</f>
        <v>8597.0987719804089</v>
      </c>
      <c r="C15">
        <f>INDEX('[1]Pesticides, POPs - ECOTOX Marin'!BY$11:BY$246,MATCH($A15,'[1]Pesticides, POPs - ECOTOX Marin'!$G$11:$G$246,0))</f>
        <v>8590.3338131569526</v>
      </c>
      <c r="D15">
        <f>INDEX('[1]Pesticides, POPs - ECOTOX Marin'!BZ$11:BZ$246,MATCH($A15,'[1]Pesticides, POPs - ECOTOX Marin'!$G$11:$G$246,0))</f>
        <v>436.26769390432759</v>
      </c>
      <c r="E15">
        <f>INDEX('[1]Pesticides, POPs - ECOTOX Marin'!CA$11:CA$246,MATCH($A15,'[1]Pesticides, POPs - ECOTOX Marin'!$G$11:$G$246,0))</f>
        <v>37.034390472162528</v>
      </c>
      <c r="F15">
        <f>INDEX('[1]Pesticides, POPs - ECOTOX Marin'!CB$11:CB$246,MATCH($A15,'[1]Pesticides, POPs - ECOTOX Marin'!$G$11:$G$246,0))</f>
        <v>9.8133124630482673E-19</v>
      </c>
      <c r="G15">
        <f>INDEX('[1]Pesticides, POPs - ECOTOX Marin'!CC$11:CC$246,MATCH($A15,'[1]Pesticides, POPs - ECOTOX Marin'!$G$11:$G$246,0))</f>
        <v>2.5211183109143272E-18</v>
      </c>
    </row>
    <row r="16" spans="1:7" x14ac:dyDescent="0.3">
      <c r="A16" t="s">
        <v>15</v>
      </c>
      <c r="B16">
        <f>INDEX('[1]Pesticides, POPs - ECOTOX Marin'!BX$11:BX$246,MATCH($A16,'[1]Pesticides, POPs - ECOTOX Marin'!$G$11:$G$246,0))</f>
        <v>14117.790485700214</v>
      </c>
      <c r="C16">
        <f>INDEX('[1]Pesticides, POPs - ECOTOX Marin'!BY$11:BY$246,MATCH($A16,'[1]Pesticides, POPs - ECOTOX Marin'!$G$11:$G$246,0))</f>
        <v>15087.331281476296</v>
      </c>
      <c r="D16">
        <f>INDEX('[1]Pesticides, POPs - ECOTOX Marin'!BZ$11:BZ$246,MATCH($A16,'[1]Pesticides, POPs - ECOTOX Marin'!$G$11:$G$246,0))</f>
        <v>676.39240121282387</v>
      </c>
      <c r="E16">
        <f>INDEX('[1]Pesticides, POPs - ECOTOX Marin'!CA$11:CA$246,MATCH($A16,'[1]Pesticides, POPs - ECOTOX Marin'!$G$11:$G$246,0))</f>
        <v>61.621785455635838</v>
      </c>
      <c r="F16">
        <f>INDEX('[1]Pesticides, POPs - ECOTOX Marin'!CB$11:CB$246,MATCH($A16,'[1]Pesticides, POPs - ECOTOX Marin'!$G$11:$G$246,0))</f>
        <v>7.3580942315887979E-18</v>
      </c>
      <c r="G16">
        <f>INDEX('[1]Pesticides, POPs - ECOTOX Marin'!CC$11:CC$246,MATCH($A16,'[1]Pesticides, POPs - ECOTOX Marin'!$G$11:$G$246,0))</f>
        <v>8.8397873035662318E-18</v>
      </c>
    </row>
    <row r="17" spans="1:7" x14ac:dyDescent="0.3">
      <c r="A17" t="s">
        <v>16</v>
      </c>
      <c r="B17">
        <f>INDEX('[1]Pesticides, POPs - ECOTOX Marin'!BX$11:BX$246,MATCH($A17,'[1]Pesticides, POPs - ECOTOX Marin'!$G$11:$G$246,0))</f>
        <v>20227.914967432422</v>
      </c>
      <c r="C17">
        <f>INDEX('[1]Pesticides, POPs - ECOTOX Marin'!BY$11:BY$246,MATCH($A17,'[1]Pesticides, POPs - ECOTOX Marin'!$G$11:$G$246,0))</f>
        <v>24527.584301289604</v>
      </c>
      <c r="D17">
        <f>INDEX('[1]Pesticides, POPs - ECOTOX Marin'!BZ$11:BZ$246,MATCH($A17,'[1]Pesticides, POPs - ECOTOX Marin'!$G$11:$G$246,0))</f>
        <v>1001.6423751146407</v>
      </c>
      <c r="E17">
        <f>INDEX('[1]Pesticides, POPs - ECOTOX Marin'!CA$11:CA$246,MATCH($A17,'[1]Pesticides, POPs - ECOTOX Marin'!$G$11:$G$246,0))</f>
        <v>88.789169618092089</v>
      </c>
      <c r="F17">
        <f>INDEX('[1]Pesticides, POPs - ECOTOX Marin'!CB$11:CB$246,MATCH($A17,'[1]Pesticides, POPs - ECOTOX Marin'!$G$11:$G$246,0))</f>
        <v>3.5185918672347643E-18</v>
      </c>
      <c r="G17">
        <f>INDEX('[1]Pesticides, POPs - ECOTOX Marin'!CC$11:CC$246,MATCH($A17,'[1]Pesticides, POPs - ECOTOX Marin'!$G$11:$G$246,0))</f>
        <v>3.2096974354447584E-18</v>
      </c>
    </row>
    <row r="18" spans="1:7" x14ac:dyDescent="0.3">
      <c r="A18" t="s">
        <v>17</v>
      </c>
      <c r="B18">
        <f>INDEX('[1]Pesticides, POPs - ECOTOX Marin'!BX$11:BX$246,MATCH($A18,'[1]Pesticides, POPs - ECOTOX Marin'!$G$11:$G$246,0))</f>
        <v>5766.3111100133419</v>
      </c>
      <c r="C18">
        <f>INDEX('[1]Pesticides, POPs - ECOTOX Marin'!BY$11:BY$246,MATCH($A18,'[1]Pesticides, POPs - ECOTOX Marin'!$G$11:$G$246,0))</f>
        <v>6322.8371468634368</v>
      </c>
      <c r="D18">
        <f>INDEX('[1]Pesticides, POPs - ECOTOX Marin'!BZ$11:BZ$246,MATCH($A18,'[1]Pesticides, POPs - ECOTOX Marin'!$G$11:$G$246,0))</f>
        <v>290.2756206558015</v>
      </c>
      <c r="E18">
        <f>INDEX('[1]Pesticides, POPs - ECOTOX Marin'!CA$11:CA$246,MATCH($A18,'[1]Pesticides, POPs - ECOTOX Marin'!$G$11:$G$246,0))</f>
        <v>24.53881481947337</v>
      </c>
      <c r="F18">
        <f>INDEX('[1]Pesticides, POPs - ECOTOX Marin'!CB$11:CB$246,MATCH($A18,'[1]Pesticides, POPs - ECOTOX Marin'!$G$11:$G$246,0))</f>
        <v>4.7024547378486057E-18</v>
      </c>
      <c r="G18">
        <f>INDEX('[1]Pesticides, POPs - ECOTOX Marin'!CC$11:CC$246,MATCH($A18,'[1]Pesticides, POPs - ECOTOX Marin'!$G$11:$G$246,0))</f>
        <v>5.3764407079334405E-18</v>
      </c>
    </row>
    <row r="19" spans="1:7" x14ac:dyDescent="0.3">
      <c r="A19" t="s">
        <v>18</v>
      </c>
      <c r="B19">
        <f>INDEX('[1]Pesticides, POPs - ECOTOX Marin'!BX$11:BX$246,MATCH($A19,'[1]Pesticides, POPs - ECOTOX Marin'!$G$11:$G$246,0))</f>
        <v>5766.3111100133419</v>
      </c>
      <c r="C19">
        <f>INDEX('[1]Pesticides, POPs - ECOTOX Marin'!BY$11:BY$246,MATCH($A19,'[1]Pesticides, POPs - ECOTOX Marin'!$G$11:$G$246,0))</f>
        <v>6322.8371468634368</v>
      </c>
      <c r="D19">
        <f>INDEX('[1]Pesticides, POPs - ECOTOX Marin'!BZ$11:BZ$246,MATCH($A19,'[1]Pesticides, POPs - ECOTOX Marin'!$G$11:$G$246,0))</f>
        <v>290.2756206558015</v>
      </c>
      <c r="E19">
        <f>INDEX('[1]Pesticides, POPs - ECOTOX Marin'!CA$11:CA$246,MATCH($A19,'[1]Pesticides, POPs - ECOTOX Marin'!$G$11:$G$246,0))</f>
        <v>24.53881481947337</v>
      </c>
      <c r="F19">
        <f>INDEX('[1]Pesticides, POPs - ECOTOX Marin'!CB$11:CB$246,MATCH($A19,'[1]Pesticides, POPs - ECOTOX Marin'!$G$11:$G$246,0))</f>
        <v>1.0600370733400782E-17</v>
      </c>
      <c r="G19">
        <f>INDEX('[1]Pesticides, POPs - ECOTOX Marin'!CC$11:CC$246,MATCH($A19,'[1]Pesticides, POPs - ECOTOX Marin'!$G$11:$G$246,0))</f>
        <v>1.1383584552507473E-17</v>
      </c>
    </row>
    <row r="20" spans="1:7" x14ac:dyDescent="0.3">
      <c r="A20" t="s">
        <v>19</v>
      </c>
      <c r="B20">
        <f>INDEX('[1]Pesticides, POPs - ECOTOX Marin'!BX$11:BX$246,MATCH($A20,'[1]Pesticides, POPs - ECOTOX Marin'!$G$11:$G$246,0))</f>
        <v>20227.914967432422</v>
      </c>
      <c r="C20">
        <f>INDEX('[1]Pesticides, POPs - ECOTOX Marin'!BY$11:BY$246,MATCH($A20,'[1]Pesticides, POPs - ECOTOX Marin'!$G$11:$G$246,0))</f>
        <v>24527.584301289604</v>
      </c>
      <c r="D20">
        <f>INDEX('[1]Pesticides, POPs - ECOTOX Marin'!BZ$11:BZ$246,MATCH($A20,'[1]Pesticides, POPs - ECOTOX Marin'!$G$11:$G$246,0))</f>
        <v>1001.6423751146407</v>
      </c>
      <c r="E20">
        <f>INDEX('[1]Pesticides, POPs - ECOTOX Marin'!CA$11:CA$246,MATCH($A20,'[1]Pesticides, POPs - ECOTOX Marin'!$G$11:$G$246,0))</f>
        <v>88.789169618092089</v>
      </c>
      <c r="F20">
        <f>INDEX('[1]Pesticides, POPs - ECOTOX Marin'!CB$11:CB$246,MATCH($A20,'[1]Pesticides, POPs - ECOTOX Marin'!$G$11:$G$246,0))</f>
        <v>0</v>
      </c>
      <c r="G20">
        <f>INDEX('[1]Pesticides, POPs - ECOTOX Marin'!CC$11:CC$246,MATCH($A20,'[1]Pesticides, POPs - ECOTOX Marin'!$G$11:$G$246,0))</f>
        <v>9.7246893959972303E-22</v>
      </c>
    </row>
    <row r="21" spans="1:7" x14ac:dyDescent="0.3">
      <c r="A21" t="s">
        <v>20</v>
      </c>
      <c r="B21">
        <f>INDEX('[1]Pesticides, POPs - ECOTOX Marin'!BX$11:BX$246,MATCH($A21,'[1]Pesticides, POPs - ECOTOX Marin'!$G$11:$G$246,0))</f>
        <v>6157.0169289932828</v>
      </c>
      <c r="C21">
        <f>INDEX('[1]Pesticides, POPs - ECOTOX Marin'!BY$11:BY$246,MATCH($A21,'[1]Pesticides, POPs - ECOTOX Marin'!$G$11:$G$246,0))</f>
        <v>11091.161974069044</v>
      </c>
      <c r="D21">
        <f>INDEX('[1]Pesticides, POPs - ECOTOX Marin'!BZ$11:BZ$246,MATCH($A21,'[1]Pesticides, POPs - ECOTOX Marin'!$G$11:$G$246,0))</f>
        <v>300.93659923880955</v>
      </c>
      <c r="E21">
        <f>INDEX('[1]Pesticides, POPs - ECOTOX Marin'!CA$11:CA$246,MATCH($A21,'[1]Pesticides, POPs - ECOTOX Marin'!$G$11:$G$246,0))</f>
        <v>24.755933664002477</v>
      </c>
      <c r="F21">
        <f>INDEX('[1]Pesticides, POPs - ECOTOX Marin'!CB$11:CB$246,MATCH($A21,'[1]Pesticides, POPs - ECOTOX Marin'!$G$11:$G$246,0))</f>
        <v>0</v>
      </c>
      <c r="G21">
        <f>INDEX('[1]Pesticides, POPs - ECOTOX Marin'!CC$11:CC$246,MATCH($A21,'[1]Pesticides, POPs - ECOTOX Marin'!$G$11:$G$246,0))</f>
        <v>2.0130957368803885E-19</v>
      </c>
    </row>
    <row r="22" spans="1:7" x14ac:dyDescent="0.3">
      <c r="A22" t="s">
        <v>21</v>
      </c>
      <c r="B22">
        <f>INDEX('[1]Pesticides, POPs - ECOTOX Marin'!BX$11:BX$246,MATCH($A22,'[1]Pesticides, POPs - ECOTOX Marin'!$G$11:$G$246,0))</f>
        <v>7148.3573825202429</v>
      </c>
      <c r="C22">
        <f>INDEX('[1]Pesticides, POPs - ECOTOX Marin'!BY$11:BY$246,MATCH($A22,'[1]Pesticides, POPs - ECOTOX Marin'!$G$11:$G$246,0))</f>
        <v>8864.3427751301115</v>
      </c>
      <c r="D22">
        <f>INDEX('[1]Pesticides, POPs - ECOTOX Marin'!BZ$11:BZ$246,MATCH($A22,'[1]Pesticides, POPs - ECOTOX Marin'!$G$11:$G$246,0))</f>
        <v>354.23925175858113</v>
      </c>
      <c r="E22">
        <f>INDEX('[1]Pesticides, POPs - ECOTOX Marin'!CA$11:CA$246,MATCH($A22,'[1]Pesticides, POPs - ECOTOX Marin'!$G$11:$G$246,0))</f>
        <v>29.891161038397026</v>
      </c>
      <c r="F22">
        <f>INDEX('[1]Pesticides, POPs - ECOTOX Marin'!CB$11:CB$246,MATCH($A22,'[1]Pesticides, POPs - ECOTOX Marin'!$G$11:$G$246,0))</f>
        <v>1.3534225640640545E-17</v>
      </c>
      <c r="G22">
        <f>INDEX('[1]Pesticides, POPs - ECOTOX Marin'!CC$11:CC$246,MATCH($A22,'[1]Pesticides, POPs - ECOTOX Marin'!$G$11:$G$246,0))</f>
        <v>5.9577625010326286E-19</v>
      </c>
    </row>
    <row r="23" spans="1:7" x14ac:dyDescent="0.3">
      <c r="A23" t="s">
        <v>22</v>
      </c>
      <c r="B23">
        <f>INDEX('[1]Pesticides, POPs - ECOTOX Marin'!BX$11:BX$246,MATCH($A23,'[1]Pesticides, POPs - ECOTOX Marin'!$G$11:$G$246,0))</f>
        <v>14117.790485700214</v>
      </c>
      <c r="C23">
        <f>INDEX('[1]Pesticides, POPs - ECOTOX Marin'!BY$11:BY$246,MATCH($A23,'[1]Pesticides, POPs - ECOTOX Marin'!$G$11:$G$246,0))</f>
        <v>15087.331281476296</v>
      </c>
      <c r="D23">
        <f>INDEX('[1]Pesticides, POPs - ECOTOX Marin'!BZ$11:BZ$246,MATCH($A23,'[1]Pesticides, POPs - ECOTOX Marin'!$G$11:$G$246,0))</f>
        <v>676.39240121282387</v>
      </c>
      <c r="E23">
        <f>INDEX('[1]Pesticides, POPs - ECOTOX Marin'!CA$11:CA$246,MATCH($A23,'[1]Pesticides, POPs - ECOTOX Marin'!$G$11:$G$246,0))</f>
        <v>61.621785455635838</v>
      </c>
      <c r="F23">
        <f>INDEX('[1]Pesticides, POPs - ECOTOX Marin'!CB$11:CB$246,MATCH($A23,'[1]Pesticides, POPs - ECOTOX Marin'!$G$11:$G$246,0))</f>
        <v>0</v>
      </c>
      <c r="G23">
        <f>INDEX('[1]Pesticides, POPs - ECOTOX Marin'!CC$11:CC$246,MATCH($A23,'[1]Pesticides, POPs - ECOTOX Marin'!$G$11:$G$246,0))</f>
        <v>0</v>
      </c>
    </row>
    <row r="24" spans="1:7" x14ac:dyDescent="0.3">
      <c r="A24" t="s">
        <v>23</v>
      </c>
      <c r="B24">
        <f>INDEX('[1]Pesticides, POPs - ECOTOX Marin'!BX$11:BX$246,MATCH($A24,'[1]Pesticides, POPs - ECOTOX Marin'!$G$11:$G$246,0))</f>
        <v>47220.670657004383</v>
      </c>
      <c r="C24">
        <f>INDEX('[1]Pesticides, POPs - ECOTOX Marin'!BY$11:BY$246,MATCH($A24,'[1]Pesticides, POPs - ECOTOX Marin'!$G$11:$G$246,0))</f>
        <v>50740.911041336571</v>
      </c>
      <c r="D24">
        <f>INDEX('[1]Pesticides, POPs - ECOTOX Marin'!BZ$11:BZ$246,MATCH($A24,'[1]Pesticides, POPs - ECOTOX Marin'!$G$11:$G$246,0))</f>
        <v>2365.8250626737677</v>
      </c>
      <c r="E24">
        <f>INDEX('[1]Pesticides, POPs - ECOTOX Marin'!CA$11:CA$246,MATCH($A24,'[1]Pesticides, POPs - ECOTOX Marin'!$G$11:$G$246,0))</f>
        <v>226.90357400785069</v>
      </c>
      <c r="F24">
        <f>INDEX('[1]Pesticides, POPs - ECOTOX Marin'!CB$11:CB$246,MATCH($A24,'[1]Pesticides, POPs - ECOTOX Marin'!$G$11:$G$246,0))</f>
        <v>0</v>
      </c>
      <c r="G24">
        <f>INDEX('[1]Pesticides, POPs - ECOTOX Marin'!CC$11:CC$246,MATCH($A24,'[1]Pesticides, POPs - ECOTOX Marin'!$G$11:$G$246,0))</f>
        <v>1.2248317919733886E-18</v>
      </c>
    </row>
    <row r="25" spans="1:7" x14ac:dyDescent="0.3">
      <c r="A25" t="s">
        <v>24</v>
      </c>
      <c r="B25">
        <f>INDEX('[1]Pesticides, POPs - ECOTOX Marin'!BX$11:BX$246,MATCH($A25,'[1]Pesticides, POPs - ECOTOX Marin'!$G$11:$G$246,0))</f>
        <v>5766.3111100133419</v>
      </c>
      <c r="C25">
        <f>INDEX('[1]Pesticides, POPs - ECOTOX Marin'!BY$11:BY$246,MATCH($A25,'[1]Pesticides, POPs - ECOTOX Marin'!$G$11:$G$246,0))</f>
        <v>6322.8371468634368</v>
      </c>
      <c r="D25">
        <f>INDEX('[1]Pesticides, POPs - ECOTOX Marin'!BZ$11:BZ$246,MATCH($A25,'[1]Pesticides, POPs - ECOTOX Marin'!$G$11:$G$246,0))</f>
        <v>290.2756206558015</v>
      </c>
      <c r="E25">
        <f>INDEX('[1]Pesticides, POPs - ECOTOX Marin'!CA$11:CA$246,MATCH($A25,'[1]Pesticides, POPs - ECOTOX Marin'!$G$11:$G$246,0))</f>
        <v>24.53881481947337</v>
      </c>
      <c r="F25">
        <f>INDEX('[1]Pesticides, POPs - ECOTOX Marin'!CB$11:CB$246,MATCH($A25,'[1]Pesticides, POPs - ECOTOX Marin'!$G$11:$G$246,0))</f>
        <v>2.209778187295154E-18</v>
      </c>
      <c r="G25">
        <f>INDEX('[1]Pesticides, POPs - ECOTOX Marin'!CC$11:CC$246,MATCH($A25,'[1]Pesticides, POPs - ECOTOX Marin'!$G$11:$G$246,0))</f>
        <v>1.0616737518274783E-17</v>
      </c>
    </row>
    <row r="26" spans="1:7" x14ac:dyDescent="0.3">
      <c r="A26" t="s">
        <v>25</v>
      </c>
      <c r="B26">
        <f>INDEX('[1]Pesticides, POPs - ECOTOX Marin'!BX$11:BX$246,MATCH($A26,'[1]Pesticides, POPs - ECOTOX Marin'!$G$11:$G$246,0))</f>
        <v>9914.4998279202373</v>
      </c>
      <c r="C26">
        <f>INDEX('[1]Pesticides, POPs - ECOTOX Marin'!BY$11:BY$246,MATCH($A26,'[1]Pesticides, POPs - ECOTOX Marin'!$G$11:$G$246,0))</f>
        <v>17629.033827280105</v>
      </c>
      <c r="D26">
        <f>INDEX('[1]Pesticides, POPs - ECOTOX Marin'!BZ$11:BZ$246,MATCH($A26,'[1]Pesticides, POPs - ECOTOX Marin'!$G$11:$G$246,0))</f>
        <v>484.38907553570652</v>
      </c>
      <c r="E26">
        <f>INDEX('[1]Pesticides, POPs - ECOTOX Marin'!CA$11:CA$246,MATCH($A26,'[1]Pesticides, POPs - ECOTOX Marin'!$G$11:$G$246,0))</f>
        <v>40.146014172639518</v>
      </c>
      <c r="F26">
        <f>INDEX('[1]Pesticides, POPs - ECOTOX Marin'!CB$11:CB$246,MATCH($A26,'[1]Pesticides, POPs - ECOTOX Marin'!$G$11:$G$246,0))</f>
        <v>0</v>
      </c>
      <c r="G26">
        <f>INDEX('[1]Pesticides, POPs - ECOTOX Marin'!CC$11:CC$246,MATCH($A26,'[1]Pesticides, POPs - ECOTOX Marin'!$G$11:$G$246,0))</f>
        <v>3.1702453472117787E-19</v>
      </c>
    </row>
    <row r="27" spans="1:7" x14ac:dyDescent="0.3">
      <c r="A27" t="s">
        <v>26</v>
      </c>
      <c r="B27">
        <f>INDEX('[1]Pesticides, POPs - ECOTOX Marin'!BX$11:BX$246,MATCH($A27,'[1]Pesticides, POPs - ECOTOX Marin'!$G$11:$G$246,0))</f>
        <v>47220.670657004383</v>
      </c>
      <c r="C27">
        <f>INDEX('[1]Pesticides, POPs - ECOTOX Marin'!BY$11:BY$246,MATCH($A27,'[1]Pesticides, POPs - ECOTOX Marin'!$G$11:$G$246,0))</f>
        <v>50740.911041336571</v>
      </c>
      <c r="D27">
        <f>INDEX('[1]Pesticides, POPs - ECOTOX Marin'!BZ$11:BZ$246,MATCH($A27,'[1]Pesticides, POPs - ECOTOX Marin'!$G$11:$G$246,0))</f>
        <v>2365.8250626737677</v>
      </c>
      <c r="E27">
        <f>INDEX('[1]Pesticides, POPs - ECOTOX Marin'!CA$11:CA$246,MATCH($A27,'[1]Pesticides, POPs - ECOTOX Marin'!$G$11:$G$246,0))</f>
        <v>226.90357400785069</v>
      </c>
      <c r="F27">
        <f>INDEX('[1]Pesticides, POPs - ECOTOX Marin'!CB$11:CB$246,MATCH($A27,'[1]Pesticides, POPs - ECOTOX Marin'!$G$11:$G$246,0))</f>
        <v>0</v>
      </c>
      <c r="G27">
        <f>INDEX('[1]Pesticides, POPs - ECOTOX Marin'!CC$11:CC$246,MATCH($A27,'[1]Pesticides, POPs - ECOTOX Marin'!$G$11:$G$246,0))</f>
        <v>1.1853594849824112E-16</v>
      </c>
    </row>
    <row r="28" spans="1:7" x14ac:dyDescent="0.3">
      <c r="A28" t="s">
        <v>27</v>
      </c>
      <c r="B28">
        <f>INDEX('[1]Pesticides, POPs - ECOTOX Marin'!BX$11:BX$246,MATCH($A28,'[1]Pesticides, POPs - ECOTOX Marin'!$G$11:$G$246,0))</f>
        <v>20227.914967432422</v>
      </c>
      <c r="C28">
        <f>INDEX('[1]Pesticides, POPs - ECOTOX Marin'!BY$11:BY$246,MATCH($A28,'[1]Pesticides, POPs - ECOTOX Marin'!$G$11:$G$246,0))</f>
        <v>24527.584301289604</v>
      </c>
      <c r="D28">
        <f>INDEX('[1]Pesticides, POPs - ECOTOX Marin'!BZ$11:BZ$246,MATCH($A28,'[1]Pesticides, POPs - ECOTOX Marin'!$G$11:$G$246,0))</f>
        <v>1001.6423751146407</v>
      </c>
      <c r="E28">
        <f>INDEX('[1]Pesticides, POPs - ECOTOX Marin'!CA$11:CA$246,MATCH($A28,'[1]Pesticides, POPs - ECOTOX Marin'!$G$11:$G$246,0))</f>
        <v>88.789169618092089</v>
      </c>
      <c r="F28">
        <f>INDEX('[1]Pesticides, POPs - ECOTOX Marin'!CB$11:CB$246,MATCH($A28,'[1]Pesticides, POPs - ECOTOX Marin'!$G$11:$G$246,0))</f>
        <v>2.301397687673498E-18</v>
      </c>
      <c r="G28">
        <f>INDEX('[1]Pesticides, POPs - ECOTOX Marin'!CC$11:CC$246,MATCH($A28,'[1]Pesticides, POPs - ECOTOX Marin'!$G$11:$G$246,0))</f>
        <v>3.2096974354447584E-18</v>
      </c>
    </row>
    <row r="29" spans="1:7" x14ac:dyDescent="0.3">
      <c r="A29" t="s">
        <v>28</v>
      </c>
      <c r="B29">
        <f>INDEX('[1]Pesticides, POPs - ECOTOX Marin'!BX$11:BX$246,MATCH($A29,'[1]Pesticides, POPs - ECOTOX Marin'!$G$11:$G$246,0))</f>
        <v>32152.007944629069</v>
      </c>
      <c r="C29">
        <f>INDEX('[1]Pesticides, POPs - ECOTOX Marin'!BY$11:BY$246,MATCH($A29,'[1]Pesticides, POPs - ECOTOX Marin'!$G$11:$G$246,0))</f>
        <v>31852.577933690452</v>
      </c>
      <c r="D29">
        <f>INDEX('[1]Pesticides, POPs - ECOTOX Marin'!BZ$11:BZ$246,MATCH($A29,'[1]Pesticides, POPs - ECOTOX Marin'!$G$11:$G$246,0))</f>
        <v>1617.4850131123314</v>
      </c>
      <c r="E29">
        <f>INDEX('[1]Pesticides, POPs - ECOTOX Marin'!CA$11:CA$246,MATCH($A29,'[1]Pesticides, POPs - ECOTOX Marin'!$G$11:$G$246,0))</f>
        <v>141.50506396688729</v>
      </c>
      <c r="F29">
        <f>INDEX('[1]Pesticides, POPs - ECOTOX Marin'!CB$11:CB$246,MATCH($A29,'[1]Pesticides, POPs - ECOTOX Marin'!$G$11:$G$246,0))</f>
        <v>6.6963731356879061E-18</v>
      </c>
      <c r="G29">
        <f>INDEX('[1]Pesticides, POPs - ECOTOX Marin'!CC$11:CC$246,MATCH($A29,'[1]Pesticides, POPs - ECOTOX Marin'!$G$11:$G$246,0))</f>
        <v>4.7879942195508168E-19</v>
      </c>
    </row>
    <row r="30" spans="1:7" x14ac:dyDescent="0.3">
      <c r="A30" t="s">
        <v>29</v>
      </c>
      <c r="B30">
        <f>INDEX('[1]Pesticides, POPs - ECOTOX Marin'!BX$11:BX$246,MATCH($A30,'[1]Pesticides, POPs - ECOTOX Marin'!$G$11:$G$246,0))</f>
        <v>5766.3111100133419</v>
      </c>
      <c r="C30">
        <f>INDEX('[1]Pesticides, POPs - ECOTOX Marin'!BY$11:BY$246,MATCH($A30,'[1]Pesticides, POPs - ECOTOX Marin'!$G$11:$G$246,0))</f>
        <v>6322.8371468634368</v>
      </c>
      <c r="D30">
        <f>INDEX('[1]Pesticides, POPs - ECOTOX Marin'!BZ$11:BZ$246,MATCH($A30,'[1]Pesticides, POPs - ECOTOX Marin'!$G$11:$G$246,0))</f>
        <v>290.2756206558015</v>
      </c>
      <c r="E30">
        <f>INDEX('[1]Pesticides, POPs - ECOTOX Marin'!CA$11:CA$246,MATCH($A30,'[1]Pesticides, POPs - ECOTOX Marin'!$G$11:$G$246,0))</f>
        <v>24.53881481947337</v>
      </c>
      <c r="F30">
        <f>INDEX('[1]Pesticides, POPs - ECOTOX Marin'!CB$11:CB$246,MATCH($A30,'[1]Pesticides, POPs - ECOTOX Marin'!$G$11:$G$246,0))</f>
        <v>1.0600370733400782E-17</v>
      </c>
      <c r="G30">
        <f>INDEX('[1]Pesticides, POPs - ECOTOX Marin'!CC$11:CC$246,MATCH($A30,'[1]Pesticides, POPs - ECOTOX Marin'!$G$11:$G$246,0))</f>
        <v>3.1822165264538502E-20</v>
      </c>
    </row>
    <row r="31" spans="1:7" x14ac:dyDescent="0.3">
      <c r="A31" t="s">
        <v>30</v>
      </c>
      <c r="B31">
        <f>INDEX('[1]Pesticides, POPs - ECOTOX Marin'!BX$11:BX$246,MATCH($A31,'[1]Pesticides, POPs - ECOTOX Marin'!$G$11:$G$246,0))</f>
        <v>6157.0169289932828</v>
      </c>
      <c r="C31">
        <f>INDEX('[1]Pesticides, POPs - ECOTOX Marin'!BY$11:BY$246,MATCH($A31,'[1]Pesticides, POPs - ECOTOX Marin'!$G$11:$G$246,0))</f>
        <v>11091.161974069044</v>
      </c>
      <c r="D31">
        <f>INDEX('[1]Pesticides, POPs - ECOTOX Marin'!BZ$11:BZ$246,MATCH($A31,'[1]Pesticides, POPs - ECOTOX Marin'!$G$11:$G$246,0))</f>
        <v>300.93659923880955</v>
      </c>
      <c r="E31">
        <f>INDEX('[1]Pesticides, POPs - ECOTOX Marin'!CA$11:CA$246,MATCH($A31,'[1]Pesticides, POPs - ECOTOX Marin'!$G$11:$G$246,0))</f>
        <v>24.755933664002477</v>
      </c>
      <c r="F31">
        <f>INDEX('[1]Pesticides, POPs - ECOTOX Marin'!CB$11:CB$246,MATCH($A31,'[1]Pesticides, POPs - ECOTOX Marin'!$G$11:$G$246,0))</f>
        <v>0</v>
      </c>
      <c r="G31">
        <f>INDEX('[1]Pesticides, POPs - ECOTOX Marin'!CC$11:CC$246,MATCH($A31,'[1]Pesticides, POPs - ECOTOX Marin'!$G$11:$G$246,0))</f>
        <v>2.5211183109143272E-18</v>
      </c>
    </row>
    <row r="32" spans="1:7" x14ac:dyDescent="0.3">
      <c r="A32" t="s">
        <v>31</v>
      </c>
      <c r="B32">
        <f>INDEX('[1]Pesticides, POPs - ECOTOX Marin'!BX$11:BX$246,MATCH($A32,'[1]Pesticides, POPs - ECOTOX Marin'!$G$11:$G$246,0))</f>
        <v>18403.238429556543</v>
      </c>
      <c r="C32">
        <f>INDEX('[1]Pesticides, POPs - ECOTOX Marin'!BY$11:BY$246,MATCH($A32,'[1]Pesticides, POPs - ECOTOX Marin'!$G$11:$G$246,0))</f>
        <v>33003.444868171377</v>
      </c>
      <c r="D32">
        <f>INDEX('[1]Pesticides, POPs - ECOTOX Marin'!BZ$11:BZ$246,MATCH($A32,'[1]Pesticides, POPs - ECOTOX Marin'!$G$11:$G$246,0))</f>
        <v>899.23254781610149</v>
      </c>
      <c r="E32">
        <f>INDEX('[1]Pesticides, POPs - ECOTOX Marin'!CA$11:CA$246,MATCH($A32,'[1]Pesticides, POPs - ECOTOX Marin'!$G$11:$G$246,0))</f>
        <v>74.151440884557573</v>
      </c>
      <c r="F32">
        <f>INDEX('[1]Pesticides, POPs - ECOTOX Marin'!CB$11:CB$246,MATCH($A32,'[1]Pesticides, POPs - ECOTOX Marin'!$G$11:$G$246,0))</f>
        <v>6.0026969000893746E-18</v>
      </c>
      <c r="G32">
        <f>INDEX('[1]Pesticides, POPs - ECOTOX Marin'!CC$11:CC$246,MATCH($A32,'[1]Pesticides, POPs - ECOTOX Marin'!$G$11:$G$246,0))</f>
        <v>3.5075451536653127E-20</v>
      </c>
    </row>
    <row r="33" spans="1:7" x14ac:dyDescent="0.3">
      <c r="A33" t="s">
        <v>32</v>
      </c>
      <c r="B33">
        <f>INDEX('[1]Pesticides, POPs - ECOTOX Marin'!BX$11:BX$246,MATCH($A33,'[1]Pesticides, POPs - ECOTOX Marin'!$G$11:$G$246,0))</f>
        <v>6157.0169289932828</v>
      </c>
      <c r="C33">
        <f>INDEX('[1]Pesticides, POPs - ECOTOX Marin'!BY$11:BY$246,MATCH($A33,'[1]Pesticides, POPs - ECOTOX Marin'!$G$11:$G$246,0))</f>
        <v>11091.161974069044</v>
      </c>
      <c r="D33">
        <f>INDEX('[1]Pesticides, POPs - ECOTOX Marin'!BZ$11:BZ$246,MATCH($A33,'[1]Pesticides, POPs - ECOTOX Marin'!$G$11:$G$246,0))</f>
        <v>300.93659923880955</v>
      </c>
      <c r="E33">
        <f>INDEX('[1]Pesticides, POPs - ECOTOX Marin'!CA$11:CA$246,MATCH($A33,'[1]Pesticides, POPs - ECOTOX Marin'!$G$11:$G$246,0))</f>
        <v>24.755933664002477</v>
      </c>
      <c r="F33">
        <f>INDEX('[1]Pesticides, POPs - ECOTOX Marin'!CB$11:CB$246,MATCH($A33,'[1]Pesticides, POPs - ECOTOX Marin'!$G$11:$G$246,0))</f>
        <v>0</v>
      </c>
      <c r="G33">
        <f>INDEX('[1]Pesticides, POPs - ECOTOX Marin'!CC$11:CC$246,MATCH($A33,'[1]Pesticides, POPs - ECOTOX Marin'!$G$11:$G$246,0))</f>
        <v>2.5211183109143272E-18</v>
      </c>
    </row>
    <row r="34" spans="1:7" x14ac:dyDescent="0.3">
      <c r="A34" t="s">
        <v>33</v>
      </c>
      <c r="B34">
        <f>INDEX('[1]Pesticides, POPs - ECOTOX Marin'!BX$11:BX$246,MATCH($A34,'[1]Pesticides, POPs - ECOTOX Marin'!$G$11:$G$246,0))</f>
        <v>32152.007944629069</v>
      </c>
      <c r="C34">
        <f>INDEX('[1]Pesticides, POPs - ECOTOX Marin'!BY$11:BY$246,MATCH($A34,'[1]Pesticides, POPs - ECOTOX Marin'!$G$11:$G$246,0))</f>
        <v>31852.577933690452</v>
      </c>
      <c r="D34">
        <f>INDEX('[1]Pesticides, POPs - ECOTOX Marin'!BZ$11:BZ$246,MATCH($A34,'[1]Pesticides, POPs - ECOTOX Marin'!$G$11:$G$246,0))</f>
        <v>1617.4850131123314</v>
      </c>
      <c r="E34">
        <f>INDEX('[1]Pesticides, POPs - ECOTOX Marin'!CA$11:CA$246,MATCH($A34,'[1]Pesticides, POPs - ECOTOX Marin'!$G$11:$G$246,0))</f>
        <v>141.50506396688729</v>
      </c>
      <c r="F34">
        <f>INDEX('[1]Pesticides, POPs - ECOTOX Marin'!CB$11:CB$246,MATCH($A34,'[1]Pesticides, POPs - ECOTOX Marin'!$G$11:$G$246,0))</f>
        <v>1.4035472794684762E-18</v>
      </c>
      <c r="G34">
        <f>INDEX('[1]Pesticides, POPs - ECOTOX Marin'!CC$11:CC$246,MATCH($A34,'[1]Pesticides, POPs - ECOTOX Marin'!$G$11:$G$246,0))</f>
        <v>6.5985695703845671E-19</v>
      </c>
    </row>
    <row r="35" spans="1:7" x14ac:dyDescent="0.3">
      <c r="A35" t="s">
        <v>34</v>
      </c>
      <c r="B35">
        <f>INDEX('[1]Pesticides, POPs - ECOTOX Marin'!BX$11:BX$246,MATCH($A35,'[1]Pesticides, POPs - ECOTOX Marin'!$G$11:$G$246,0))</f>
        <v>6157.0169289932828</v>
      </c>
      <c r="C35">
        <f>INDEX('[1]Pesticides, POPs - ECOTOX Marin'!BY$11:BY$246,MATCH($A35,'[1]Pesticides, POPs - ECOTOX Marin'!$G$11:$G$246,0))</f>
        <v>11091.161974069044</v>
      </c>
      <c r="D35">
        <f>INDEX('[1]Pesticides, POPs - ECOTOX Marin'!BZ$11:BZ$246,MATCH($A35,'[1]Pesticides, POPs - ECOTOX Marin'!$G$11:$G$246,0))</f>
        <v>300.93659923880955</v>
      </c>
      <c r="E35">
        <f>INDEX('[1]Pesticides, POPs - ECOTOX Marin'!CA$11:CA$246,MATCH($A35,'[1]Pesticides, POPs - ECOTOX Marin'!$G$11:$G$246,0))</f>
        <v>24.755933664002477</v>
      </c>
      <c r="F35">
        <f>INDEX('[1]Pesticides, POPs - ECOTOX Marin'!CB$11:CB$246,MATCH($A35,'[1]Pesticides, POPs - ECOTOX Marin'!$G$11:$G$246,0))</f>
        <v>1.6088931818343317E-19</v>
      </c>
      <c r="G35">
        <f>INDEX('[1]Pesticides, POPs - ECOTOX Marin'!CC$11:CC$246,MATCH($A35,'[1]Pesticides, POPs - ECOTOX Marin'!$G$11:$G$246,0))</f>
        <v>1.3457535952232768E-19</v>
      </c>
    </row>
    <row r="36" spans="1:7" x14ac:dyDescent="0.3">
      <c r="A36" t="s">
        <v>35</v>
      </c>
      <c r="B36">
        <f>INDEX('[1]Pesticides, POPs - ECOTOX Marin'!BX$11:BX$246,MATCH($A36,'[1]Pesticides, POPs - ECOTOX Marin'!$G$11:$G$246,0))</f>
        <v>7148.3573825202429</v>
      </c>
      <c r="C36">
        <f>INDEX('[1]Pesticides, POPs - ECOTOX Marin'!BY$11:BY$246,MATCH($A36,'[1]Pesticides, POPs - ECOTOX Marin'!$G$11:$G$246,0))</f>
        <v>8864.3427751301115</v>
      </c>
      <c r="D36">
        <f>INDEX('[1]Pesticides, POPs - ECOTOX Marin'!BZ$11:BZ$246,MATCH($A36,'[1]Pesticides, POPs - ECOTOX Marin'!$G$11:$G$246,0))</f>
        <v>354.23925175858113</v>
      </c>
      <c r="E36">
        <f>INDEX('[1]Pesticides, POPs - ECOTOX Marin'!CA$11:CA$246,MATCH($A36,'[1]Pesticides, POPs - ECOTOX Marin'!$G$11:$G$246,0))</f>
        <v>29.891161038397026</v>
      </c>
      <c r="F36">
        <f>INDEX('[1]Pesticides, POPs - ECOTOX Marin'!CB$11:CB$246,MATCH($A36,'[1]Pesticides, POPs - ECOTOX Marin'!$G$11:$G$246,0))</f>
        <v>4.2266954231130701E-18</v>
      </c>
      <c r="G36">
        <f>INDEX('[1]Pesticides, POPs - ECOTOX Marin'!CC$11:CC$246,MATCH($A36,'[1]Pesticides, POPs - ECOTOX Marin'!$G$11:$G$246,0))</f>
        <v>3.5270518382683686E-17</v>
      </c>
    </row>
    <row r="37" spans="1:7" x14ac:dyDescent="0.3">
      <c r="A37" t="s">
        <v>36</v>
      </c>
      <c r="B37">
        <f>INDEX('[1]Pesticides, POPs - ECOTOX Marin'!BX$11:BX$246,MATCH($A37,'[1]Pesticides, POPs - ECOTOX Marin'!$G$11:$G$246,0))</f>
        <v>20227.914967432422</v>
      </c>
      <c r="C37">
        <f>INDEX('[1]Pesticides, POPs - ECOTOX Marin'!BY$11:BY$246,MATCH($A37,'[1]Pesticides, POPs - ECOTOX Marin'!$G$11:$G$246,0))</f>
        <v>24527.584301289604</v>
      </c>
      <c r="D37">
        <f>INDEX('[1]Pesticides, POPs - ECOTOX Marin'!BZ$11:BZ$246,MATCH($A37,'[1]Pesticides, POPs - ECOTOX Marin'!$G$11:$G$246,0))</f>
        <v>1001.6423751146407</v>
      </c>
      <c r="E37">
        <f>INDEX('[1]Pesticides, POPs - ECOTOX Marin'!CA$11:CA$246,MATCH($A37,'[1]Pesticides, POPs - ECOTOX Marin'!$G$11:$G$246,0))</f>
        <v>88.789169618092089</v>
      </c>
      <c r="F37">
        <f>INDEX('[1]Pesticides, POPs - ECOTOX Marin'!CB$11:CB$246,MATCH($A37,'[1]Pesticides, POPs - ECOTOX Marin'!$G$11:$G$246,0))</f>
        <v>2.9822003594663036E-18</v>
      </c>
      <c r="G37">
        <f>INDEX('[1]Pesticides, POPs - ECOTOX Marin'!CC$11:CC$246,MATCH($A37,'[1]Pesticides, POPs - ECOTOX Marin'!$G$11:$G$246,0))</f>
        <v>3.2096974354447584E-18</v>
      </c>
    </row>
    <row r="38" spans="1:7" x14ac:dyDescent="0.3">
      <c r="A38" t="s">
        <v>37</v>
      </c>
      <c r="B38">
        <f>INDEX('[1]Pesticides, POPs - ECOTOX Marin'!BX$11:BX$246,MATCH($A38,'[1]Pesticides, POPs - ECOTOX Marin'!$G$11:$G$246,0))</f>
        <v>6157.0169289932828</v>
      </c>
      <c r="C38">
        <f>INDEX('[1]Pesticides, POPs - ECOTOX Marin'!BY$11:BY$246,MATCH($A38,'[1]Pesticides, POPs - ECOTOX Marin'!$G$11:$G$246,0))</f>
        <v>11091.161974069044</v>
      </c>
      <c r="D38">
        <f>INDEX('[1]Pesticides, POPs - ECOTOX Marin'!BZ$11:BZ$246,MATCH($A38,'[1]Pesticides, POPs - ECOTOX Marin'!$G$11:$G$246,0))</f>
        <v>300.93659923880955</v>
      </c>
      <c r="E38">
        <f>INDEX('[1]Pesticides, POPs - ECOTOX Marin'!CA$11:CA$246,MATCH($A38,'[1]Pesticides, POPs - ECOTOX Marin'!$G$11:$G$246,0))</f>
        <v>24.755933664002477</v>
      </c>
      <c r="F38">
        <f>INDEX('[1]Pesticides, POPs - ECOTOX Marin'!CB$11:CB$246,MATCH($A38,'[1]Pesticides, POPs - ECOTOX Marin'!$G$11:$G$246,0))</f>
        <v>6.0026969000893746E-18</v>
      </c>
      <c r="G38">
        <f>INDEX('[1]Pesticides, POPs - ECOTOX Marin'!CC$11:CC$246,MATCH($A38,'[1]Pesticides, POPs - ECOTOX Marin'!$G$11:$G$246,0))</f>
        <v>0</v>
      </c>
    </row>
    <row r="39" spans="1:7" x14ac:dyDescent="0.3">
      <c r="A39" t="s">
        <v>38</v>
      </c>
      <c r="B39">
        <f>INDEX('[1]Pesticides, POPs - ECOTOX Marin'!BX$11:BX$246,MATCH($A39,'[1]Pesticides, POPs - ECOTOX Marin'!$G$11:$G$246,0))</f>
        <v>6157.0169289932828</v>
      </c>
      <c r="C39">
        <f>INDEX('[1]Pesticides, POPs - ECOTOX Marin'!BY$11:BY$246,MATCH($A39,'[1]Pesticides, POPs - ECOTOX Marin'!$G$11:$G$246,0))</f>
        <v>11091.161974069044</v>
      </c>
      <c r="D39">
        <f>INDEX('[1]Pesticides, POPs - ECOTOX Marin'!BZ$11:BZ$246,MATCH($A39,'[1]Pesticides, POPs - ECOTOX Marin'!$G$11:$G$246,0))</f>
        <v>300.93659923880955</v>
      </c>
      <c r="E39">
        <f>INDEX('[1]Pesticides, POPs - ECOTOX Marin'!CA$11:CA$246,MATCH($A39,'[1]Pesticides, POPs - ECOTOX Marin'!$G$11:$G$246,0))</f>
        <v>24.755933664002477</v>
      </c>
      <c r="F39">
        <f>INDEX('[1]Pesticides, POPs - ECOTOX Marin'!CB$11:CB$246,MATCH($A39,'[1]Pesticides, POPs - ECOTOX Marin'!$G$11:$G$246,0))</f>
        <v>1.4275204520150089E-18</v>
      </c>
      <c r="G39">
        <f>INDEX('[1]Pesticides, POPs - ECOTOX Marin'!CC$11:CC$246,MATCH($A39,'[1]Pesticides, POPs - ECOTOX Marin'!$G$11:$G$246,0))</f>
        <v>8.1853464145181893E-22</v>
      </c>
    </row>
    <row r="40" spans="1:7" x14ac:dyDescent="0.3">
      <c r="A40" t="s">
        <v>39</v>
      </c>
      <c r="B40">
        <f>INDEX('[1]Pesticides, POPs - ECOTOX Marin'!BX$11:BX$246,MATCH($A40,'[1]Pesticides, POPs - ECOTOX Marin'!$G$11:$G$246,0))</f>
        <v>47220.670657004383</v>
      </c>
      <c r="C40">
        <f>INDEX('[1]Pesticides, POPs - ECOTOX Marin'!BY$11:BY$246,MATCH($A40,'[1]Pesticides, POPs - ECOTOX Marin'!$G$11:$G$246,0))</f>
        <v>50740.911041336571</v>
      </c>
      <c r="D40">
        <f>INDEX('[1]Pesticides, POPs - ECOTOX Marin'!BZ$11:BZ$246,MATCH($A40,'[1]Pesticides, POPs - ECOTOX Marin'!$G$11:$G$246,0))</f>
        <v>2365.8250626737677</v>
      </c>
      <c r="E40">
        <f>INDEX('[1]Pesticides, POPs - ECOTOX Marin'!CA$11:CA$246,MATCH($A40,'[1]Pesticides, POPs - ECOTOX Marin'!$G$11:$G$246,0))</f>
        <v>226.90357400785069</v>
      </c>
      <c r="F40">
        <f>INDEX('[1]Pesticides, POPs - ECOTOX Marin'!CB$11:CB$246,MATCH($A40,'[1]Pesticides, POPs - ECOTOX Marin'!$G$11:$G$246,0))</f>
        <v>0</v>
      </c>
      <c r="G40">
        <f>INDEX('[1]Pesticides, POPs - ECOTOX Marin'!CC$11:CC$246,MATCH($A40,'[1]Pesticides, POPs - ECOTOX Marin'!$G$11:$G$246,0))</f>
        <v>9.4779709658622146E-16</v>
      </c>
    </row>
    <row r="41" spans="1:7" x14ac:dyDescent="0.3">
      <c r="A41" t="s">
        <v>40</v>
      </c>
      <c r="B41">
        <f>INDEX('[1]Pesticides, POPs - ECOTOX Marin'!BX$11:BX$246,MATCH($A41,'[1]Pesticides, POPs - ECOTOX Marin'!$G$11:$G$246,0))</f>
        <v>14117.790485700214</v>
      </c>
      <c r="C41">
        <f>INDEX('[1]Pesticides, POPs - ECOTOX Marin'!BY$11:BY$246,MATCH($A41,'[1]Pesticides, POPs - ECOTOX Marin'!$G$11:$G$246,0))</f>
        <v>15087.331281476296</v>
      </c>
      <c r="D41">
        <f>INDEX('[1]Pesticides, POPs - ECOTOX Marin'!BZ$11:BZ$246,MATCH($A41,'[1]Pesticides, POPs - ECOTOX Marin'!$G$11:$G$246,0))</f>
        <v>676.39240121282387</v>
      </c>
      <c r="E41">
        <f>INDEX('[1]Pesticides, POPs - ECOTOX Marin'!CA$11:CA$246,MATCH($A41,'[1]Pesticides, POPs - ECOTOX Marin'!$G$11:$G$246,0))</f>
        <v>61.621785455635838</v>
      </c>
      <c r="F41">
        <f>INDEX('[1]Pesticides, POPs - ECOTOX Marin'!CB$11:CB$246,MATCH($A41,'[1]Pesticides, POPs - ECOTOX Marin'!$G$11:$G$246,0))</f>
        <v>0</v>
      </c>
      <c r="G41">
        <f>INDEX('[1]Pesticides, POPs - ECOTOX Marin'!CC$11:CC$246,MATCH($A41,'[1]Pesticides, POPs - ECOTOX Marin'!$G$11:$G$246,0))</f>
        <v>4.9338718325514581E-15</v>
      </c>
    </row>
    <row r="42" spans="1:7" x14ac:dyDescent="0.3">
      <c r="A42" t="s">
        <v>41</v>
      </c>
      <c r="B42">
        <f>INDEX('[1]Pesticides, POPs - ECOTOX Marin'!BX$11:BX$246,MATCH($A42,'[1]Pesticides, POPs - ECOTOX Marin'!$G$11:$G$246,0))</f>
        <v>47220.670657004383</v>
      </c>
      <c r="C42">
        <f>INDEX('[1]Pesticides, POPs - ECOTOX Marin'!BY$11:BY$246,MATCH($A42,'[1]Pesticides, POPs - ECOTOX Marin'!$G$11:$G$246,0))</f>
        <v>50740.911041336571</v>
      </c>
      <c r="D42">
        <f>INDEX('[1]Pesticides, POPs - ECOTOX Marin'!BZ$11:BZ$246,MATCH($A42,'[1]Pesticides, POPs - ECOTOX Marin'!$G$11:$G$246,0))</f>
        <v>2365.8250626737677</v>
      </c>
      <c r="E42">
        <f>INDEX('[1]Pesticides, POPs - ECOTOX Marin'!CA$11:CA$246,MATCH($A42,'[1]Pesticides, POPs - ECOTOX Marin'!$G$11:$G$246,0))</f>
        <v>226.90357400785069</v>
      </c>
      <c r="F42">
        <f>INDEX('[1]Pesticides, POPs - ECOTOX Marin'!CB$11:CB$246,MATCH($A42,'[1]Pesticides, POPs - ECOTOX Marin'!$G$11:$G$246,0))</f>
        <v>0</v>
      </c>
      <c r="G42">
        <f>INDEX('[1]Pesticides, POPs - ECOTOX Marin'!CC$11:CC$246,MATCH($A42,'[1]Pesticides, POPs - ECOTOX Marin'!$G$11:$G$246,0))</f>
        <v>5.2854057873520276E-19</v>
      </c>
    </row>
    <row r="43" spans="1:7" x14ac:dyDescent="0.3">
      <c r="A43" t="s">
        <v>42</v>
      </c>
      <c r="B43">
        <f>INDEX('[1]Pesticides, POPs - ECOTOX Marin'!BX$11:BX$246,MATCH($A43,'[1]Pesticides, POPs - ECOTOX Marin'!$G$11:$G$246,0))</f>
        <v>6157.0169289932828</v>
      </c>
      <c r="C43">
        <f>INDEX('[1]Pesticides, POPs - ECOTOX Marin'!BY$11:BY$246,MATCH($A43,'[1]Pesticides, POPs - ECOTOX Marin'!$G$11:$G$246,0))</f>
        <v>11091.161974069044</v>
      </c>
      <c r="D43">
        <f>INDEX('[1]Pesticides, POPs - ECOTOX Marin'!BZ$11:BZ$246,MATCH($A43,'[1]Pesticides, POPs - ECOTOX Marin'!$G$11:$G$246,0))</f>
        <v>300.93659923880955</v>
      </c>
      <c r="E43">
        <f>INDEX('[1]Pesticides, POPs - ECOTOX Marin'!CA$11:CA$246,MATCH($A43,'[1]Pesticides, POPs - ECOTOX Marin'!$G$11:$G$246,0))</f>
        <v>24.755933664002477</v>
      </c>
      <c r="F43">
        <f>INDEX('[1]Pesticides, POPs - ECOTOX Marin'!CB$11:CB$246,MATCH($A43,'[1]Pesticides, POPs - ECOTOX Marin'!$G$11:$G$246,0))</f>
        <v>6.8053740710035609E-19</v>
      </c>
      <c r="G43">
        <f>INDEX('[1]Pesticides, POPs - ECOTOX Marin'!CC$11:CC$246,MATCH($A43,'[1]Pesticides, POPs - ECOTOX Marin'!$G$11:$G$246,0))</f>
        <v>2.5211183109143272E-18</v>
      </c>
    </row>
    <row r="44" spans="1:7" x14ac:dyDescent="0.3">
      <c r="A44" t="s">
        <v>43</v>
      </c>
      <c r="B44">
        <f>INDEX('[1]Pesticides, POPs - ECOTOX Marin'!BX$11:BX$246,MATCH($A44,'[1]Pesticides, POPs - ECOTOX Marin'!$G$11:$G$246,0))</f>
        <v>6157.0169289932828</v>
      </c>
      <c r="C44">
        <f>INDEX('[1]Pesticides, POPs - ECOTOX Marin'!BY$11:BY$246,MATCH($A44,'[1]Pesticides, POPs - ECOTOX Marin'!$G$11:$G$246,0))</f>
        <v>11091.161974069044</v>
      </c>
      <c r="D44">
        <f>INDEX('[1]Pesticides, POPs - ECOTOX Marin'!BZ$11:BZ$246,MATCH($A44,'[1]Pesticides, POPs - ECOTOX Marin'!$G$11:$G$246,0))</f>
        <v>300.93659923880955</v>
      </c>
      <c r="E44">
        <f>INDEX('[1]Pesticides, POPs - ECOTOX Marin'!CA$11:CA$246,MATCH($A44,'[1]Pesticides, POPs - ECOTOX Marin'!$G$11:$G$246,0))</f>
        <v>24.755933664002477</v>
      </c>
      <c r="F44">
        <f>INDEX('[1]Pesticides, POPs - ECOTOX Marin'!CB$11:CB$246,MATCH($A44,'[1]Pesticides, POPs - ECOTOX Marin'!$G$11:$G$246,0))</f>
        <v>1.3762544123131091E-17</v>
      </c>
      <c r="G44">
        <f>INDEX('[1]Pesticides, POPs - ECOTOX Marin'!CC$11:CC$246,MATCH($A44,'[1]Pesticides, POPs - ECOTOX Marin'!$G$11:$G$246,0))</f>
        <v>1.9221384426257607E-22</v>
      </c>
    </row>
    <row r="45" spans="1:7" x14ac:dyDescent="0.3">
      <c r="A45" t="s">
        <v>44</v>
      </c>
      <c r="B45">
        <f>INDEX('[1]Pesticides, POPs - ECOTOX Marin'!BX$11:BX$246,MATCH($A45,'[1]Pesticides, POPs - ECOTOX Marin'!$G$11:$G$246,0))</f>
        <v>20227.914967432422</v>
      </c>
      <c r="C45">
        <f>INDEX('[1]Pesticides, POPs - ECOTOX Marin'!BY$11:BY$246,MATCH($A45,'[1]Pesticides, POPs - ECOTOX Marin'!$G$11:$G$246,0))</f>
        <v>24527.584301289604</v>
      </c>
      <c r="D45">
        <f>INDEX('[1]Pesticides, POPs - ECOTOX Marin'!BZ$11:BZ$246,MATCH($A45,'[1]Pesticides, POPs - ECOTOX Marin'!$G$11:$G$246,0))</f>
        <v>1001.6423751146407</v>
      </c>
      <c r="E45">
        <f>INDEX('[1]Pesticides, POPs - ECOTOX Marin'!CA$11:CA$246,MATCH($A45,'[1]Pesticides, POPs - ECOTOX Marin'!$G$11:$G$246,0))</f>
        <v>88.789169618092089</v>
      </c>
      <c r="F45">
        <f>INDEX('[1]Pesticides, POPs - ECOTOX Marin'!CB$11:CB$246,MATCH($A45,'[1]Pesticides, POPs - ECOTOX Marin'!$G$11:$G$246,0))</f>
        <v>0</v>
      </c>
      <c r="G45">
        <f>INDEX('[1]Pesticides, POPs - ECOTOX Marin'!CC$11:CC$246,MATCH($A45,'[1]Pesticides, POPs - ECOTOX Marin'!$G$11:$G$246,0))</f>
        <v>1.4913744445708981E-19</v>
      </c>
    </row>
    <row r="46" spans="1:7" x14ac:dyDescent="0.3">
      <c r="A46" t="s">
        <v>45</v>
      </c>
      <c r="B46">
        <f>INDEX('[1]Pesticides, POPs - ECOTOX Marin'!BX$11:BX$246,MATCH($A46,'[1]Pesticides, POPs - ECOTOX Marin'!$G$11:$G$246,0))</f>
        <v>6157.0169289932828</v>
      </c>
      <c r="C46">
        <f>INDEX('[1]Pesticides, POPs - ECOTOX Marin'!BY$11:BY$246,MATCH($A46,'[1]Pesticides, POPs - ECOTOX Marin'!$G$11:$G$246,0))</f>
        <v>11091.161974069044</v>
      </c>
      <c r="D46">
        <f>INDEX('[1]Pesticides, POPs - ECOTOX Marin'!BZ$11:BZ$246,MATCH($A46,'[1]Pesticides, POPs - ECOTOX Marin'!$G$11:$G$246,0))</f>
        <v>300.93659923880955</v>
      </c>
      <c r="E46">
        <f>INDEX('[1]Pesticides, POPs - ECOTOX Marin'!CA$11:CA$246,MATCH($A46,'[1]Pesticides, POPs - ECOTOX Marin'!$G$11:$G$246,0))</f>
        <v>24.755933664002477</v>
      </c>
      <c r="F46">
        <f>INDEX('[1]Pesticides, POPs - ECOTOX Marin'!CB$11:CB$246,MATCH($A46,'[1]Pesticides, POPs - ECOTOX Marin'!$G$11:$G$246,0))</f>
        <v>0</v>
      </c>
      <c r="G46">
        <f>INDEX('[1]Pesticides, POPs - ECOTOX Marin'!CC$11:CC$246,MATCH($A46,'[1]Pesticides, POPs - ECOTOX Marin'!$G$11:$G$246,0))</f>
        <v>2.5211183109143272E-18</v>
      </c>
    </row>
    <row r="47" spans="1:7" x14ac:dyDescent="0.3">
      <c r="A47" t="s">
        <v>46</v>
      </c>
      <c r="B47">
        <f>INDEX('[1]Pesticides, POPs - ECOTOX Marin'!BX$11:BX$246,MATCH($A47,'[1]Pesticides, POPs - ECOTOX Marin'!$G$11:$G$246,0))</f>
        <v>5766.3111100133419</v>
      </c>
      <c r="C47">
        <f>INDEX('[1]Pesticides, POPs - ECOTOX Marin'!BY$11:BY$246,MATCH($A47,'[1]Pesticides, POPs - ECOTOX Marin'!$G$11:$G$246,0))</f>
        <v>6322.8371468634368</v>
      </c>
      <c r="D47">
        <f>INDEX('[1]Pesticides, POPs - ECOTOX Marin'!BZ$11:BZ$246,MATCH($A47,'[1]Pesticides, POPs - ECOTOX Marin'!$G$11:$G$246,0))</f>
        <v>290.2756206558015</v>
      </c>
      <c r="E47">
        <f>INDEX('[1]Pesticides, POPs - ECOTOX Marin'!CA$11:CA$246,MATCH($A47,'[1]Pesticides, POPs - ECOTOX Marin'!$G$11:$G$246,0))</f>
        <v>24.53881481947337</v>
      </c>
      <c r="F47">
        <f>INDEX('[1]Pesticides, POPs - ECOTOX Marin'!CB$11:CB$246,MATCH($A47,'[1]Pesticides, POPs - ECOTOX Marin'!$G$11:$G$246,0))</f>
        <v>1.4184212244902391E-18</v>
      </c>
      <c r="G47">
        <f>INDEX('[1]Pesticides, POPs - ECOTOX Marin'!CC$11:CC$246,MATCH($A47,'[1]Pesticides, POPs - ECOTOX Marin'!$G$11:$G$246,0))</f>
        <v>4.9658268655188778E-16</v>
      </c>
    </row>
    <row r="48" spans="1:7" x14ac:dyDescent="0.3">
      <c r="A48" t="s">
        <v>47</v>
      </c>
      <c r="B48">
        <f>INDEX('[1]Pesticides, POPs - ECOTOX Marin'!BX$11:BX$246,MATCH($A48,'[1]Pesticides, POPs - ECOTOX Marin'!$G$11:$G$246,0))</f>
        <v>7148.3573825202429</v>
      </c>
      <c r="C48">
        <f>INDEX('[1]Pesticides, POPs - ECOTOX Marin'!BY$11:BY$246,MATCH($A48,'[1]Pesticides, POPs - ECOTOX Marin'!$G$11:$G$246,0))</f>
        <v>8864.3427751301115</v>
      </c>
      <c r="D48">
        <f>INDEX('[1]Pesticides, POPs - ECOTOX Marin'!BZ$11:BZ$246,MATCH($A48,'[1]Pesticides, POPs - ECOTOX Marin'!$G$11:$G$246,0))</f>
        <v>354.23925175858113</v>
      </c>
      <c r="E48">
        <f>INDEX('[1]Pesticides, POPs - ECOTOX Marin'!CA$11:CA$246,MATCH($A48,'[1]Pesticides, POPs - ECOTOX Marin'!$G$11:$G$246,0))</f>
        <v>29.891161038397026</v>
      </c>
      <c r="F48">
        <f>INDEX('[1]Pesticides, POPs - ECOTOX Marin'!CB$11:CB$246,MATCH($A48,'[1]Pesticides, POPs - ECOTOX Marin'!$G$11:$G$246,0))</f>
        <v>3.5185918672347643E-18</v>
      </c>
      <c r="G48">
        <f>INDEX('[1]Pesticides, POPs - ECOTOX Marin'!CC$11:CC$246,MATCH($A48,'[1]Pesticides, POPs - ECOTOX Marin'!$G$11:$G$246,0))</f>
        <v>4.5353444881617798E-19</v>
      </c>
    </row>
    <row r="49" spans="1:7" x14ac:dyDescent="0.3">
      <c r="A49" t="s">
        <v>48</v>
      </c>
      <c r="B49">
        <f>INDEX('[1]Pesticides, POPs - ECOTOX Marin'!BX$11:BX$246,MATCH($A49,'[1]Pesticides, POPs - ECOTOX Marin'!$G$11:$G$246,0))</f>
        <v>8597.0987719804089</v>
      </c>
      <c r="C49">
        <f>INDEX('[1]Pesticides, POPs - ECOTOX Marin'!BY$11:BY$246,MATCH($A49,'[1]Pesticides, POPs - ECOTOX Marin'!$G$11:$G$246,0))</f>
        <v>8590.3338131569526</v>
      </c>
      <c r="D49">
        <f>INDEX('[1]Pesticides, POPs - ECOTOX Marin'!BZ$11:BZ$246,MATCH($A49,'[1]Pesticides, POPs - ECOTOX Marin'!$G$11:$G$246,0))</f>
        <v>436.26769390432759</v>
      </c>
      <c r="E49">
        <f>INDEX('[1]Pesticides, POPs - ECOTOX Marin'!CA$11:CA$246,MATCH($A49,'[1]Pesticides, POPs - ECOTOX Marin'!$G$11:$G$246,0))</f>
        <v>37.034390472162528</v>
      </c>
      <c r="F49">
        <f>INDEX('[1]Pesticides, POPs - ECOTOX Marin'!CB$11:CB$246,MATCH($A49,'[1]Pesticides, POPs - ECOTOX Marin'!$G$11:$G$246,0))</f>
        <v>1.0600370733400782E-17</v>
      </c>
      <c r="G49">
        <f>INDEX('[1]Pesticides, POPs - ECOTOX Marin'!CC$11:CC$246,MATCH($A49,'[1]Pesticides, POPs - ECOTOX Marin'!$G$11:$G$246,0))</f>
        <v>5.3764407079334405E-18</v>
      </c>
    </row>
    <row r="50" spans="1:7" x14ac:dyDescent="0.3">
      <c r="A50" t="s">
        <v>49</v>
      </c>
      <c r="B50">
        <f>INDEX('[1]Pesticides, POPs - ECOTOX Marin'!BX$11:BX$246,MATCH($A50,'[1]Pesticides, POPs - ECOTOX Marin'!$G$11:$G$246,0))</f>
        <v>5766.3111100133419</v>
      </c>
      <c r="C50">
        <f>INDEX('[1]Pesticides, POPs - ECOTOX Marin'!BY$11:BY$246,MATCH($A50,'[1]Pesticides, POPs - ECOTOX Marin'!$G$11:$G$246,0))</f>
        <v>6322.8371468634368</v>
      </c>
      <c r="D50">
        <f>INDEX('[1]Pesticides, POPs - ECOTOX Marin'!BZ$11:BZ$246,MATCH($A50,'[1]Pesticides, POPs - ECOTOX Marin'!$G$11:$G$246,0))</f>
        <v>290.2756206558015</v>
      </c>
      <c r="E50">
        <f>INDEX('[1]Pesticides, POPs - ECOTOX Marin'!CA$11:CA$246,MATCH($A50,'[1]Pesticides, POPs - ECOTOX Marin'!$G$11:$G$246,0))</f>
        <v>24.53881481947337</v>
      </c>
      <c r="F50">
        <f>INDEX('[1]Pesticides, POPs - ECOTOX Marin'!CB$11:CB$246,MATCH($A50,'[1]Pesticides, POPs - ECOTOX Marin'!$G$11:$G$246,0))</f>
        <v>8.0537778684062563E-19</v>
      </c>
      <c r="G50">
        <f>INDEX('[1]Pesticides, POPs - ECOTOX Marin'!CC$11:CC$246,MATCH($A50,'[1]Pesticides, POPs - ECOTOX Marin'!$G$11:$G$246,0))</f>
        <v>2.3658923987220654E-17</v>
      </c>
    </row>
    <row r="51" spans="1:7" x14ac:dyDescent="0.3">
      <c r="A51" t="s">
        <v>50</v>
      </c>
      <c r="B51">
        <f>INDEX('[1]Pesticides, POPs - ECOTOX Marin'!BX$11:BX$246,MATCH($A51,'[1]Pesticides, POPs - ECOTOX Marin'!$G$11:$G$246,0))</f>
        <v>2866.678353039586</v>
      </c>
      <c r="C51">
        <f>INDEX('[1]Pesticides, POPs - ECOTOX Marin'!BY$11:BY$246,MATCH($A51,'[1]Pesticides, POPs - ECOTOX Marin'!$G$11:$G$246,0))</f>
        <v>3274.1032699965481</v>
      </c>
      <c r="D51">
        <f>INDEX('[1]Pesticides, POPs - ECOTOX Marin'!BZ$11:BZ$246,MATCH($A51,'[1]Pesticides, POPs - ECOTOX Marin'!$G$11:$G$246,0))</f>
        <v>142.79018398485405</v>
      </c>
      <c r="E51">
        <f>INDEX('[1]Pesticides, POPs - ECOTOX Marin'!CA$11:CA$246,MATCH($A51,'[1]Pesticides, POPs - ECOTOX Marin'!$G$11:$G$246,0))</f>
        <v>11.902688427999012</v>
      </c>
      <c r="F51">
        <f>INDEX('[1]Pesticides, POPs - ECOTOX Marin'!CB$11:CB$246,MATCH($A51,'[1]Pesticides, POPs - ECOTOX Marin'!$G$11:$G$246,0))</f>
        <v>1.0600370733400782E-17</v>
      </c>
      <c r="G51">
        <f>INDEX('[1]Pesticides, POPs - ECOTOX Marin'!CC$11:CC$246,MATCH($A51,'[1]Pesticides, POPs - ECOTOX Marin'!$G$11:$G$246,0))</f>
        <v>5.0826577037356078E-17</v>
      </c>
    </row>
    <row r="52" spans="1:7" x14ac:dyDescent="0.3">
      <c r="A52" t="s">
        <v>51</v>
      </c>
      <c r="B52">
        <f>INDEX('[1]Pesticides, POPs - ECOTOX Marin'!BX$11:BX$246,MATCH($A52,'[1]Pesticides, POPs - ECOTOX Marin'!$G$11:$G$246,0))</f>
        <v>18403.238429556543</v>
      </c>
      <c r="C52">
        <f>INDEX('[1]Pesticides, POPs - ECOTOX Marin'!BY$11:BY$246,MATCH($A52,'[1]Pesticides, POPs - ECOTOX Marin'!$G$11:$G$246,0))</f>
        <v>33003.444868171377</v>
      </c>
      <c r="D52">
        <f>INDEX('[1]Pesticides, POPs - ECOTOX Marin'!BZ$11:BZ$246,MATCH($A52,'[1]Pesticides, POPs - ECOTOX Marin'!$G$11:$G$246,0))</f>
        <v>899.23254781610149</v>
      </c>
      <c r="E52">
        <f>INDEX('[1]Pesticides, POPs - ECOTOX Marin'!CA$11:CA$246,MATCH($A52,'[1]Pesticides, POPs - ECOTOX Marin'!$G$11:$G$246,0))</f>
        <v>74.151440884557573</v>
      </c>
      <c r="F52">
        <f>INDEX('[1]Pesticides, POPs - ECOTOX Marin'!CB$11:CB$246,MATCH($A52,'[1]Pesticides, POPs - ECOTOX Marin'!$G$11:$G$246,0))</f>
        <v>0</v>
      </c>
      <c r="G52">
        <f>INDEX('[1]Pesticides, POPs - ECOTOX Marin'!CC$11:CC$246,MATCH($A52,'[1]Pesticides, POPs - ECOTOX Marin'!$G$11:$G$246,0))</f>
        <v>0</v>
      </c>
    </row>
    <row r="53" spans="1:7" x14ac:dyDescent="0.3">
      <c r="A53" t="s">
        <v>52</v>
      </c>
      <c r="B53">
        <f>INDEX('[1]Pesticides, POPs - ECOTOX Marin'!BX$11:BX$246,MATCH($A53,'[1]Pesticides, POPs - ECOTOX Marin'!$G$11:$G$246,0))</f>
        <v>20227.914967432422</v>
      </c>
      <c r="C53">
        <f>INDEX('[1]Pesticides, POPs - ECOTOX Marin'!BY$11:BY$246,MATCH($A53,'[1]Pesticides, POPs - ECOTOX Marin'!$G$11:$G$246,0))</f>
        <v>24527.584301289604</v>
      </c>
      <c r="D53">
        <f>INDEX('[1]Pesticides, POPs - ECOTOX Marin'!BZ$11:BZ$246,MATCH($A53,'[1]Pesticides, POPs - ECOTOX Marin'!$G$11:$G$246,0))</f>
        <v>1001.6423751146407</v>
      </c>
      <c r="E53">
        <f>INDEX('[1]Pesticides, POPs - ECOTOX Marin'!CA$11:CA$246,MATCH($A53,'[1]Pesticides, POPs - ECOTOX Marin'!$G$11:$G$246,0))</f>
        <v>88.789169618092089</v>
      </c>
      <c r="F53">
        <f>INDEX('[1]Pesticides, POPs - ECOTOX Marin'!CB$11:CB$246,MATCH($A53,'[1]Pesticides, POPs - ECOTOX Marin'!$G$11:$G$246,0))</f>
        <v>3.5185918672347643E-18</v>
      </c>
      <c r="G53">
        <f>INDEX('[1]Pesticides, POPs - ECOTOX Marin'!CC$11:CC$246,MATCH($A53,'[1]Pesticides, POPs - ECOTOX Marin'!$G$11:$G$246,0))</f>
        <v>5.2083916901423229E-20</v>
      </c>
    </row>
    <row r="54" spans="1:7" x14ac:dyDescent="0.3">
      <c r="A54" t="s">
        <v>53</v>
      </c>
      <c r="B54">
        <f>INDEX('[1]Pesticides, POPs - ECOTOX Marin'!BX$11:BX$246,MATCH($A54,'[1]Pesticides, POPs - ECOTOX Marin'!$G$11:$G$246,0))</f>
        <v>47220.670657004383</v>
      </c>
      <c r="C54">
        <f>INDEX('[1]Pesticides, POPs - ECOTOX Marin'!BY$11:BY$246,MATCH($A54,'[1]Pesticides, POPs - ECOTOX Marin'!$G$11:$G$246,0))</f>
        <v>50740.911041336571</v>
      </c>
      <c r="D54">
        <f>INDEX('[1]Pesticides, POPs - ECOTOX Marin'!BZ$11:BZ$246,MATCH($A54,'[1]Pesticides, POPs - ECOTOX Marin'!$G$11:$G$246,0))</f>
        <v>2365.8250626737677</v>
      </c>
      <c r="E54">
        <f>INDEX('[1]Pesticides, POPs - ECOTOX Marin'!CA$11:CA$246,MATCH($A54,'[1]Pesticides, POPs - ECOTOX Marin'!$G$11:$G$246,0))</f>
        <v>226.90357400785069</v>
      </c>
      <c r="F54">
        <f>INDEX('[1]Pesticides, POPs - ECOTOX Marin'!CB$11:CB$246,MATCH($A54,'[1]Pesticides, POPs - ECOTOX Marin'!$G$11:$G$246,0))</f>
        <v>1.5068345995565116E-18</v>
      </c>
      <c r="G54">
        <f>INDEX('[1]Pesticides, POPs - ECOTOX Marin'!CC$11:CC$246,MATCH($A54,'[1]Pesticides, POPs - ECOTOX Marin'!$G$11:$G$246,0))</f>
        <v>3.2096974354447584E-18</v>
      </c>
    </row>
    <row r="55" spans="1:7" x14ac:dyDescent="0.3">
      <c r="A55" t="s">
        <v>54</v>
      </c>
      <c r="B55">
        <f>INDEX('[1]Pesticides, POPs - ECOTOX Marin'!BX$11:BX$246,MATCH($A55,'[1]Pesticides, POPs - ECOTOX Marin'!$G$11:$G$246,0))</f>
        <v>18403.238429556543</v>
      </c>
      <c r="C55">
        <f>INDEX('[1]Pesticides, POPs - ECOTOX Marin'!BY$11:BY$246,MATCH($A55,'[1]Pesticides, POPs - ECOTOX Marin'!$G$11:$G$246,0))</f>
        <v>33003.444868171377</v>
      </c>
      <c r="D55">
        <f>INDEX('[1]Pesticides, POPs - ECOTOX Marin'!BZ$11:BZ$246,MATCH($A55,'[1]Pesticides, POPs - ECOTOX Marin'!$G$11:$G$246,0))</f>
        <v>899.23254781610149</v>
      </c>
      <c r="E55">
        <f>INDEX('[1]Pesticides, POPs - ECOTOX Marin'!CA$11:CA$246,MATCH($A55,'[1]Pesticides, POPs - ECOTOX Marin'!$G$11:$G$246,0))</f>
        <v>74.151440884557573</v>
      </c>
      <c r="F55">
        <f>INDEX('[1]Pesticides, POPs - ECOTOX Marin'!CB$11:CB$246,MATCH($A55,'[1]Pesticides, POPs - ECOTOX Marin'!$G$11:$G$246,0))</f>
        <v>1.7537347631337596E-18</v>
      </c>
      <c r="G55">
        <f>INDEX('[1]Pesticides, POPs - ECOTOX Marin'!CC$11:CC$246,MATCH($A55,'[1]Pesticides, POPs - ECOTOX Marin'!$G$11:$G$246,0))</f>
        <v>6.7974263056967718E-17</v>
      </c>
    </row>
    <row r="56" spans="1:7" x14ac:dyDescent="0.3">
      <c r="A56" t="s">
        <v>55</v>
      </c>
      <c r="B56">
        <f>INDEX('[1]Pesticides, POPs - ECOTOX Marin'!BX$11:BX$246,MATCH($A56,'[1]Pesticides, POPs - ECOTOX Marin'!$G$11:$G$246,0))</f>
        <v>20227.914967432422</v>
      </c>
      <c r="C56">
        <f>INDEX('[1]Pesticides, POPs - ECOTOX Marin'!BY$11:BY$246,MATCH($A56,'[1]Pesticides, POPs - ECOTOX Marin'!$G$11:$G$246,0))</f>
        <v>24527.584301289604</v>
      </c>
      <c r="D56">
        <f>INDEX('[1]Pesticides, POPs - ECOTOX Marin'!BZ$11:BZ$246,MATCH($A56,'[1]Pesticides, POPs - ECOTOX Marin'!$G$11:$G$246,0))</f>
        <v>1001.6423751146407</v>
      </c>
      <c r="E56">
        <f>INDEX('[1]Pesticides, POPs - ECOTOX Marin'!CA$11:CA$246,MATCH($A56,'[1]Pesticides, POPs - ECOTOX Marin'!$G$11:$G$246,0))</f>
        <v>88.789169618092089</v>
      </c>
      <c r="F56">
        <f>INDEX('[1]Pesticides, POPs - ECOTOX Marin'!CB$11:CB$246,MATCH($A56,'[1]Pesticides, POPs - ECOTOX Marin'!$G$11:$G$246,0))</f>
        <v>1.3534225640640545E-17</v>
      </c>
      <c r="G56">
        <f>INDEX('[1]Pesticides, POPs - ECOTOX Marin'!CC$11:CC$246,MATCH($A56,'[1]Pesticides, POPs - ECOTOX Marin'!$G$11:$G$246,0))</f>
        <v>5.4276935699510874E-19</v>
      </c>
    </row>
    <row r="57" spans="1:7" x14ac:dyDescent="0.3">
      <c r="A57" t="s">
        <v>56</v>
      </c>
      <c r="B57">
        <f>INDEX('[1]Pesticides, POPs - ECOTOX Marin'!BX$11:BX$246,MATCH($A57,'[1]Pesticides, POPs - ECOTOX Marin'!$G$11:$G$246,0))</f>
        <v>18403.238429556543</v>
      </c>
      <c r="C57">
        <f>INDEX('[1]Pesticides, POPs - ECOTOX Marin'!BY$11:BY$246,MATCH($A57,'[1]Pesticides, POPs - ECOTOX Marin'!$G$11:$G$246,0))</f>
        <v>33003.444868171377</v>
      </c>
      <c r="D57">
        <f>INDEX('[1]Pesticides, POPs - ECOTOX Marin'!BZ$11:BZ$246,MATCH($A57,'[1]Pesticides, POPs - ECOTOX Marin'!$G$11:$G$246,0))</f>
        <v>899.23254781610149</v>
      </c>
      <c r="E57">
        <f>INDEX('[1]Pesticides, POPs - ECOTOX Marin'!CA$11:CA$246,MATCH($A57,'[1]Pesticides, POPs - ECOTOX Marin'!$G$11:$G$246,0))</f>
        <v>74.151440884557573</v>
      </c>
      <c r="F57">
        <f>INDEX('[1]Pesticides, POPs - ECOTOX Marin'!CB$11:CB$246,MATCH($A57,'[1]Pesticides, POPs - ECOTOX Marin'!$G$11:$G$246,0))</f>
        <v>0</v>
      </c>
      <c r="G57">
        <f>INDEX('[1]Pesticides, POPs - ECOTOX Marin'!CC$11:CC$246,MATCH($A57,'[1]Pesticides, POPs - ECOTOX Marin'!$G$11:$G$246,0))</f>
        <v>3.3387202753110106E-19</v>
      </c>
    </row>
    <row r="58" spans="1:7" x14ac:dyDescent="0.3">
      <c r="A58" t="s">
        <v>57</v>
      </c>
      <c r="B58">
        <f>INDEX('[1]Pesticides, POPs - ECOTOX Marin'!BX$11:BX$246,MATCH($A58,'[1]Pesticides, POPs - ECOTOX Marin'!$G$11:$G$246,0))</f>
        <v>2866.678353039586</v>
      </c>
      <c r="C58">
        <f>INDEX('[1]Pesticides, POPs - ECOTOX Marin'!BY$11:BY$246,MATCH($A58,'[1]Pesticides, POPs - ECOTOX Marin'!$G$11:$G$246,0))</f>
        <v>3274.1032699965481</v>
      </c>
      <c r="D58">
        <f>INDEX('[1]Pesticides, POPs - ECOTOX Marin'!BZ$11:BZ$246,MATCH($A58,'[1]Pesticides, POPs - ECOTOX Marin'!$G$11:$G$246,0))</f>
        <v>142.79018398485405</v>
      </c>
      <c r="E58">
        <f>INDEX('[1]Pesticides, POPs - ECOTOX Marin'!CA$11:CA$246,MATCH($A58,'[1]Pesticides, POPs - ECOTOX Marin'!$G$11:$G$246,0))</f>
        <v>11.902688427999012</v>
      </c>
      <c r="F58">
        <f>INDEX('[1]Pesticides, POPs - ECOTOX Marin'!CB$11:CB$246,MATCH($A58,'[1]Pesticides, POPs - ECOTOX Marin'!$G$11:$G$246,0))</f>
        <v>3.5887675467957474E-17</v>
      </c>
      <c r="G58">
        <f>INDEX('[1]Pesticides, POPs - ECOTOX Marin'!CC$11:CC$246,MATCH($A58,'[1]Pesticides, POPs - ECOTOX Marin'!$G$11:$G$246,0))</f>
        <v>7.9520544168178422E-13</v>
      </c>
    </row>
    <row r="59" spans="1:7" x14ac:dyDescent="0.3">
      <c r="A59" t="s">
        <v>58</v>
      </c>
      <c r="B59">
        <f>INDEX('[1]Pesticides, POPs - ECOTOX Marin'!BX$11:BX$246,MATCH($A59,'[1]Pesticides, POPs - ECOTOX Marin'!$G$11:$G$246,0))</f>
        <v>9914.4998279202373</v>
      </c>
      <c r="C59">
        <f>INDEX('[1]Pesticides, POPs - ECOTOX Marin'!BY$11:BY$246,MATCH($A59,'[1]Pesticides, POPs - ECOTOX Marin'!$G$11:$G$246,0))</f>
        <v>17629.033827280105</v>
      </c>
      <c r="D59">
        <f>INDEX('[1]Pesticides, POPs - ECOTOX Marin'!BZ$11:BZ$246,MATCH($A59,'[1]Pesticides, POPs - ECOTOX Marin'!$G$11:$G$246,0))</f>
        <v>484.38907553570652</v>
      </c>
      <c r="E59">
        <f>INDEX('[1]Pesticides, POPs - ECOTOX Marin'!CA$11:CA$246,MATCH($A59,'[1]Pesticides, POPs - ECOTOX Marin'!$G$11:$G$246,0))</f>
        <v>40.146014172639518</v>
      </c>
      <c r="F59">
        <f>INDEX('[1]Pesticides, POPs - ECOTOX Marin'!CB$11:CB$246,MATCH($A59,'[1]Pesticides, POPs - ECOTOX Marin'!$G$11:$G$246,0))</f>
        <v>7.5543193971036186E-18</v>
      </c>
      <c r="G59">
        <f>INDEX('[1]Pesticides, POPs - ECOTOX Marin'!CC$11:CC$246,MATCH($A59,'[1]Pesticides, POPs - ECOTOX Marin'!$G$11:$G$246,0))</f>
        <v>2.5211183109143272E-18</v>
      </c>
    </row>
    <row r="60" spans="1:7" x14ac:dyDescent="0.3">
      <c r="A60" t="s">
        <v>59</v>
      </c>
      <c r="B60">
        <f>INDEX('[1]Pesticides, POPs - ECOTOX Marin'!BX$11:BX$246,MATCH($A60,'[1]Pesticides, POPs - ECOTOX Marin'!$G$11:$G$246,0))</f>
        <v>18403.238429556543</v>
      </c>
      <c r="C60">
        <f>INDEX('[1]Pesticides, POPs - ECOTOX Marin'!BY$11:BY$246,MATCH($A60,'[1]Pesticides, POPs - ECOTOX Marin'!$G$11:$G$246,0))</f>
        <v>33003.444868171377</v>
      </c>
      <c r="D60">
        <f>INDEX('[1]Pesticides, POPs - ECOTOX Marin'!BZ$11:BZ$246,MATCH($A60,'[1]Pesticides, POPs - ECOTOX Marin'!$G$11:$G$246,0))</f>
        <v>899.23254781610149</v>
      </c>
      <c r="E60">
        <f>INDEX('[1]Pesticides, POPs - ECOTOX Marin'!CA$11:CA$246,MATCH($A60,'[1]Pesticides, POPs - ECOTOX Marin'!$G$11:$G$246,0))</f>
        <v>74.151440884557573</v>
      </c>
      <c r="F60">
        <f>INDEX('[1]Pesticides, POPs - ECOTOX Marin'!CB$11:CB$246,MATCH($A60,'[1]Pesticides, POPs - ECOTOX Marin'!$G$11:$G$246,0))</f>
        <v>2.031767755296227E-18</v>
      </c>
      <c r="G60">
        <f>INDEX('[1]Pesticides, POPs - ECOTOX Marin'!CC$11:CC$246,MATCH($A60,'[1]Pesticides, POPs - ECOTOX Marin'!$G$11:$G$246,0))</f>
        <v>6.6656940026946739E-18</v>
      </c>
    </row>
    <row r="61" spans="1:7" x14ac:dyDescent="0.3">
      <c r="A61" t="s">
        <v>60</v>
      </c>
      <c r="B61">
        <f>INDEX('[1]Pesticides, POPs - ECOTOX Marin'!BX$11:BX$246,MATCH($A61,'[1]Pesticides, POPs - ECOTOX Marin'!$G$11:$G$246,0))</f>
        <v>3186.3712109322878</v>
      </c>
      <c r="C61">
        <f>INDEX('[1]Pesticides, POPs - ECOTOX Marin'!BY$11:BY$246,MATCH($A61,'[1]Pesticides, POPs - ECOTOX Marin'!$G$11:$G$246,0))</f>
        <v>2374.0909317650098</v>
      </c>
      <c r="D61">
        <f>INDEX('[1]Pesticides, POPs - ECOTOX Marin'!BZ$11:BZ$246,MATCH($A61,'[1]Pesticides, POPs - ECOTOX Marin'!$G$11:$G$246,0))</f>
        <v>173.01811154716128</v>
      </c>
      <c r="E61">
        <f>INDEX('[1]Pesticides, POPs - ECOTOX Marin'!CA$11:CA$246,MATCH($A61,'[1]Pesticides, POPs - ECOTOX Marin'!$G$11:$G$246,0))</f>
        <v>20.188891165628029</v>
      </c>
      <c r="F61">
        <f>INDEX('[1]Pesticides, POPs - ECOTOX Marin'!CB$11:CB$246,MATCH($A61,'[1]Pesticides, POPs - ECOTOX Marin'!$G$11:$G$246,0))</f>
        <v>1.4035472794684762E-18</v>
      </c>
      <c r="G61">
        <f>INDEX('[1]Pesticides, POPs - ECOTOX Marin'!CC$11:CC$246,MATCH($A61,'[1]Pesticides, POPs - ECOTOX Marin'!$G$11:$G$246,0))</f>
        <v>4.7879942195508168E-19</v>
      </c>
    </row>
    <row r="62" spans="1:7" x14ac:dyDescent="0.3">
      <c r="A62" t="s">
        <v>61</v>
      </c>
      <c r="B62">
        <f>INDEX('[1]Pesticides, POPs - ECOTOX Marin'!BX$11:BX$246,MATCH($A62,'[1]Pesticides, POPs - ECOTOX Marin'!$G$11:$G$246,0))</f>
        <v>2866.678353039586</v>
      </c>
      <c r="C62">
        <f>INDEX('[1]Pesticides, POPs - ECOTOX Marin'!BY$11:BY$246,MATCH($A62,'[1]Pesticides, POPs - ECOTOX Marin'!$G$11:$G$246,0))</f>
        <v>3274.1032699965481</v>
      </c>
      <c r="D62">
        <f>INDEX('[1]Pesticides, POPs - ECOTOX Marin'!BZ$11:BZ$246,MATCH($A62,'[1]Pesticides, POPs - ECOTOX Marin'!$G$11:$G$246,0))</f>
        <v>142.79018398485405</v>
      </c>
      <c r="E62">
        <f>INDEX('[1]Pesticides, POPs - ECOTOX Marin'!CA$11:CA$246,MATCH($A62,'[1]Pesticides, POPs - ECOTOX Marin'!$G$11:$G$246,0))</f>
        <v>11.902688427999012</v>
      </c>
      <c r="F62">
        <f>INDEX('[1]Pesticides, POPs - ECOTOX Marin'!CB$11:CB$246,MATCH($A62,'[1]Pesticides, POPs - ECOTOX Marin'!$G$11:$G$246,0))</f>
        <v>9.4987317270020188E-19</v>
      </c>
      <c r="G62">
        <f>INDEX('[1]Pesticides, POPs - ECOTOX Marin'!CC$11:CC$246,MATCH($A62,'[1]Pesticides, POPs - ECOTOX Marin'!$G$11:$G$246,0))</f>
        <v>1.9438277284057027E-16</v>
      </c>
    </row>
    <row r="63" spans="1:7" x14ac:dyDescent="0.3">
      <c r="A63" t="s">
        <v>62</v>
      </c>
      <c r="B63">
        <f>INDEX('[1]Pesticides, POPs - ECOTOX Marin'!BX$11:BX$246,MATCH($A63,'[1]Pesticides, POPs - ECOTOX Marin'!$G$11:$G$246,0))</f>
        <v>5766.3111100133419</v>
      </c>
      <c r="C63">
        <f>INDEX('[1]Pesticides, POPs - ECOTOX Marin'!BY$11:BY$246,MATCH($A63,'[1]Pesticides, POPs - ECOTOX Marin'!$G$11:$G$246,0))</f>
        <v>6322.8371468634368</v>
      </c>
      <c r="D63">
        <f>INDEX('[1]Pesticides, POPs - ECOTOX Marin'!BZ$11:BZ$246,MATCH($A63,'[1]Pesticides, POPs - ECOTOX Marin'!$G$11:$G$246,0))</f>
        <v>290.2756206558015</v>
      </c>
      <c r="E63">
        <f>INDEX('[1]Pesticides, POPs - ECOTOX Marin'!CA$11:CA$246,MATCH($A63,'[1]Pesticides, POPs - ECOTOX Marin'!$G$11:$G$246,0))</f>
        <v>24.53881481947337</v>
      </c>
      <c r="F63">
        <f>INDEX('[1]Pesticides, POPs - ECOTOX Marin'!CB$11:CB$246,MATCH($A63,'[1]Pesticides, POPs - ECOTOX Marin'!$G$11:$G$246,0))</f>
        <v>1.799116858292575E-18</v>
      </c>
      <c r="G63">
        <f>INDEX('[1]Pesticides, POPs - ECOTOX Marin'!CC$11:CC$246,MATCH($A63,'[1]Pesticides, POPs - ECOTOX Marin'!$G$11:$G$246,0))</f>
        <v>1.0629631358025074E-16</v>
      </c>
    </row>
    <row r="64" spans="1:7" x14ac:dyDescent="0.3">
      <c r="A64" t="s">
        <v>63</v>
      </c>
      <c r="B64">
        <f>INDEX('[1]Pesticides, POPs - ECOTOX Marin'!BX$11:BX$246,MATCH($A64,'[1]Pesticides, POPs - ECOTOX Marin'!$G$11:$G$246,0))</f>
        <v>2501.4925113035915</v>
      </c>
      <c r="C64">
        <f>INDEX('[1]Pesticides, POPs - ECOTOX Marin'!BY$11:BY$246,MATCH($A64,'[1]Pesticides, POPs - ECOTOX Marin'!$G$11:$G$246,0))</f>
        <v>1539.6084116547472</v>
      </c>
      <c r="D64">
        <f>INDEX('[1]Pesticides, POPs - ECOTOX Marin'!BZ$11:BZ$246,MATCH($A64,'[1]Pesticides, POPs - ECOTOX Marin'!$G$11:$G$246,0))</f>
        <v>142.49447575214521</v>
      </c>
      <c r="E64">
        <f>INDEX('[1]Pesticides, POPs - ECOTOX Marin'!CA$11:CA$246,MATCH($A64,'[1]Pesticides, POPs - ECOTOX Marin'!$G$11:$G$246,0))</f>
        <v>12.770384463881562</v>
      </c>
      <c r="F64">
        <f>INDEX('[1]Pesticides, POPs - ECOTOX Marin'!CB$11:CB$246,MATCH($A64,'[1]Pesticides, POPs - ECOTOX Marin'!$G$11:$G$246,0))</f>
        <v>1.1531625560066097E-17</v>
      </c>
      <c r="G64">
        <f>INDEX('[1]Pesticides, POPs - ECOTOX Marin'!CC$11:CC$246,MATCH($A64,'[1]Pesticides, POPs - ECOTOX Marin'!$G$11:$G$246,0))</f>
        <v>4.7879942195508168E-19</v>
      </c>
    </row>
    <row r="65" spans="1:7" x14ac:dyDescent="0.3">
      <c r="A65" t="s">
        <v>64</v>
      </c>
      <c r="B65">
        <f>INDEX('[1]Pesticides, POPs - ECOTOX Marin'!BX$11:BX$246,MATCH($A65,'[1]Pesticides, POPs - ECOTOX Marin'!$G$11:$G$246,0))</f>
        <v>6157.0169289932828</v>
      </c>
      <c r="C65">
        <f>INDEX('[1]Pesticides, POPs - ECOTOX Marin'!BY$11:BY$246,MATCH($A65,'[1]Pesticides, POPs - ECOTOX Marin'!$G$11:$G$246,0))</f>
        <v>11091.161974069044</v>
      </c>
      <c r="D65">
        <f>INDEX('[1]Pesticides, POPs - ECOTOX Marin'!BZ$11:BZ$246,MATCH($A65,'[1]Pesticides, POPs - ECOTOX Marin'!$G$11:$G$246,0))</f>
        <v>300.93659923880955</v>
      </c>
      <c r="E65">
        <f>INDEX('[1]Pesticides, POPs - ECOTOX Marin'!CA$11:CA$246,MATCH($A65,'[1]Pesticides, POPs - ECOTOX Marin'!$G$11:$G$246,0))</f>
        <v>24.755933664002477</v>
      </c>
      <c r="F65">
        <f>INDEX('[1]Pesticides, POPs - ECOTOX Marin'!CB$11:CB$246,MATCH($A65,'[1]Pesticides, POPs - ECOTOX Marin'!$G$11:$G$246,0))</f>
        <v>1.799116858292575E-18</v>
      </c>
      <c r="G65">
        <f>INDEX('[1]Pesticides, POPs - ECOTOX Marin'!CC$11:CC$246,MATCH($A65,'[1]Pesticides, POPs - ECOTOX Marin'!$G$11:$G$246,0))</f>
        <v>4.8926950861263071E-22</v>
      </c>
    </row>
    <row r="66" spans="1:7" x14ac:dyDescent="0.3">
      <c r="A66" t="s">
        <v>65</v>
      </c>
      <c r="B66">
        <f>INDEX('[1]Pesticides, POPs - ECOTOX Marin'!BX$11:BX$246,MATCH($A66,'[1]Pesticides, POPs - ECOTOX Marin'!$G$11:$G$246,0))</f>
        <v>6157.0169289932828</v>
      </c>
      <c r="C66">
        <f>INDEX('[1]Pesticides, POPs - ECOTOX Marin'!BY$11:BY$246,MATCH($A66,'[1]Pesticides, POPs - ECOTOX Marin'!$G$11:$G$246,0))</f>
        <v>11091.161974069044</v>
      </c>
      <c r="D66">
        <f>INDEX('[1]Pesticides, POPs - ECOTOX Marin'!BZ$11:BZ$246,MATCH($A66,'[1]Pesticides, POPs - ECOTOX Marin'!$G$11:$G$246,0))</f>
        <v>300.93659923880955</v>
      </c>
      <c r="E66">
        <f>INDEX('[1]Pesticides, POPs - ECOTOX Marin'!CA$11:CA$246,MATCH($A66,'[1]Pesticides, POPs - ECOTOX Marin'!$G$11:$G$246,0))</f>
        <v>24.755933664002477</v>
      </c>
      <c r="F66">
        <f>INDEX('[1]Pesticides, POPs - ECOTOX Marin'!CB$11:CB$246,MATCH($A66,'[1]Pesticides, POPs - ECOTOX Marin'!$G$11:$G$246,0))</f>
        <v>6.0026969000893746E-18</v>
      </c>
      <c r="G66">
        <f>INDEX('[1]Pesticides, POPs - ECOTOX Marin'!CC$11:CC$246,MATCH($A66,'[1]Pesticides, POPs - ECOTOX Marin'!$G$11:$G$246,0))</f>
        <v>2.5211183109143272E-18</v>
      </c>
    </row>
    <row r="67" spans="1:7" x14ac:dyDescent="0.3">
      <c r="A67" t="s">
        <v>66</v>
      </c>
      <c r="B67">
        <f>INDEX('[1]Pesticides, POPs - ECOTOX Marin'!BX$11:BX$246,MATCH($A67,'[1]Pesticides, POPs - ECOTOX Marin'!$G$11:$G$246,0))</f>
        <v>8597.0987719804089</v>
      </c>
      <c r="C67">
        <f>INDEX('[1]Pesticides, POPs - ECOTOX Marin'!BY$11:BY$246,MATCH($A67,'[1]Pesticides, POPs - ECOTOX Marin'!$G$11:$G$246,0))</f>
        <v>8590.3338131569526</v>
      </c>
      <c r="D67">
        <f>INDEX('[1]Pesticides, POPs - ECOTOX Marin'!BZ$11:BZ$246,MATCH($A67,'[1]Pesticides, POPs - ECOTOX Marin'!$G$11:$G$246,0))</f>
        <v>436.26769390432759</v>
      </c>
      <c r="E67">
        <f>INDEX('[1]Pesticides, POPs - ECOTOX Marin'!CA$11:CA$246,MATCH($A67,'[1]Pesticides, POPs - ECOTOX Marin'!$G$11:$G$246,0))</f>
        <v>37.034390472162528</v>
      </c>
      <c r="F67">
        <f>INDEX('[1]Pesticides, POPs - ECOTOX Marin'!CB$11:CB$246,MATCH($A67,'[1]Pesticides, POPs - ECOTOX Marin'!$G$11:$G$246,0))</f>
        <v>3.9727092641030097E-18</v>
      </c>
      <c r="G67">
        <f>INDEX('[1]Pesticides, POPs - ECOTOX Marin'!CC$11:CC$246,MATCH($A67,'[1]Pesticides, POPs - ECOTOX Marin'!$G$11:$G$246,0))</f>
        <v>1.2519895180391218E-16</v>
      </c>
    </row>
    <row r="68" spans="1:7" x14ac:dyDescent="0.3">
      <c r="A68" t="s">
        <v>67</v>
      </c>
      <c r="B68">
        <f>INDEX('[1]Pesticides, POPs - ECOTOX Marin'!BX$11:BX$246,MATCH($A68,'[1]Pesticides, POPs - ECOTOX Marin'!$G$11:$G$246,0))</f>
        <v>5766.3111100133419</v>
      </c>
      <c r="C68">
        <f>INDEX('[1]Pesticides, POPs - ECOTOX Marin'!BY$11:BY$246,MATCH($A68,'[1]Pesticides, POPs - ECOTOX Marin'!$G$11:$G$246,0))</f>
        <v>6322.8371468634368</v>
      </c>
      <c r="D68">
        <f>INDEX('[1]Pesticides, POPs - ECOTOX Marin'!BZ$11:BZ$246,MATCH($A68,'[1]Pesticides, POPs - ECOTOX Marin'!$G$11:$G$246,0))</f>
        <v>290.2756206558015</v>
      </c>
      <c r="E68">
        <f>INDEX('[1]Pesticides, POPs - ECOTOX Marin'!CA$11:CA$246,MATCH($A68,'[1]Pesticides, POPs - ECOTOX Marin'!$G$11:$G$246,0))</f>
        <v>24.53881481947337</v>
      </c>
      <c r="F68">
        <f>INDEX('[1]Pesticides, POPs - ECOTOX Marin'!CB$11:CB$246,MATCH($A68,'[1]Pesticides, POPs - ECOTOX Marin'!$G$11:$G$246,0))</f>
        <v>8.5307569642451386E-18</v>
      </c>
      <c r="G68">
        <f>INDEX('[1]Pesticides, POPs - ECOTOX Marin'!CC$11:CC$246,MATCH($A68,'[1]Pesticides, POPs - ECOTOX Marin'!$G$11:$G$246,0))</f>
        <v>1.6401752446263434E-14</v>
      </c>
    </row>
    <row r="69" spans="1:7" x14ac:dyDescent="0.3">
      <c r="A69" t="s">
        <v>68</v>
      </c>
      <c r="B69">
        <f>INDEX('[1]Pesticides, POPs - ECOTOX Marin'!BX$11:BX$246,MATCH($A69,'[1]Pesticides, POPs - ECOTOX Marin'!$G$11:$G$246,0))</f>
        <v>6157.0169289932828</v>
      </c>
      <c r="C69">
        <f>INDEX('[1]Pesticides, POPs - ECOTOX Marin'!BY$11:BY$246,MATCH($A69,'[1]Pesticides, POPs - ECOTOX Marin'!$G$11:$G$246,0))</f>
        <v>11091.161974069044</v>
      </c>
      <c r="D69">
        <f>INDEX('[1]Pesticides, POPs - ECOTOX Marin'!BZ$11:BZ$246,MATCH($A69,'[1]Pesticides, POPs - ECOTOX Marin'!$G$11:$G$246,0))</f>
        <v>300.93659923880955</v>
      </c>
      <c r="E69">
        <f>INDEX('[1]Pesticides, POPs - ECOTOX Marin'!CA$11:CA$246,MATCH($A69,'[1]Pesticides, POPs - ECOTOX Marin'!$G$11:$G$246,0))</f>
        <v>24.755933664002477</v>
      </c>
      <c r="F69">
        <f>INDEX('[1]Pesticides, POPs - ECOTOX Marin'!CB$11:CB$246,MATCH($A69,'[1]Pesticides, POPs - ECOTOX Marin'!$G$11:$G$246,0))</f>
        <v>0</v>
      </c>
      <c r="G69">
        <f>INDEX('[1]Pesticides, POPs - ECOTOX Marin'!CC$11:CC$246,MATCH($A69,'[1]Pesticides, POPs - ECOTOX Marin'!$G$11:$G$246,0))</f>
        <v>3.2041364843858773E-19</v>
      </c>
    </row>
    <row r="70" spans="1:7" x14ac:dyDescent="0.3">
      <c r="A70" t="s">
        <v>69</v>
      </c>
      <c r="B70">
        <f>INDEX('[1]Pesticides, POPs - ECOTOX Marin'!BX$11:BX$246,MATCH($A70,'[1]Pesticides, POPs - ECOTOX Marin'!$G$11:$G$246,0))</f>
        <v>5766.3111100133419</v>
      </c>
      <c r="C70">
        <f>INDEX('[1]Pesticides, POPs - ECOTOX Marin'!BY$11:BY$246,MATCH($A70,'[1]Pesticides, POPs - ECOTOX Marin'!$G$11:$G$246,0))</f>
        <v>6322.8371468634368</v>
      </c>
      <c r="D70">
        <f>INDEX('[1]Pesticides, POPs - ECOTOX Marin'!BZ$11:BZ$246,MATCH($A70,'[1]Pesticides, POPs - ECOTOX Marin'!$G$11:$G$246,0))</f>
        <v>290.2756206558015</v>
      </c>
      <c r="E70">
        <f>INDEX('[1]Pesticides, POPs - ECOTOX Marin'!CA$11:CA$246,MATCH($A70,'[1]Pesticides, POPs - ECOTOX Marin'!$G$11:$G$246,0))</f>
        <v>24.53881481947337</v>
      </c>
      <c r="F70">
        <f>INDEX('[1]Pesticides, POPs - ECOTOX Marin'!CB$11:CB$246,MATCH($A70,'[1]Pesticides, POPs - ECOTOX Marin'!$G$11:$G$246,0))</f>
        <v>1.0600370733400782E-17</v>
      </c>
      <c r="G70">
        <f>INDEX('[1]Pesticides, POPs - ECOTOX Marin'!CC$11:CC$246,MATCH($A70,'[1]Pesticides, POPs - ECOTOX Marin'!$G$11:$G$246,0))</f>
        <v>5.354824395700978E-19</v>
      </c>
    </row>
    <row r="71" spans="1:7" x14ac:dyDescent="0.3">
      <c r="A71" t="s">
        <v>70</v>
      </c>
      <c r="B71">
        <f>INDEX('[1]Pesticides, POPs - ECOTOX Marin'!BX$11:BX$246,MATCH($A71,'[1]Pesticides, POPs - ECOTOX Marin'!$G$11:$G$246,0))</f>
        <v>7148.3573825202429</v>
      </c>
      <c r="C71">
        <f>INDEX('[1]Pesticides, POPs - ECOTOX Marin'!BY$11:BY$246,MATCH($A71,'[1]Pesticides, POPs - ECOTOX Marin'!$G$11:$G$246,0))</f>
        <v>8864.3427751301115</v>
      </c>
      <c r="D71">
        <f>INDEX('[1]Pesticides, POPs - ECOTOX Marin'!BZ$11:BZ$246,MATCH($A71,'[1]Pesticides, POPs - ECOTOX Marin'!$G$11:$G$246,0))</f>
        <v>354.23925175858113</v>
      </c>
      <c r="E71">
        <f>INDEX('[1]Pesticides, POPs - ECOTOX Marin'!CA$11:CA$246,MATCH($A71,'[1]Pesticides, POPs - ECOTOX Marin'!$G$11:$G$246,0))</f>
        <v>29.891161038397026</v>
      </c>
      <c r="F71">
        <f>INDEX('[1]Pesticides, POPs - ECOTOX Marin'!CB$11:CB$246,MATCH($A71,'[1]Pesticides, POPs - ECOTOX Marin'!$G$11:$G$246,0))</f>
        <v>1.0600370733400782E-17</v>
      </c>
      <c r="G71">
        <f>INDEX('[1]Pesticides, POPs - ECOTOX Marin'!CC$11:CC$246,MATCH($A71,'[1]Pesticides, POPs - ECOTOX Marin'!$G$11:$G$246,0))</f>
        <v>5.3764407079334405E-18</v>
      </c>
    </row>
    <row r="72" spans="1:7" x14ac:dyDescent="0.3">
      <c r="A72" t="s">
        <v>71</v>
      </c>
      <c r="B72">
        <f>INDEX('[1]Pesticides, POPs - ECOTOX Marin'!BX$11:BX$246,MATCH($A72,'[1]Pesticides, POPs - ECOTOX Marin'!$G$11:$G$246,0))</f>
        <v>20227.914967432422</v>
      </c>
      <c r="C72">
        <f>INDEX('[1]Pesticides, POPs - ECOTOX Marin'!BY$11:BY$246,MATCH($A72,'[1]Pesticides, POPs - ECOTOX Marin'!$G$11:$G$246,0))</f>
        <v>24527.584301289604</v>
      </c>
      <c r="D72">
        <f>INDEX('[1]Pesticides, POPs - ECOTOX Marin'!BZ$11:BZ$246,MATCH($A72,'[1]Pesticides, POPs - ECOTOX Marin'!$G$11:$G$246,0))</f>
        <v>1001.6423751146407</v>
      </c>
      <c r="E72">
        <f>INDEX('[1]Pesticides, POPs - ECOTOX Marin'!CA$11:CA$246,MATCH($A72,'[1]Pesticides, POPs - ECOTOX Marin'!$G$11:$G$246,0))</f>
        <v>88.789169618092089</v>
      </c>
      <c r="F72">
        <f>INDEX('[1]Pesticides, POPs - ECOTOX Marin'!CB$11:CB$246,MATCH($A72,'[1]Pesticides, POPs - ECOTOX Marin'!$G$11:$G$246,0))</f>
        <v>3.5185918672347643E-18</v>
      </c>
      <c r="G72">
        <f>INDEX('[1]Pesticides, POPs - ECOTOX Marin'!CC$11:CC$246,MATCH($A72,'[1]Pesticides, POPs - ECOTOX Marin'!$G$11:$G$246,0))</f>
        <v>8.427991008766454E-18</v>
      </c>
    </row>
    <row r="73" spans="1:7" x14ac:dyDescent="0.3">
      <c r="A73" t="s">
        <v>72</v>
      </c>
      <c r="B73">
        <f>INDEX('[1]Pesticides, POPs - ECOTOX Marin'!BX$11:BX$246,MATCH($A73,'[1]Pesticides, POPs - ECOTOX Marin'!$G$11:$G$246,0))</f>
        <v>6157.0169289932828</v>
      </c>
      <c r="C73">
        <f>INDEX('[1]Pesticides, POPs - ECOTOX Marin'!BY$11:BY$246,MATCH($A73,'[1]Pesticides, POPs - ECOTOX Marin'!$G$11:$G$246,0))</f>
        <v>11091.161974069044</v>
      </c>
      <c r="D73">
        <f>INDEX('[1]Pesticides, POPs - ECOTOX Marin'!BZ$11:BZ$246,MATCH($A73,'[1]Pesticides, POPs - ECOTOX Marin'!$G$11:$G$246,0))</f>
        <v>300.93659923880955</v>
      </c>
      <c r="E73">
        <f>INDEX('[1]Pesticides, POPs - ECOTOX Marin'!CA$11:CA$246,MATCH($A73,'[1]Pesticides, POPs - ECOTOX Marin'!$G$11:$G$246,0))</f>
        <v>24.755933664002477</v>
      </c>
      <c r="F73">
        <f>INDEX('[1]Pesticides, POPs - ECOTOX Marin'!CB$11:CB$246,MATCH($A73,'[1]Pesticides, POPs - ECOTOX Marin'!$G$11:$G$246,0))</f>
        <v>2.2204781908784682E-17</v>
      </c>
      <c r="G73">
        <f>INDEX('[1]Pesticides, POPs - ECOTOX Marin'!CC$11:CC$246,MATCH($A73,'[1]Pesticides, POPs - ECOTOX Marin'!$G$11:$G$246,0))</f>
        <v>1.0267473776145815E-19</v>
      </c>
    </row>
    <row r="74" spans="1:7" x14ac:dyDescent="0.3">
      <c r="A74" t="s">
        <v>73</v>
      </c>
      <c r="B74">
        <f>INDEX('[1]Pesticides, POPs - ECOTOX Marin'!BX$11:BX$246,MATCH($A74,'[1]Pesticides, POPs - ECOTOX Marin'!$G$11:$G$246,0))</f>
        <v>47220.670657004383</v>
      </c>
      <c r="C74">
        <f>INDEX('[1]Pesticides, POPs - ECOTOX Marin'!BY$11:BY$246,MATCH($A74,'[1]Pesticides, POPs - ECOTOX Marin'!$G$11:$G$246,0))</f>
        <v>50740.911041336571</v>
      </c>
      <c r="D74">
        <f>INDEX('[1]Pesticides, POPs - ECOTOX Marin'!BZ$11:BZ$246,MATCH($A74,'[1]Pesticides, POPs - ECOTOX Marin'!$G$11:$G$246,0))</f>
        <v>2365.8250626737677</v>
      </c>
      <c r="E74">
        <f>INDEX('[1]Pesticides, POPs - ECOTOX Marin'!CA$11:CA$246,MATCH($A74,'[1]Pesticides, POPs - ECOTOX Marin'!$G$11:$G$246,0))</f>
        <v>226.90357400785069</v>
      </c>
      <c r="F74">
        <f>INDEX('[1]Pesticides, POPs - ECOTOX Marin'!CB$11:CB$246,MATCH($A74,'[1]Pesticides, POPs - ECOTOX Marin'!$G$11:$G$246,0))</f>
        <v>2.0967403554549583E-18</v>
      </c>
      <c r="G74">
        <f>INDEX('[1]Pesticides, POPs - ECOTOX Marin'!CC$11:CC$246,MATCH($A74,'[1]Pesticides, POPs - ECOTOX Marin'!$G$11:$G$246,0))</f>
        <v>8.7559157288361621E-19</v>
      </c>
    </row>
    <row r="75" spans="1:7" x14ac:dyDescent="0.3">
      <c r="A75" t="s">
        <v>74</v>
      </c>
      <c r="B75">
        <f>INDEX('[1]Pesticides, POPs - ECOTOX Marin'!BX$11:BX$246,MATCH($A75,'[1]Pesticides, POPs - ECOTOX Marin'!$G$11:$G$246,0))</f>
        <v>20227.914967432422</v>
      </c>
      <c r="C75">
        <f>INDEX('[1]Pesticides, POPs - ECOTOX Marin'!BY$11:BY$246,MATCH($A75,'[1]Pesticides, POPs - ECOTOX Marin'!$G$11:$G$246,0))</f>
        <v>24527.584301289604</v>
      </c>
      <c r="D75">
        <f>INDEX('[1]Pesticides, POPs - ECOTOX Marin'!BZ$11:BZ$246,MATCH($A75,'[1]Pesticides, POPs - ECOTOX Marin'!$G$11:$G$246,0))</f>
        <v>1001.6423751146407</v>
      </c>
      <c r="E75">
        <f>INDEX('[1]Pesticides, POPs - ECOTOX Marin'!CA$11:CA$246,MATCH($A75,'[1]Pesticides, POPs - ECOTOX Marin'!$G$11:$G$246,0))</f>
        <v>88.789169618092089</v>
      </c>
      <c r="F75">
        <f>INDEX('[1]Pesticides, POPs - ECOTOX Marin'!CB$11:CB$246,MATCH($A75,'[1]Pesticides, POPs - ECOTOX Marin'!$G$11:$G$246,0))</f>
        <v>0</v>
      </c>
      <c r="G75">
        <f>INDEX('[1]Pesticides, POPs - ECOTOX Marin'!CC$11:CC$246,MATCH($A75,'[1]Pesticides, POPs - ECOTOX Marin'!$G$11:$G$246,0))</f>
        <v>4.3304415818380322E-18</v>
      </c>
    </row>
    <row r="76" spans="1:7" x14ac:dyDescent="0.3">
      <c r="A76" t="s">
        <v>75</v>
      </c>
      <c r="B76">
        <f>INDEX('[1]Pesticides, POPs - ECOTOX Marin'!BX$11:BX$246,MATCH($A76,'[1]Pesticides, POPs - ECOTOX Marin'!$G$11:$G$246,0))</f>
        <v>20227.914967432422</v>
      </c>
      <c r="C76">
        <f>INDEX('[1]Pesticides, POPs - ECOTOX Marin'!BY$11:BY$246,MATCH($A76,'[1]Pesticides, POPs - ECOTOX Marin'!$G$11:$G$246,0))</f>
        <v>24527.584301289604</v>
      </c>
      <c r="D76">
        <f>INDEX('[1]Pesticides, POPs - ECOTOX Marin'!BZ$11:BZ$246,MATCH($A76,'[1]Pesticides, POPs - ECOTOX Marin'!$G$11:$G$246,0))</f>
        <v>1001.6423751146407</v>
      </c>
      <c r="E76">
        <f>INDEX('[1]Pesticides, POPs - ECOTOX Marin'!CA$11:CA$246,MATCH($A76,'[1]Pesticides, POPs - ECOTOX Marin'!$G$11:$G$246,0))</f>
        <v>88.789169618092089</v>
      </c>
      <c r="F76">
        <f>INDEX('[1]Pesticides, POPs - ECOTOX Marin'!CB$11:CB$246,MATCH($A76,'[1]Pesticides, POPs - ECOTOX Marin'!$G$11:$G$246,0))</f>
        <v>3.5185918672347643E-18</v>
      </c>
      <c r="G76">
        <f>INDEX('[1]Pesticides, POPs - ECOTOX Marin'!CC$11:CC$246,MATCH($A76,'[1]Pesticides, POPs - ECOTOX Marin'!$G$11:$G$246,0))</f>
        <v>3.5186989294055857E-18</v>
      </c>
    </row>
    <row r="77" spans="1:7" x14ac:dyDescent="0.3">
      <c r="A77" t="s">
        <v>76</v>
      </c>
      <c r="B77">
        <f>INDEX('[1]Pesticides, POPs - ECOTOX Marin'!BX$11:BX$246,MATCH($A77,'[1]Pesticides, POPs - ECOTOX Marin'!$G$11:$G$246,0))</f>
        <v>14117.790485700214</v>
      </c>
      <c r="C77">
        <f>INDEX('[1]Pesticides, POPs - ECOTOX Marin'!BY$11:BY$246,MATCH($A77,'[1]Pesticides, POPs - ECOTOX Marin'!$G$11:$G$246,0))</f>
        <v>15087.331281476296</v>
      </c>
      <c r="D77">
        <f>INDEX('[1]Pesticides, POPs - ECOTOX Marin'!BZ$11:BZ$246,MATCH($A77,'[1]Pesticides, POPs - ECOTOX Marin'!$G$11:$G$246,0))</f>
        <v>676.39240121282387</v>
      </c>
      <c r="E77">
        <f>INDEX('[1]Pesticides, POPs - ECOTOX Marin'!CA$11:CA$246,MATCH($A77,'[1]Pesticides, POPs - ECOTOX Marin'!$G$11:$G$246,0))</f>
        <v>61.621785455635838</v>
      </c>
      <c r="F77">
        <f>INDEX('[1]Pesticides, POPs - ECOTOX Marin'!CB$11:CB$246,MATCH($A77,'[1]Pesticides, POPs - ECOTOX Marin'!$G$11:$G$246,0))</f>
        <v>0</v>
      </c>
      <c r="G77">
        <f>INDEX('[1]Pesticides, POPs - ECOTOX Marin'!CC$11:CC$246,MATCH($A77,'[1]Pesticides, POPs - ECOTOX Marin'!$G$11:$G$246,0))</f>
        <v>4.7879942195508168E-19</v>
      </c>
    </row>
    <row r="78" spans="1:7" x14ac:dyDescent="0.3">
      <c r="A78" t="s">
        <v>77</v>
      </c>
      <c r="B78">
        <f>INDEX('[1]Pesticides, POPs - ECOTOX Marin'!BX$11:BX$246,MATCH($A78,'[1]Pesticides, POPs - ECOTOX Marin'!$G$11:$G$246,0))</f>
        <v>5766.3111100133419</v>
      </c>
      <c r="C78">
        <f>INDEX('[1]Pesticides, POPs - ECOTOX Marin'!BY$11:BY$246,MATCH($A78,'[1]Pesticides, POPs - ECOTOX Marin'!$G$11:$G$246,0))</f>
        <v>6322.8371468634368</v>
      </c>
      <c r="D78">
        <f>INDEX('[1]Pesticides, POPs - ECOTOX Marin'!BZ$11:BZ$246,MATCH($A78,'[1]Pesticides, POPs - ECOTOX Marin'!$G$11:$G$246,0))</f>
        <v>290.2756206558015</v>
      </c>
      <c r="E78">
        <f>INDEX('[1]Pesticides, POPs - ECOTOX Marin'!CA$11:CA$246,MATCH($A78,'[1]Pesticides, POPs - ECOTOX Marin'!$G$11:$G$246,0))</f>
        <v>24.53881481947337</v>
      </c>
      <c r="F78">
        <f>INDEX('[1]Pesticides, POPs - ECOTOX Marin'!CB$11:CB$246,MATCH($A78,'[1]Pesticides, POPs - ECOTOX Marin'!$G$11:$G$246,0))</f>
        <v>1.0600370733400782E-17</v>
      </c>
      <c r="G78">
        <f>INDEX('[1]Pesticides, POPs - ECOTOX Marin'!CC$11:CC$246,MATCH($A78,'[1]Pesticides, POPs - ECOTOX Marin'!$G$11:$G$246,0))</f>
        <v>2.1004509590095269E-16</v>
      </c>
    </row>
    <row r="79" spans="1:7" x14ac:dyDescent="0.3">
      <c r="A79" t="s">
        <v>78</v>
      </c>
      <c r="B79">
        <f>INDEX('[1]Pesticides, POPs - ECOTOX Marin'!BX$11:BX$246,MATCH($A79,'[1]Pesticides, POPs - ECOTOX Marin'!$G$11:$G$246,0))</f>
        <v>2866.678353039586</v>
      </c>
      <c r="C79">
        <f>INDEX('[1]Pesticides, POPs - ECOTOX Marin'!BY$11:BY$246,MATCH($A79,'[1]Pesticides, POPs - ECOTOX Marin'!$G$11:$G$246,0))</f>
        <v>3274.1032699965481</v>
      </c>
      <c r="D79">
        <f>INDEX('[1]Pesticides, POPs - ECOTOX Marin'!BZ$11:BZ$246,MATCH($A79,'[1]Pesticides, POPs - ECOTOX Marin'!$G$11:$G$246,0))</f>
        <v>142.79018398485405</v>
      </c>
      <c r="E79">
        <f>INDEX('[1]Pesticides, POPs - ECOTOX Marin'!CA$11:CA$246,MATCH($A79,'[1]Pesticides, POPs - ECOTOX Marin'!$G$11:$G$246,0))</f>
        <v>11.902688427999012</v>
      </c>
      <c r="F79">
        <f>INDEX('[1]Pesticides, POPs - ECOTOX Marin'!CB$11:CB$246,MATCH($A79,'[1]Pesticides, POPs - ECOTOX Marin'!$G$11:$G$246,0))</f>
        <v>5.2534794390100634E-17</v>
      </c>
      <c r="G79">
        <f>INDEX('[1]Pesticides, POPs - ECOTOX Marin'!CC$11:CC$246,MATCH($A79,'[1]Pesticides, POPs - ECOTOX Marin'!$G$11:$G$246,0))</f>
        <v>0</v>
      </c>
    </row>
    <row r="80" spans="1:7" x14ac:dyDescent="0.3">
      <c r="A80" t="s">
        <v>79</v>
      </c>
      <c r="B80">
        <f>INDEX('[1]Pesticides, POPs - ECOTOX Marin'!BX$11:BX$246,MATCH($A80,'[1]Pesticides, POPs - ECOTOX Marin'!$G$11:$G$246,0))</f>
        <v>14117.790485700214</v>
      </c>
      <c r="C80">
        <f>INDEX('[1]Pesticides, POPs - ECOTOX Marin'!BY$11:BY$246,MATCH($A80,'[1]Pesticides, POPs - ECOTOX Marin'!$G$11:$G$246,0))</f>
        <v>15087.331281476296</v>
      </c>
      <c r="D80">
        <f>INDEX('[1]Pesticides, POPs - ECOTOX Marin'!BZ$11:BZ$246,MATCH($A80,'[1]Pesticides, POPs - ECOTOX Marin'!$G$11:$G$246,0))</f>
        <v>676.39240121282387</v>
      </c>
      <c r="E80">
        <f>INDEX('[1]Pesticides, POPs - ECOTOX Marin'!CA$11:CA$246,MATCH($A80,'[1]Pesticides, POPs - ECOTOX Marin'!$G$11:$G$246,0))</f>
        <v>61.621785455635838</v>
      </c>
      <c r="F80">
        <f>INDEX('[1]Pesticides, POPs - ECOTOX Marin'!CB$11:CB$246,MATCH($A80,'[1]Pesticides, POPs - ECOTOX Marin'!$G$11:$G$246,0))</f>
        <v>6.1492740980131568E-18</v>
      </c>
      <c r="G80">
        <f>INDEX('[1]Pesticides, POPs - ECOTOX Marin'!CC$11:CC$246,MATCH($A80,'[1]Pesticides, POPs - ECOTOX Marin'!$G$11:$G$246,0))</f>
        <v>3.574779744946513E-17</v>
      </c>
    </row>
    <row r="81" spans="1:7" x14ac:dyDescent="0.3">
      <c r="A81" t="s">
        <v>80</v>
      </c>
      <c r="B81">
        <f>INDEX('[1]Pesticides, POPs - ECOTOX Marin'!BX$11:BX$246,MATCH($A81,'[1]Pesticides, POPs - ECOTOX Marin'!$G$11:$G$246,0))</f>
        <v>32152.007944629069</v>
      </c>
      <c r="C81">
        <f>INDEX('[1]Pesticides, POPs - ECOTOX Marin'!BY$11:BY$246,MATCH($A81,'[1]Pesticides, POPs - ECOTOX Marin'!$G$11:$G$246,0))</f>
        <v>31852.577933690452</v>
      </c>
      <c r="D81">
        <f>INDEX('[1]Pesticides, POPs - ECOTOX Marin'!BZ$11:BZ$246,MATCH($A81,'[1]Pesticides, POPs - ECOTOX Marin'!$G$11:$G$246,0))</f>
        <v>1617.4850131123314</v>
      </c>
      <c r="E81">
        <f>INDEX('[1]Pesticides, POPs - ECOTOX Marin'!CA$11:CA$246,MATCH($A81,'[1]Pesticides, POPs - ECOTOX Marin'!$G$11:$G$246,0))</f>
        <v>141.50506396688729</v>
      </c>
      <c r="F81">
        <f>INDEX('[1]Pesticides, POPs - ECOTOX Marin'!CB$11:CB$246,MATCH($A81,'[1]Pesticides, POPs - ECOTOX Marin'!$G$11:$G$246,0))</f>
        <v>0</v>
      </c>
      <c r="G81">
        <f>INDEX('[1]Pesticides, POPs - ECOTOX Marin'!CC$11:CC$246,MATCH($A81,'[1]Pesticides, POPs - ECOTOX Marin'!$G$11:$G$246,0))</f>
        <v>4.7879942195508168E-19</v>
      </c>
    </row>
    <row r="82" spans="1:7" x14ac:dyDescent="0.3">
      <c r="A82" t="s">
        <v>81</v>
      </c>
      <c r="B82">
        <f>INDEX('[1]Pesticides, POPs - ECOTOX Marin'!BX$11:BX$246,MATCH($A82,'[1]Pesticides, POPs - ECOTOX Marin'!$G$11:$G$246,0))</f>
        <v>14117.790485700214</v>
      </c>
      <c r="C82">
        <f>INDEX('[1]Pesticides, POPs - ECOTOX Marin'!BY$11:BY$246,MATCH($A82,'[1]Pesticides, POPs - ECOTOX Marin'!$G$11:$G$246,0))</f>
        <v>15087.331281476296</v>
      </c>
      <c r="D82">
        <f>INDEX('[1]Pesticides, POPs - ECOTOX Marin'!BZ$11:BZ$246,MATCH($A82,'[1]Pesticides, POPs - ECOTOX Marin'!$G$11:$G$246,0))</f>
        <v>676.39240121282387</v>
      </c>
      <c r="E82">
        <f>INDEX('[1]Pesticides, POPs - ECOTOX Marin'!CA$11:CA$246,MATCH($A82,'[1]Pesticides, POPs - ECOTOX Marin'!$G$11:$G$246,0))</f>
        <v>61.621785455635838</v>
      </c>
      <c r="F82">
        <f>INDEX('[1]Pesticides, POPs - ECOTOX Marin'!CB$11:CB$246,MATCH($A82,'[1]Pesticides, POPs - ECOTOX Marin'!$G$11:$G$246,0))</f>
        <v>1.9104229308900368E-18</v>
      </c>
      <c r="G82">
        <f>INDEX('[1]Pesticides, POPs - ECOTOX Marin'!CC$11:CC$246,MATCH($A82,'[1]Pesticides, POPs - ECOTOX Marin'!$G$11:$G$246,0))</f>
        <v>7.3839382313102806E-20</v>
      </c>
    </row>
    <row r="83" spans="1:7" x14ac:dyDescent="0.3">
      <c r="A83" t="s">
        <v>82</v>
      </c>
      <c r="B83">
        <f>INDEX('[1]Pesticides, POPs - ECOTOX Marin'!BX$11:BX$246,MATCH($A83,'[1]Pesticides, POPs - ECOTOX Marin'!$G$11:$G$246,0))</f>
        <v>8597.0987719804089</v>
      </c>
      <c r="C83">
        <f>INDEX('[1]Pesticides, POPs - ECOTOX Marin'!BY$11:BY$246,MATCH($A83,'[1]Pesticides, POPs - ECOTOX Marin'!$G$11:$G$246,0))</f>
        <v>8590.3338131569526</v>
      </c>
      <c r="D83">
        <f>INDEX('[1]Pesticides, POPs - ECOTOX Marin'!BZ$11:BZ$246,MATCH($A83,'[1]Pesticides, POPs - ECOTOX Marin'!$G$11:$G$246,0))</f>
        <v>436.26769390432759</v>
      </c>
      <c r="E83">
        <f>INDEX('[1]Pesticides, POPs - ECOTOX Marin'!CA$11:CA$246,MATCH($A83,'[1]Pesticides, POPs - ECOTOX Marin'!$G$11:$G$246,0))</f>
        <v>37.034390472162528</v>
      </c>
      <c r="F83">
        <f>INDEX('[1]Pesticides, POPs - ECOTOX Marin'!CB$11:CB$246,MATCH($A83,'[1]Pesticides, POPs - ECOTOX Marin'!$G$11:$G$246,0))</f>
        <v>0</v>
      </c>
      <c r="G83">
        <f>INDEX('[1]Pesticides, POPs - ECOTOX Marin'!CC$11:CC$246,MATCH($A83,'[1]Pesticides, POPs - ECOTOX Marin'!$G$11:$G$246,0))</f>
        <v>1.8585631639630359E-19</v>
      </c>
    </row>
    <row r="84" spans="1:7" x14ac:dyDescent="0.3">
      <c r="A84" t="s">
        <v>83</v>
      </c>
      <c r="B84">
        <f>INDEX('[1]Pesticides, POPs - ECOTOX Marin'!BX$11:BX$246,MATCH($A84,'[1]Pesticides, POPs - ECOTOX Marin'!$G$11:$G$246,0))</f>
        <v>2866.678353039586</v>
      </c>
      <c r="C84">
        <f>INDEX('[1]Pesticides, POPs - ECOTOX Marin'!BY$11:BY$246,MATCH($A84,'[1]Pesticides, POPs - ECOTOX Marin'!$G$11:$G$246,0))</f>
        <v>3274.1032699965481</v>
      </c>
      <c r="D84">
        <f>INDEX('[1]Pesticides, POPs - ECOTOX Marin'!BZ$11:BZ$246,MATCH($A84,'[1]Pesticides, POPs - ECOTOX Marin'!$G$11:$G$246,0))</f>
        <v>142.79018398485405</v>
      </c>
      <c r="E84">
        <f>INDEX('[1]Pesticides, POPs - ECOTOX Marin'!CA$11:CA$246,MATCH($A84,'[1]Pesticides, POPs - ECOTOX Marin'!$G$11:$G$246,0))</f>
        <v>11.902688427999012</v>
      </c>
      <c r="F84">
        <f>INDEX('[1]Pesticides, POPs - ECOTOX Marin'!CB$11:CB$246,MATCH($A84,'[1]Pesticides, POPs - ECOTOX Marin'!$G$11:$G$246,0))</f>
        <v>0</v>
      </c>
      <c r="G84">
        <f>INDEX('[1]Pesticides, POPs - ECOTOX Marin'!CC$11:CC$246,MATCH($A84,'[1]Pesticides, POPs - ECOTOX Marin'!$G$11:$G$246,0))</f>
        <v>5.8859627959657232E-19</v>
      </c>
    </row>
    <row r="85" spans="1:7" x14ac:dyDescent="0.3">
      <c r="A85" t="s">
        <v>84</v>
      </c>
      <c r="B85">
        <f>INDEX('[1]Pesticides, POPs - ECOTOX Marin'!BX$11:BX$246,MATCH($A85,'[1]Pesticides, POPs - ECOTOX Marin'!$G$11:$G$246,0))</f>
        <v>8597.0987719804089</v>
      </c>
      <c r="C85">
        <f>INDEX('[1]Pesticides, POPs - ECOTOX Marin'!BY$11:BY$246,MATCH($A85,'[1]Pesticides, POPs - ECOTOX Marin'!$G$11:$G$246,0))</f>
        <v>8590.3338131569526</v>
      </c>
      <c r="D85">
        <f>INDEX('[1]Pesticides, POPs - ECOTOX Marin'!BZ$11:BZ$246,MATCH($A85,'[1]Pesticides, POPs - ECOTOX Marin'!$G$11:$G$246,0))</f>
        <v>436.26769390432759</v>
      </c>
      <c r="E85">
        <f>INDEX('[1]Pesticides, POPs - ECOTOX Marin'!CA$11:CA$246,MATCH($A85,'[1]Pesticides, POPs - ECOTOX Marin'!$G$11:$G$246,0))</f>
        <v>37.034390472162528</v>
      </c>
      <c r="F85">
        <f>INDEX('[1]Pesticides, POPs - ECOTOX Marin'!CB$11:CB$246,MATCH($A85,'[1]Pesticides, POPs - ECOTOX Marin'!$G$11:$G$246,0))</f>
        <v>6.0026969000893746E-18</v>
      </c>
      <c r="G85">
        <f>INDEX('[1]Pesticides, POPs - ECOTOX Marin'!CC$11:CC$246,MATCH($A85,'[1]Pesticides, POPs - ECOTOX Marin'!$G$11:$G$246,0))</f>
        <v>7.2907712761291891E-19</v>
      </c>
    </row>
    <row r="86" spans="1:7" x14ac:dyDescent="0.3">
      <c r="A86" t="s">
        <v>85</v>
      </c>
      <c r="B86">
        <f>INDEX('[1]Pesticides, POPs - ECOTOX Marin'!BX$11:BX$246,MATCH($A86,'[1]Pesticides, POPs - ECOTOX Marin'!$G$11:$G$246,0))</f>
        <v>5766.3111100133419</v>
      </c>
      <c r="C86">
        <f>INDEX('[1]Pesticides, POPs - ECOTOX Marin'!BY$11:BY$246,MATCH($A86,'[1]Pesticides, POPs - ECOTOX Marin'!$G$11:$G$246,0))</f>
        <v>6322.8371468634368</v>
      </c>
      <c r="D86">
        <f>INDEX('[1]Pesticides, POPs - ECOTOX Marin'!BZ$11:BZ$246,MATCH($A86,'[1]Pesticides, POPs - ECOTOX Marin'!$G$11:$G$246,0))</f>
        <v>290.2756206558015</v>
      </c>
      <c r="E86">
        <f>INDEX('[1]Pesticides, POPs - ECOTOX Marin'!CA$11:CA$246,MATCH($A86,'[1]Pesticides, POPs - ECOTOX Marin'!$G$11:$G$246,0))</f>
        <v>24.53881481947337</v>
      </c>
      <c r="F86">
        <f>INDEX('[1]Pesticides, POPs - ECOTOX Marin'!CB$11:CB$246,MATCH($A86,'[1]Pesticides, POPs - ECOTOX Marin'!$G$11:$G$246,0))</f>
        <v>1.0600370733400782E-17</v>
      </c>
      <c r="G86">
        <f>INDEX('[1]Pesticides, POPs - ECOTOX Marin'!CC$11:CC$246,MATCH($A86,'[1]Pesticides, POPs - ECOTOX Marin'!$G$11:$G$246,0))</f>
        <v>1.0846837607107969E-17</v>
      </c>
    </row>
    <row r="87" spans="1:7" x14ac:dyDescent="0.3">
      <c r="A87" t="s">
        <v>86</v>
      </c>
      <c r="B87">
        <f>INDEX('[1]Pesticides, POPs - ECOTOX Marin'!BX$11:BX$246,MATCH($A87,'[1]Pesticides, POPs - ECOTOX Marin'!$G$11:$G$246,0))</f>
        <v>7148.3573825202429</v>
      </c>
      <c r="C87">
        <f>INDEX('[1]Pesticides, POPs - ECOTOX Marin'!BY$11:BY$246,MATCH($A87,'[1]Pesticides, POPs - ECOTOX Marin'!$G$11:$G$246,0))</f>
        <v>8864.3427751301115</v>
      </c>
      <c r="D87">
        <f>INDEX('[1]Pesticides, POPs - ECOTOX Marin'!BZ$11:BZ$246,MATCH($A87,'[1]Pesticides, POPs - ECOTOX Marin'!$G$11:$G$246,0))</f>
        <v>354.23925175858113</v>
      </c>
      <c r="E87">
        <f>INDEX('[1]Pesticides, POPs - ECOTOX Marin'!CA$11:CA$246,MATCH($A87,'[1]Pesticides, POPs - ECOTOX Marin'!$G$11:$G$246,0))</f>
        <v>29.891161038397026</v>
      </c>
      <c r="F87">
        <f>INDEX('[1]Pesticides, POPs - ECOTOX Marin'!CB$11:CB$246,MATCH($A87,'[1]Pesticides, POPs - ECOTOX Marin'!$G$11:$G$246,0))</f>
        <v>5.6486090501992111E-18</v>
      </c>
      <c r="G87">
        <f>INDEX('[1]Pesticides, POPs - ECOTOX Marin'!CC$11:CC$246,MATCH($A87,'[1]Pesticides, POPs - ECOTOX Marin'!$G$11:$G$246,0))</f>
        <v>3.2096974354447584E-18</v>
      </c>
    </row>
    <row r="88" spans="1:7" x14ac:dyDescent="0.3">
      <c r="A88" t="s">
        <v>87</v>
      </c>
      <c r="B88">
        <f>INDEX('[1]Pesticides, POPs - ECOTOX Marin'!BX$11:BX$246,MATCH($A88,'[1]Pesticides, POPs - ECOTOX Marin'!$G$11:$G$246,0))</f>
        <v>14117.790485700214</v>
      </c>
      <c r="C88">
        <f>INDEX('[1]Pesticides, POPs - ECOTOX Marin'!BY$11:BY$246,MATCH($A88,'[1]Pesticides, POPs - ECOTOX Marin'!$G$11:$G$246,0))</f>
        <v>15087.331281476296</v>
      </c>
      <c r="D88">
        <f>INDEX('[1]Pesticides, POPs - ECOTOX Marin'!BZ$11:BZ$246,MATCH($A88,'[1]Pesticides, POPs - ECOTOX Marin'!$G$11:$G$246,0))</f>
        <v>676.39240121282387</v>
      </c>
      <c r="E88">
        <f>INDEX('[1]Pesticides, POPs - ECOTOX Marin'!CA$11:CA$246,MATCH($A88,'[1]Pesticides, POPs - ECOTOX Marin'!$G$11:$G$246,0))</f>
        <v>61.621785455635838</v>
      </c>
      <c r="F88">
        <f>INDEX('[1]Pesticides, POPs - ECOTOX Marin'!CB$11:CB$246,MATCH($A88,'[1]Pesticides, POPs - ECOTOX Marin'!$G$11:$G$246,0))</f>
        <v>3.6454705731421756E-18</v>
      </c>
      <c r="G88">
        <f>INDEX('[1]Pesticides, POPs - ECOTOX Marin'!CC$11:CC$246,MATCH($A88,'[1]Pesticides, POPs - ECOTOX Marin'!$G$11:$G$246,0))</f>
        <v>1.6387158610144627E-18</v>
      </c>
    </row>
    <row r="89" spans="1:7" x14ac:dyDescent="0.3">
      <c r="A89" t="s">
        <v>88</v>
      </c>
      <c r="B89">
        <f>INDEX('[1]Pesticides, POPs - ECOTOX Marin'!BX$11:BX$246,MATCH($A89,'[1]Pesticides, POPs - ECOTOX Marin'!$G$11:$G$246,0))</f>
        <v>8597.0987719804089</v>
      </c>
      <c r="C89">
        <f>INDEX('[1]Pesticides, POPs - ECOTOX Marin'!BY$11:BY$246,MATCH($A89,'[1]Pesticides, POPs - ECOTOX Marin'!$G$11:$G$246,0))</f>
        <v>8590.3338131569526</v>
      </c>
      <c r="D89">
        <f>INDEX('[1]Pesticides, POPs - ECOTOX Marin'!BZ$11:BZ$246,MATCH($A89,'[1]Pesticides, POPs - ECOTOX Marin'!$G$11:$G$246,0))</f>
        <v>436.26769390432759</v>
      </c>
      <c r="E89">
        <f>INDEX('[1]Pesticides, POPs - ECOTOX Marin'!CA$11:CA$246,MATCH($A89,'[1]Pesticides, POPs - ECOTOX Marin'!$G$11:$G$246,0))</f>
        <v>37.034390472162528</v>
      </c>
      <c r="F89">
        <f>INDEX('[1]Pesticides, POPs - ECOTOX Marin'!CB$11:CB$246,MATCH($A89,'[1]Pesticides, POPs - ECOTOX Marin'!$G$11:$G$246,0))</f>
        <v>6.0026969000893746E-18</v>
      </c>
      <c r="G89">
        <f>INDEX('[1]Pesticides, POPs - ECOTOX Marin'!CC$11:CC$246,MATCH($A89,'[1]Pesticides, POPs - ECOTOX Marin'!$G$11:$G$246,0))</f>
        <v>4.4806299847380678E-20</v>
      </c>
    </row>
    <row r="90" spans="1:7" x14ac:dyDescent="0.3">
      <c r="A90" t="s">
        <v>89</v>
      </c>
      <c r="B90">
        <f>INDEX('[1]Pesticides, POPs - ECOTOX Marin'!BX$11:BX$246,MATCH($A90,'[1]Pesticides, POPs - ECOTOX Marin'!$G$11:$G$246,0))</f>
        <v>8597.0987719804089</v>
      </c>
      <c r="C90">
        <f>INDEX('[1]Pesticides, POPs - ECOTOX Marin'!BY$11:BY$246,MATCH($A90,'[1]Pesticides, POPs - ECOTOX Marin'!$G$11:$G$246,0))</f>
        <v>8590.3338131569526</v>
      </c>
      <c r="D90">
        <f>INDEX('[1]Pesticides, POPs - ECOTOX Marin'!BZ$11:BZ$246,MATCH($A90,'[1]Pesticides, POPs - ECOTOX Marin'!$G$11:$G$246,0))</f>
        <v>436.26769390432759</v>
      </c>
      <c r="E90">
        <f>INDEX('[1]Pesticides, POPs - ECOTOX Marin'!CA$11:CA$246,MATCH($A90,'[1]Pesticides, POPs - ECOTOX Marin'!$G$11:$G$246,0))</f>
        <v>37.034390472162528</v>
      </c>
      <c r="F90">
        <f>INDEX('[1]Pesticides, POPs - ECOTOX Marin'!CB$11:CB$246,MATCH($A90,'[1]Pesticides, POPs - ECOTOX Marin'!$G$11:$G$246,0))</f>
        <v>1.0600370733400782E-17</v>
      </c>
      <c r="G90">
        <f>INDEX('[1]Pesticides, POPs - ECOTOX Marin'!CC$11:CC$246,MATCH($A90,'[1]Pesticides, POPs - ECOTOX Marin'!$G$11:$G$246,0))</f>
        <v>4.4922702821650212E-20</v>
      </c>
    </row>
    <row r="91" spans="1:7" x14ac:dyDescent="0.3">
      <c r="A91" t="s">
        <v>90</v>
      </c>
      <c r="B91">
        <f>INDEX('[1]Pesticides, POPs - ECOTOX Marin'!BX$11:BX$246,MATCH($A91,'[1]Pesticides, POPs - ECOTOX Marin'!$G$11:$G$246,0))</f>
        <v>18403.238429556543</v>
      </c>
      <c r="C91">
        <f>INDEX('[1]Pesticides, POPs - ECOTOX Marin'!BY$11:BY$246,MATCH($A91,'[1]Pesticides, POPs - ECOTOX Marin'!$G$11:$G$246,0))</f>
        <v>33003.444868171377</v>
      </c>
      <c r="D91">
        <f>INDEX('[1]Pesticides, POPs - ECOTOX Marin'!BZ$11:BZ$246,MATCH($A91,'[1]Pesticides, POPs - ECOTOX Marin'!$G$11:$G$246,0))</f>
        <v>899.23254781610149</v>
      </c>
      <c r="E91">
        <f>INDEX('[1]Pesticides, POPs - ECOTOX Marin'!CA$11:CA$246,MATCH($A91,'[1]Pesticides, POPs - ECOTOX Marin'!$G$11:$G$246,0))</f>
        <v>74.151440884557573</v>
      </c>
      <c r="F91">
        <f>INDEX('[1]Pesticides, POPs - ECOTOX Marin'!CB$11:CB$246,MATCH($A91,'[1]Pesticides, POPs - ECOTOX Marin'!$G$11:$G$246,0))</f>
        <v>6.0026969000893746E-18</v>
      </c>
      <c r="G91">
        <f>INDEX('[1]Pesticides, POPs - ECOTOX Marin'!CC$11:CC$246,MATCH($A91,'[1]Pesticides, POPs - ECOTOX Marin'!$G$11:$G$246,0))</f>
        <v>3.3283183341305301E-18</v>
      </c>
    </row>
    <row r="92" spans="1:7" x14ac:dyDescent="0.3">
      <c r="A92" t="s">
        <v>91</v>
      </c>
      <c r="B92">
        <f>INDEX('[1]Pesticides, POPs - ECOTOX Marin'!BX$11:BX$246,MATCH($A92,'[1]Pesticides, POPs - ECOTOX Marin'!$G$11:$G$246,0))</f>
        <v>14117.790485700214</v>
      </c>
      <c r="C92">
        <f>INDEX('[1]Pesticides, POPs - ECOTOX Marin'!BY$11:BY$246,MATCH($A92,'[1]Pesticides, POPs - ECOTOX Marin'!$G$11:$G$246,0))</f>
        <v>15087.331281476296</v>
      </c>
      <c r="D92">
        <f>INDEX('[1]Pesticides, POPs - ECOTOX Marin'!BZ$11:BZ$246,MATCH($A92,'[1]Pesticides, POPs - ECOTOX Marin'!$G$11:$G$246,0))</f>
        <v>676.39240121282387</v>
      </c>
      <c r="E92">
        <f>INDEX('[1]Pesticides, POPs - ECOTOX Marin'!CA$11:CA$246,MATCH($A92,'[1]Pesticides, POPs - ECOTOX Marin'!$G$11:$G$246,0))</f>
        <v>61.621785455635838</v>
      </c>
      <c r="F92">
        <f>INDEX('[1]Pesticides, POPs - ECOTOX Marin'!CB$11:CB$246,MATCH($A92,'[1]Pesticides, POPs - ECOTOX Marin'!$G$11:$G$246,0))</f>
        <v>1.3534225640640545E-17</v>
      </c>
      <c r="G92">
        <f>INDEX('[1]Pesticides, POPs - ECOTOX Marin'!CC$11:CC$246,MATCH($A92,'[1]Pesticides, POPs - ECOTOX Marin'!$G$11:$G$246,0))</f>
        <v>1.5013339339627491E-16</v>
      </c>
    </row>
    <row r="93" spans="1:7" x14ac:dyDescent="0.3">
      <c r="A93" t="s">
        <v>92</v>
      </c>
      <c r="B93">
        <f>INDEX('[1]Pesticides, POPs - ECOTOX Marin'!BX$11:BX$246,MATCH($A93,'[1]Pesticides, POPs - ECOTOX Marin'!$G$11:$G$246,0))</f>
        <v>14117.790485700214</v>
      </c>
      <c r="C93">
        <f>INDEX('[1]Pesticides, POPs - ECOTOX Marin'!BY$11:BY$246,MATCH($A93,'[1]Pesticides, POPs - ECOTOX Marin'!$G$11:$G$246,0))</f>
        <v>15087.331281476296</v>
      </c>
      <c r="D93">
        <f>INDEX('[1]Pesticides, POPs - ECOTOX Marin'!BZ$11:BZ$246,MATCH($A93,'[1]Pesticides, POPs - ECOTOX Marin'!$G$11:$G$246,0))</f>
        <v>676.39240121282387</v>
      </c>
      <c r="E93">
        <f>INDEX('[1]Pesticides, POPs - ECOTOX Marin'!CA$11:CA$246,MATCH($A93,'[1]Pesticides, POPs - ECOTOX Marin'!$G$11:$G$246,0))</f>
        <v>61.621785455635838</v>
      </c>
      <c r="F93">
        <f>INDEX('[1]Pesticides, POPs - ECOTOX Marin'!CB$11:CB$246,MATCH($A93,'[1]Pesticides, POPs - ECOTOX Marin'!$G$11:$G$246,0))</f>
        <v>1.4035472794684762E-18</v>
      </c>
      <c r="G93">
        <f>INDEX('[1]Pesticides, POPs - ECOTOX Marin'!CC$11:CC$246,MATCH($A93,'[1]Pesticides, POPs - ECOTOX Marin'!$G$11:$G$246,0))</f>
        <v>1.8424670323641186E-15</v>
      </c>
    </row>
    <row r="94" spans="1:7" x14ac:dyDescent="0.3">
      <c r="A94" t="s">
        <v>93</v>
      </c>
      <c r="B94">
        <f>INDEX('[1]Pesticides, POPs - ECOTOX Marin'!BX$11:BX$246,MATCH($A94,'[1]Pesticides, POPs - ECOTOX Marin'!$G$11:$G$246,0))</f>
        <v>8597.0987719804089</v>
      </c>
      <c r="C94">
        <f>INDEX('[1]Pesticides, POPs - ECOTOX Marin'!BY$11:BY$246,MATCH($A94,'[1]Pesticides, POPs - ECOTOX Marin'!$G$11:$G$246,0))</f>
        <v>8590.3338131569526</v>
      </c>
      <c r="D94">
        <f>INDEX('[1]Pesticides, POPs - ECOTOX Marin'!BZ$11:BZ$246,MATCH($A94,'[1]Pesticides, POPs - ECOTOX Marin'!$G$11:$G$246,0))</f>
        <v>436.26769390432759</v>
      </c>
      <c r="E94">
        <f>INDEX('[1]Pesticides, POPs - ECOTOX Marin'!CA$11:CA$246,MATCH($A94,'[1]Pesticides, POPs - ECOTOX Marin'!$G$11:$G$246,0))</f>
        <v>37.034390472162528</v>
      </c>
      <c r="F94">
        <f>INDEX('[1]Pesticides, POPs - ECOTOX Marin'!CB$11:CB$246,MATCH($A94,'[1]Pesticides, POPs - ECOTOX Marin'!$G$11:$G$246,0))</f>
        <v>1.1154863700738724E-17</v>
      </c>
      <c r="G94">
        <f>INDEX('[1]Pesticides, POPs - ECOTOX Marin'!CC$11:CC$246,MATCH($A94,'[1]Pesticides, POPs - ECOTOX Marin'!$G$11:$G$246,0))</f>
        <v>2.0563470658444817E-20</v>
      </c>
    </row>
    <row r="95" spans="1:7" x14ac:dyDescent="0.3">
      <c r="A95" t="s">
        <v>94</v>
      </c>
      <c r="B95">
        <f>INDEX('[1]Pesticides, POPs - ECOTOX Marin'!BX$11:BX$246,MATCH($A95,'[1]Pesticides, POPs - ECOTOX Marin'!$G$11:$G$246,0))</f>
        <v>8597.0987719804089</v>
      </c>
      <c r="C95">
        <f>INDEX('[1]Pesticides, POPs - ECOTOX Marin'!BY$11:BY$246,MATCH($A95,'[1]Pesticides, POPs - ECOTOX Marin'!$G$11:$G$246,0))</f>
        <v>8590.3338131569526</v>
      </c>
      <c r="D95">
        <f>INDEX('[1]Pesticides, POPs - ECOTOX Marin'!BZ$11:BZ$246,MATCH($A95,'[1]Pesticides, POPs - ECOTOX Marin'!$G$11:$G$246,0))</f>
        <v>436.26769390432759</v>
      </c>
      <c r="E95">
        <f>INDEX('[1]Pesticides, POPs - ECOTOX Marin'!CA$11:CA$246,MATCH($A95,'[1]Pesticides, POPs - ECOTOX Marin'!$G$11:$G$246,0))</f>
        <v>37.034390472162528</v>
      </c>
      <c r="F95">
        <f>INDEX('[1]Pesticides, POPs - ECOTOX Marin'!CB$11:CB$246,MATCH($A95,'[1]Pesticides, POPs - ECOTOX Marin'!$G$11:$G$246,0))</f>
        <v>1.0600370733400782E-17</v>
      </c>
      <c r="G95">
        <f>INDEX('[1]Pesticides, POPs - ECOTOX Marin'!CC$11:CC$246,MATCH($A95,'[1]Pesticides, POPs - ECOTOX Marin'!$G$11:$G$246,0))</f>
        <v>5.3764407079334405E-18</v>
      </c>
    </row>
    <row r="96" spans="1:7" x14ac:dyDescent="0.3">
      <c r="A96" t="s">
        <v>95</v>
      </c>
      <c r="B96">
        <f>INDEX('[1]Pesticides, POPs - ECOTOX Marin'!BX$11:BX$246,MATCH($A96,'[1]Pesticides, POPs - ECOTOX Marin'!$G$11:$G$246,0))</f>
        <v>32152.007944629069</v>
      </c>
      <c r="C96">
        <f>INDEX('[1]Pesticides, POPs - ECOTOX Marin'!BY$11:BY$246,MATCH($A96,'[1]Pesticides, POPs - ECOTOX Marin'!$G$11:$G$246,0))</f>
        <v>31852.577933690452</v>
      </c>
      <c r="D96">
        <f>INDEX('[1]Pesticides, POPs - ECOTOX Marin'!BZ$11:BZ$246,MATCH($A96,'[1]Pesticides, POPs - ECOTOX Marin'!$G$11:$G$246,0))</f>
        <v>1617.4850131123314</v>
      </c>
      <c r="E96">
        <f>INDEX('[1]Pesticides, POPs - ECOTOX Marin'!CA$11:CA$246,MATCH($A96,'[1]Pesticides, POPs - ECOTOX Marin'!$G$11:$G$246,0))</f>
        <v>141.50506396688729</v>
      </c>
      <c r="F96">
        <f>INDEX('[1]Pesticides, POPs - ECOTOX Marin'!CB$11:CB$246,MATCH($A96,'[1]Pesticides, POPs - ECOTOX Marin'!$G$11:$G$246,0))</f>
        <v>3.1778006799017057E-17</v>
      </c>
      <c r="G96">
        <f>INDEX('[1]Pesticides, POPs - ECOTOX Marin'!CC$11:CC$246,MATCH($A96,'[1]Pesticides, POPs - ECOTOX Marin'!$G$11:$G$246,0))</f>
        <v>2.7382473800073275E-20</v>
      </c>
    </row>
    <row r="97" spans="1:7" x14ac:dyDescent="0.3">
      <c r="A97" t="s">
        <v>96</v>
      </c>
      <c r="B97">
        <f>INDEX('[1]Pesticides, POPs - ECOTOX Marin'!BX$11:BX$246,MATCH($A97,'[1]Pesticides, POPs - ECOTOX Marin'!$G$11:$G$246,0))</f>
        <v>2866.678353039586</v>
      </c>
      <c r="C97">
        <f>INDEX('[1]Pesticides, POPs - ECOTOX Marin'!BY$11:BY$246,MATCH($A97,'[1]Pesticides, POPs - ECOTOX Marin'!$G$11:$G$246,0))</f>
        <v>3274.1032699965481</v>
      </c>
      <c r="D97">
        <f>INDEX('[1]Pesticides, POPs - ECOTOX Marin'!BZ$11:BZ$246,MATCH($A97,'[1]Pesticides, POPs - ECOTOX Marin'!$G$11:$G$246,0))</f>
        <v>142.79018398485405</v>
      </c>
      <c r="E97">
        <f>INDEX('[1]Pesticides, POPs - ECOTOX Marin'!CA$11:CA$246,MATCH($A97,'[1]Pesticides, POPs - ECOTOX Marin'!$G$11:$G$246,0))</f>
        <v>11.902688427999012</v>
      </c>
      <c r="F97">
        <f>INDEX('[1]Pesticides, POPs - ECOTOX Marin'!CB$11:CB$246,MATCH($A97,'[1]Pesticides, POPs - ECOTOX Marin'!$G$11:$G$246,0))</f>
        <v>7.9223886774811595E-18</v>
      </c>
      <c r="G97">
        <f>INDEX('[1]Pesticides, POPs - ECOTOX Marin'!CC$11:CC$246,MATCH($A97,'[1]Pesticides, POPs - ECOTOX Marin'!$G$11:$G$246,0))</f>
        <v>8.728662088161675E-16</v>
      </c>
    </row>
    <row r="98" spans="1:7" x14ac:dyDescent="0.3">
      <c r="A98" t="s">
        <v>97</v>
      </c>
      <c r="B98">
        <f>INDEX('[1]Pesticides, POPs - ECOTOX Marin'!BX$11:BX$246,MATCH($A98,'[1]Pesticides, POPs - ECOTOX Marin'!$G$11:$G$246,0))</f>
        <v>8597.0987719804089</v>
      </c>
      <c r="C98">
        <f>INDEX('[1]Pesticides, POPs - ECOTOX Marin'!BY$11:BY$246,MATCH($A98,'[1]Pesticides, POPs - ECOTOX Marin'!$G$11:$G$246,0))</f>
        <v>8590.3338131569526</v>
      </c>
      <c r="D98">
        <f>INDEX('[1]Pesticides, POPs - ECOTOX Marin'!BZ$11:BZ$246,MATCH($A98,'[1]Pesticides, POPs - ECOTOX Marin'!$G$11:$G$246,0))</f>
        <v>436.26769390432759</v>
      </c>
      <c r="E98">
        <f>INDEX('[1]Pesticides, POPs - ECOTOX Marin'!CA$11:CA$246,MATCH($A98,'[1]Pesticides, POPs - ECOTOX Marin'!$G$11:$G$246,0))</f>
        <v>37.034390472162528</v>
      </c>
      <c r="F98">
        <f>INDEX('[1]Pesticides, POPs - ECOTOX Marin'!CB$11:CB$246,MATCH($A98,'[1]Pesticides, POPs - ECOTOX Marin'!$G$11:$G$246,0))</f>
        <v>6.0026969000893746E-18</v>
      </c>
      <c r="G98">
        <f>INDEX('[1]Pesticides, POPs - ECOTOX Marin'!CC$11:CC$246,MATCH($A98,'[1]Pesticides, POPs - ECOTOX Marin'!$G$11:$G$246,0))</f>
        <v>2.3488310645981063E-18</v>
      </c>
    </row>
    <row r="99" spans="1:7" x14ac:dyDescent="0.3">
      <c r="A99" t="s">
        <v>98</v>
      </c>
      <c r="B99">
        <f>INDEX('[1]Pesticides, POPs - ECOTOX Marin'!BX$11:BX$246,MATCH($A99,'[1]Pesticides, POPs - ECOTOX Marin'!$G$11:$G$246,0))</f>
        <v>9914.4998279202373</v>
      </c>
      <c r="C99">
        <f>INDEX('[1]Pesticides, POPs - ECOTOX Marin'!BY$11:BY$246,MATCH($A99,'[1]Pesticides, POPs - ECOTOX Marin'!$G$11:$G$246,0))</f>
        <v>17629.033827280105</v>
      </c>
      <c r="D99">
        <f>INDEX('[1]Pesticides, POPs - ECOTOX Marin'!BZ$11:BZ$246,MATCH($A99,'[1]Pesticides, POPs - ECOTOX Marin'!$G$11:$G$246,0))</f>
        <v>484.38907553570652</v>
      </c>
      <c r="E99">
        <f>INDEX('[1]Pesticides, POPs - ECOTOX Marin'!CA$11:CA$246,MATCH($A99,'[1]Pesticides, POPs - ECOTOX Marin'!$G$11:$G$246,0))</f>
        <v>40.146014172639518</v>
      </c>
      <c r="F99">
        <f>INDEX('[1]Pesticides, POPs - ECOTOX Marin'!CB$11:CB$246,MATCH($A99,'[1]Pesticides, POPs - ECOTOX Marin'!$G$11:$G$246,0))</f>
        <v>1.3534225640640545E-17</v>
      </c>
      <c r="G99">
        <f>INDEX('[1]Pesticides, POPs - ECOTOX Marin'!CC$11:CC$246,MATCH($A99,'[1]Pesticides, POPs - ECOTOX Marin'!$G$11:$G$246,0))</f>
        <v>7.4017842273440229E-20</v>
      </c>
    </row>
    <row r="100" spans="1:7" x14ac:dyDescent="0.3">
      <c r="A100" t="s">
        <v>99</v>
      </c>
      <c r="B100">
        <f>INDEX('[1]Pesticides, POPs - ECOTOX Marin'!BX$11:BX$246,MATCH($A100,'[1]Pesticides, POPs - ECOTOX Marin'!$G$11:$G$246,0))</f>
        <v>6157.0169289932828</v>
      </c>
      <c r="C100">
        <f>INDEX('[1]Pesticides, POPs - ECOTOX Marin'!BY$11:BY$246,MATCH($A100,'[1]Pesticides, POPs - ECOTOX Marin'!$G$11:$G$246,0))</f>
        <v>11091.161974069044</v>
      </c>
      <c r="D100">
        <f>INDEX('[1]Pesticides, POPs - ECOTOX Marin'!BZ$11:BZ$246,MATCH($A100,'[1]Pesticides, POPs - ECOTOX Marin'!$G$11:$G$246,0))</f>
        <v>300.93659923880955</v>
      </c>
      <c r="E100">
        <f>INDEX('[1]Pesticides, POPs - ECOTOX Marin'!CA$11:CA$246,MATCH($A100,'[1]Pesticides, POPs - ECOTOX Marin'!$G$11:$G$246,0))</f>
        <v>24.755933664002477</v>
      </c>
      <c r="F100">
        <f>INDEX('[1]Pesticides, POPs - ECOTOX Marin'!CB$11:CB$246,MATCH($A100,'[1]Pesticides, POPs - ECOTOX Marin'!$G$11:$G$246,0))</f>
        <v>6.0026969000893746E-18</v>
      </c>
      <c r="G100">
        <f>INDEX('[1]Pesticides, POPs - ECOTOX Marin'!CC$11:CC$246,MATCH($A100,'[1]Pesticides, POPs - ECOTOX Marin'!$G$11:$G$246,0))</f>
        <v>3.0416391412160725E-20</v>
      </c>
    </row>
    <row r="101" spans="1:7" x14ac:dyDescent="0.3">
      <c r="A101" t="s">
        <v>100</v>
      </c>
      <c r="B101">
        <f>INDEX('[1]Pesticides, POPs - ECOTOX Marin'!BX$11:BX$246,MATCH($A101,'[1]Pesticides, POPs - ECOTOX Marin'!$G$11:$G$246,0))</f>
        <v>18403.238429556543</v>
      </c>
      <c r="C101">
        <f>INDEX('[1]Pesticides, POPs - ECOTOX Marin'!BY$11:BY$246,MATCH($A101,'[1]Pesticides, POPs - ECOTOX Marin'!$G$11:$G$246,0))</f>
        <v>33003.444868171377</v>
      </c>
      <c r="D101">
        <f>INDEX('[1]Pesticides, POPs - ECOTOX Marin'!BZ$11:BZ$246,MATCH($A101,'[1]Pesticides, POPs - ECOTOX Marin'!$G$11:$G$246,0))</f>
        <v>899.23254781610149</v>
      </c>
      <c r="E101">
        <f>INDEX('[1]Pesticides, POPs - ECOTOX Marin'!CA$11:CA$246,MATCH($A101,'[1]Pesticides, POPs - ECOTOX Marin'!$G$11:$G$246,0))</f>
        <v>74.151440884557573</v>
      </c>
      <c r="F101">
        <f>INDEX('[1]Pesticides, POPs - ECOTOX Marin'!CB$11:CB$246,MATCH($A101,'[1]Pesticides, POPs - ECOTOX Marin'!$G$11:$G$246,0))</f>
        <v>1.3534225640640545E-17</v>
      </c>
      <c r="G101">
        <f>INDEX('[1]Pesticides, POPs - ECOTOX Marin'!CC$11:CC$246,MATCH($A101,'[1]Pesticides, POPs - ECOTOX Marin'!$G$11:$G$246,0))</f>
        <v>1.0718385280798051E-17</v>
      </c>
    </row>
    <row r="102" spans="1:7" x14ac:dyDescent="0.3">
      <c r="A102" t="s">
        <v>101</v>
      </c>
      <c r="B102">
        <f>INDEX('[1]Pesticides, POPs - ECOTOX Marin'!BX$11:BX$246,MATCH($A102,'[1]Pesticides, POPs - ECOTOX Marin'!$G$11:$G$246,0))</f>
        <v>5766.3111100133419</v>
      </c>
      <c r="C102">
        <f>INDEX('[1]Pesticides, POPs - ECOTOX Marin'!BY$11:BY$246,MATCH($A102,'[1]Pesticides, POPs - ECOTOX Marin'!$G$11:$G$246,0))</f>
        <v>6322.8371468634368</v>
      </c>
      <c r="D102">
        <f>INDEX('[1]Pesticides, POPs - ECOTOX Marin'!BZ$11:BZ$246,MATCH($A102,'[1]Pesticides, POPs - ECOTOX Marin'!$G$11:$G$246,0))</f>
        <v>290.2756206558015</v>
      </c>
      <c r="E102">
        <f>INDEX('[1]Pesticides, POPs - ECOTOX Marin'!CA$11:CA$246,MATCH($A102,'[1]Pesticides, POPs - ECOTOX Marin'!$G$11:$G$246,0))</f>
        <v>24.53881481947337</v>
      </c>
      <c r="F102">
        <f>INDEX('[1]Pesticides, POPs - ECOTOX Marin'!CB$11:CB$246,MATCH($A102,'[1]Pesticides, POPs - ECOTOX Marin'!$G$11:$G$246,0))</f>
        <v>2.6010775380149252E-18</v>
      </c>
      <c r="G102">
        <f>INDEX('[1]Pesticides, POPs - ECOTOX Marin'!CC$11:CC$246,MATCH($A102,'[1]Pesticides, POPs - ECOTOX Marin'!$G$11:$G$246,0))</f>
        <v>5.3764407079334405E-18</v>
      </c>
    </row>
    <row r="103" spans="1:7" x14ac:dyDescent="0.3">
      <c r="A103" t="s">
        <v>102</v>
      </c>
      <c r="B103">
        <f>INDEX('[1]Pesticides, POPs - ECOTOX Marin'!BX$11:BX$246,MATCH($A103,'[1]Pesticides, POPs - ECOTOX Marin'!$G$11:$G$246,0))</f>
        <v>2866.678353039586</v>
      </c>
      <c r="C103">
        <f>INDEX('[1]Pesticides, POPs - ECOTOX Marin'!BY$11:BY$246,MATCH($A103,'[1]Pesticides, POPs - ECOTOX Marin'!$G$11:$G$246,0))</f>
        <v>3274.1032699965481</v>
      </c>
      <c r="D103">
        <f>INDEX('[1]Pesticides, POPs - ECOTOX Marin'!BZ$11:BZ$246,MATCH($A103,'[1]Pesticides, POPs - ECOTOX Marin'!$G$11:$G$246,0))</f>
        <v>142.79018398485405</v>
      </c>
      <c r="E103">
        <f>INDEX('[1]Pesticides, POPs - ECOTOX Marin'!CA$11:CA$246,MATCH($A103,'[1]Pesticides, POPs - ECOTOX Marin'!$G$11:$G$246,0))</f>
        <v>11.902688427999012</v>
      </c>
      <c r="F103">
        <f>INDEX('[1]Pesticides, POPs - ECOTOX Marin'!CB$11:CB$246,MATCH($A103,'[1]Pesticides, POPs - ECOTOX Marin'!$G$11:$G$246,0))</f>
        <v>1.4877973075766765E-18</v>
      </c>
      <c r="G103">
        <f>INDEX('[1]Pesticides, POPs - ECOTOX Marin'!CC$11:CC$246,MATCH($A103,'[1]Pesticides, POPs - ECOTOX Marin'!$G$11:$G$246,0))</f>
        <v>5.0126086514264817E-16</v>
      </c>
    </row>
    <row r="104" spans="1:7" x14ac:dyDescent="0.3">
      <c r="A104" t="s">
        <v>103</v>
      </c>
      <c r="B104">
        <f>INDEX('[1]Pesticides, POPs - ECOTOX Marin'!BX$11:BX$246,MATCH($A104,'[1]Pesticides, POPs - ECOTOX Marin'!$G$11:$G$246,0))</f>
        <v>5766.3111100133419</v>
      </c>
      <c r="C104">
        <f>INDEX('[1]Pesticides, POPs - ECOTOX Marin'!BY$11:BY$246,MATCH($A104,'[1]Pesticides, POPs - ECOTOX Marin'!$G$11:$G$246,0))</f>
        <v>6322.8371468634368</v>
      </c>
      <c r="D104">
        <f>INDEX('[1]Pesticides, POPs - ECOTOX Marin'!BZ$11:BZ$246,MATCH($A104,'[1]Pesticides, POPs - ECOTOX Marin'!$G$11:$G$246,0))</f>
        <v>290.2756206558015</v>
      </c>
      <c r="E104">
        <f>INDEX('[1]Pesticides, POPs - ECOTOX Marin'!CA$11:CA$246,MATCH($A104,'[1]Pesticides, POPs - ECOTOX Marin'!$G$11:$G$246,0))</f>
        <v>24.53881481947337</v>
      </c>
      <c r="F104">
        <f>INDEX('[1]Pesticides, POPs - ECOTOX Marin'!CB$11:CB$246,MATCH($A104,'[1]Pesticides, POPs - ECOTOX Marin'!$G$11:$G$246,0))</f>
        <v>1.8372045700630544E-18</v>
      </c>
      <c r="G104">
        <f>INDEX('[1]Pesticides, POPs - ECOTOX Marin'!CC$11:CC$246,MATCH($A104,'[1]Pesticides, POPs - ECOTOX Marin'!$G$11:$G$246,0))</f>
        <v>7.6195525066057169E-17</v>
      </c>
    </row>
    <row r="105" spans="1:7" x14ac:dyDescent="0.3">
      <c r="A105" t="s">
        <v>104</v>
      </c>
      <c r="B105">
        <f>INDEX('[1]Pesticides, POPs - ECOTOX Marin'!BX$11:BX$246,MATCH($A105,'[1]Pesticides, POPs - ECOTOX Marin'!$G$11:$G$246,0))</f>
        <v>14117.790485700214</v>
      </c>
      <c r="C105">
        <f>INDEX('[1]Pesticides, POPs - ECOTOX Marin'!BY$11:BY$246,MATCH($A105,'[1]Pesticides, POPs - ECOTOX Marin'!$G$11:$G$246,0))</f>
        <v>15087.331281476296</v>
      </c>
      <c r="D105">
        <f>INDEX('[1]Pesticides, POPs - ECOTOX Marin'!BZ$11:BZ$246,MATCH($A105,'[1]Pesticides, POPs - ECOTOX Marin'!$G$11:$G$246,0))</f>
        <v>676.39240121282387</v>
      </c>
      <c r="E105">
        <f>INDEX('[1]Pesticides, POPs - ECOTOX Marin'!CA$11:CA$246,MATCH($A105,'[1]Pesticides, POPs - ECOTOX Marin'!$G$11:$G$246,0))</f>
        <v>61.621785455635838</v>
      </c>
      <c r="F105">
        <f>INDEX('[1]Pesticides, POPs - ECOTOX Marin'!CB$11:CB$246,MATCH($A105,'[1]Pesticides, POPs - ECOTOX Marin'!$G$11:$G$246,0))</f>
        <v>0</v>
      </c>
      <c r="G105">
        <f>INDEX('[1]Pesticides, POPs - ECOTOX Marin'!CC$11:CC$246,MATCH($A105,'[1]Pesticides, POPs - ECOTOX Marin'!$G$11:$G$246,0))</f>
        <v>4.7879942195508168E-19</v>
      </c>
    </row>
    <row r="106" spans="1:7" x14ac:dyDescent="0.3">
      <c r="A106" t="s">
        <v>105</v>
      </c>
      <c r="B106">
        <f>INDEX('[1]Pesticides, POPs - ECOTOX Marin'!BX$11:BX$246,MATCH($A106,'[1]Pesticides, POPs - ECOTOX Marin'!$G$11:$G$246,0))</f>
        <v>18403.238429556543</v>
      </c>
      <c r="C106">
        <f>INDEX('[1]Pesticides, POPs - ECOTOX Marin'!BY$11:BY$246,MATCH($A106,'[1]Pesticides, POPs - ECOTOX Marin'!$G$11:$G$246,0))</f>
        <v>33003.444868171377</v>
      </c>
      <c r="D106">
        <f>INDEX('[1]Pesticides, POPs - ECOTOX Marin'!BZ$11:BZ$246,MATCH($A106,'[1]Pesticides, POPs - ECOTOX Marin'!$G$11:$G$246,0))</f>
        <v>899.23254781610149</v>
      </c>
      <c r="E106">
        <f>INDEX('[1]Pesticides, POPs - ECOTOX Marin'!CA$11:CA$246,MATCH($A106,'[1]Pesticides, POPs - ECOTOX Marin'!$G$11:$G$246,0))</f>
        <v>74.151440884557573</v>
      </c>
      <c r="F106">
        <f>INDEX('[1]Pesticides, POPs - ECOTOX Marin'!CB$11:CB$246,MATCH($A106,'[1]Pesticides, POPs - ECOTOX Marin'!$G$11:$G$246,0))</f>
        <v>2.0021337083821153E-18</v>
      </c>
      <c r="G106">
        <f>INDEX('[1]Pesticides, POPs - ECOTOX Marin'!CC$11:CC$246,MATCH($A106,'[1]Pesticides, POPs - ECOTOX Marin'!$G$11:$G$246,0))</f>
        <v>8.1905847221504781E-21</v>
      </c>
    </row>
    <row r="107" spans="1:7" x14ac:dyDescent="0.3">
      <c r="A107" t="s">
        <v>106</v>
      </c>
      <c r="B107">
        <f>INDEX('[1]Pesticides, POPs - ECOTOX Marin'!BX$11:BX$246,MATCH($A107,'[1]Pesticides, POPs - ECOTOX Marin'!$G$11:$G$246,0))</f>
        <v>18403.238429556543</v>
      </c>
      <c r="C107">
        <f>INDEX('[1]Pesticides, POPs - ECOTOX Marin'!BY$11:BY$246,MATCH($A107,'[1]Pesticides, POPs - ECOTOX Marin'!$G$11:$G$246,0))</f>
        <v>33003.444868171377</v>
      </c>
      <c r="D107">
        <f>INDEX('[1]Pesticides, POPs - ECOTOX Marin'!BZ$11:BZ$246,MATCH($A107,'[1]Pesticides, POPs - ECOTOX Marin'!$G$11:$G$246,0))</f>
        <v>899.23254781610149</v>
      </c>
      <c r="E107">
        <f>INDEX('[1]Pesticides, POPs - ECOTOX Marin'!CA$11:CA$246,MATCH($A107,'[1]Pesticides, POPs - ECOTOX Marin'!$G$11:$G$246,0))</f>
        <v>74.151440884557573</v>
      </c>
      <c r="F107">
        <f>INDEX('[1]Pesticides, POPs - ECOTOX Marin'!CB$11:CB$246,MATCH($A107,'[1]Pesticides, POPs - ECOTOX Marin'!$G$11:$G$246,0))</f>
        <v>2.2641561094416191E-18</v>
      </c>
      <c r="G107">
        <f>INDEX('[1]Pesticides, POPs - ECOTOX Marin'!CC$11:CC$246,MATCH($A107,'[1]Pesticides, POPs - ECOTOX Marin'!$G$11:$G$246,0))</f>
        <v>2.5126589877298938E-19</v>
      </c>
    </row>
    <row r="108" spans="1:7" x14ac:dyDescent="0.3">
      <c r="A108" t="s">
        <v>107</v>
      </c>
      <c r="B108">
        <f>INDEX('[1]Pesticides, POPs - ECOTOX Marin'!BX$11:BX$246,MATCH($A108,'[1]Pesticides, POPs - ECOTOX Marin'!$G$11:$G$246,0))</f>
        <v>32152.007944629069</v>
      </c>
      <c r="C108">
        <f>INDEX('[1]Pesticides, POPs - ECOTOX Marin'!BY$11:BY$246,MATCH($A108,'[1]Pesticides, POPs - ECOTOX Marin'!$G$11:$G$246,0))</f>
        <v>31852.577933690452</v>
      </c>
      <c r="D108">
        <f>INDEX('[1]Pesticides, POPs - ECOTOX Marin'!BZ$11:BZ$246,MATCH($A108,'[1]Pesticides, POPs - ECOTOX Marin'!$G$11:$G$246,0))</f>
        <v>1617.4850131123314</v>
      </c>
      <c r="E108">
        <f>INDEX('[1]Pesticides, POPs - ECOTOX Marin'!CA$11:CA$246,MATCH($A108,'[1]Pesticides, POPs - ECOTOX Marin'!$G$11:$G$246,0))</f>
        <v>141.50506396688729</v>
      </c>
      <c r="F108">
        <f>INDEX('[1]Pesticides, POPs - ECOTOX Marin'!CB$11:CB$246,MATCH($A108,'[1]Pesticides, POPs - ECOTOX Marin'!$G$11:$G$246,0))</f>
        <v>7.0412360413289082E-18</v>
      </c>
      <c r="G108">
        <f>INDEX('[1]Pesticides, POPs - ECOTOX Marin'!CC$11:CC$246,MATCH($A108,'[1]Pesticides, POPs - ECOTOX Marin'!$G$11:$G$246,0))</f>
        <v>2.826725002134211E-16</v>
      </c>
    </row>
    <row r="109" spans="1:7" x14ac:dyDescent="0.3">
      <c r="A109" t="s">
        <v>108</v>
      </c>
      <c r="B109">
        <f>INDEX('[1]Pesticides, POPs - ECOTOX Marin'!BX$11:BX$246,MATCH($A109,'[1]Pesticides, POPs - ECOTOX Marin'!$G$11:$G$246,0))</f>
        <v>14117.790485700214</v>
      </c>
      <c r="C109">
        <f>INDEX('[1]Pesticides, POPs - ECOTOX Marin'!BY$11:BY$246,MATCH($A109,'[1]Pesticides, POPs - ECOTOX Marin'!$G$11:$G$246,0))</f>
        <v>15087.331281476296</v>
      </c>
      <c r="D109">
        <f>INDEX('[1]Pesticides, POPs - ECOTOX Marin'!BZ$11:BZ$246,MATCH($A109,'[1]Pesticides, POPs - ECOTOX Marin'!$G$11:$G$246,0))</f>
        <v>676.39240121282387</v>
      </c>
      <c r="E109">
        <f>INDEX('[1]Pesticides, POPs - ECOTOX Marin'!CA$11:CA$246,MATCH($A109,'[1]Pesticides, POPs - ECOTOX Marin'!$G$11:$G$246,0))</f>
        <v>61.621785455635838</v>
      </c>
      <c r="F109">
        <f>INDEX('[1]Pesticides, POPs - ECOTOX Marin'!CB$11:CB$246,MATCH($A109,'[1]Pesticides, POPs - ECOTOX Marin'!$G$11:$G$246,0))</f>
        <v>3.2818672883997995E-18</v>
      </c>
      <c r="G109">
        <f>INDEX('[1]Pesticides, POPs - ECOTOX Marin'!CC$11:CC$246,MATCH($A109,'[1]Pesticides, POPs - ECOTOX Marin'!$G$11:$G$246,0))</f>
        <v>2.0500424284777099E-18</v>
      </c>
    </row>
    <row r="110" spans="1:7" x14ac:dyDescent="0.3">
      <c r="A110" t="s">
        <v>109</v>
      </c>
      <c r="B110">
        <f>INDEX('[1]Pesticides, POPs - ECOTOX Marin'!BX$11:BX$246,MATCH($A110,'[1]Pesticides, POPs - ECOTOX Marin'!$G$11:$G$246,0))</f>
        <v>6157.0169289932828</v>
      </c>
      <c r="C110">
        <f>INDEX('[1]Pesticides, POPs - ECOTOX Marin'!BY$11:BY$246,MATCH($A110,'[1]Pesticides, POPs - ECOTOX Marin'!$G$11:$G$246,0))</f>
        <v>11091.161974069044</v>
      </c>
      <c r="D110">
        <f>INDEX('[1]Pesticides, POPs - ECOTOX Marin'!BZ$11:BZ$246,MATCH($A110,'[1]Pesticides, POPs - ECOTOX Marin'!$G$11:$G$246,0))</f>
        <v>300.93659923880955</v>
      </c>
      <c r="E110">
        <f>INDEX('[1]Pesticides, POPs - ECOTOX Marin'!CA$11:CA$246,MATCH($A110,'[1]Pesticides, POPs - ECOTOX Marin'!$G$11:$G$246,0))</f>
        <v>24.755933664002477</v>
      </c>
      <c r="F110">
        <f>INDEX('[1]Pesticides, POPs - ECOTOX Marin'!CB$11:CB$246,MATCH($A110,'[1]Pesticides, POPs - ECOTOX Marin'!$G$11:$G$246,0))</f>
        <v>6.0026969000893746E-18</v>
      </c>
      <c r="G110">
        <f>INDEX('[1]Pesticides, POPs - ECOTOX Marin'!CC$11:CC$246,MATCH($A110,'[1]Pesticides, POPs - ECOTOX Marin'!$G$11:$G$246,0))</f>
        <v>7.1566468883443225E-19</v>
      </c>
    </row>
    <row r="111" spans="1:7" x14ac:dyDescent="0.3">
      <c r="A111" t="s">
        <v>110</v>
      </c>
      <c r="B111">
        <f>INDEX('[1]Pesticides, POPs - ECOTOX Marin'!BX$11:BX$246,MATCH($A111,'[1]Pesticides, POPs - ECOTOX Marin'!$G$11:$G$246,0))</f>
        <v>5766.3111100133419</v>
      </c>
      <c r="C111">
        <f>INDEX('[1]Pesticides, POPs - ECOTOX Marin'!BY$11:BY$246,MATCH($A111,'[1]Pesticides, POPs - ECOTOX Marin'!$G$11:$G$246,0))</f>
        <v>6322.8371468634368</v>
      </c>
      <c r="D111">
        <f>INDEX('[1]Pesticides, POPs - ECOTOX Marin'!BZ$11:BZ$246,MATCH($A111,'[1]Pesticides, POPs - ECOTOX Marin'!$G$11:$G$246,0))</f>
        <v>290.2756206558015</v>
      </c>
      <c r="E111">
        <f>INDEX('[1]Pesticides, POPs - ECOTOX Marin'!CA$11:CA$246,MATCH($A111,'[1]Pesticides, POPs - ECOTOX Marin'!$G$11:$G$246,0))</f>
        <v>24.53881481947337</v>
      </c>
      <c r="F111">
        <f>INDEX('[1]Pesticides, POPs - ECOTOX Marin'!CB$11:CB$246,MATCH($A111,'[1]Pesticides, POPs - ECOTOX Marin'!$G$11:$G$246,0))</f>
        <v>1.9104229308900368E-18</v>
      </c>
      <c r="G111">
        <f>INDEX('[1]Pesticides, POPs - ECOTOX Marin'!CC$11:CC$246,MATCH($A111,'[1]Pesticides, POPs - ECOTOX Marin'!$G$11:$G$246,0))</f>
        <v>2.5211183109143272E-18</v>
      </c>
    </row>
    <row r="112" spans="1:7" x14ac:dyDescent="0.3">
      <c r="A112" t="s">
        <v>111</v>
      </c>
      <c r="B112">
        <f>INDEX('[1]Pesticides, POPs - ECOTOX Marin'!BX$11:BX$246,MATCH($A112,'[1]Pesticides, POPs - ECOTOX Marin'!$G$11:$G$246,0))</f>
        <v>6157.0169289932828</v>
      </c>
      <c r="C112">
        <f>INDEX('[1]Pesticides, POPs - ECOTOX Marin'!BY$11:BY$246,MATCH($A112,'[1]Pesticides, POPs - ECOTOX Marin'!$G$11:$G$246,0))</f>
        <v>11091.161974069044</v>
      </c>
      <c r="D112">
        <f>INDEX('[1]Pesticides, POPs - ECOTOX Marin'!BZ$11:BZ$246,MATCH($A112,'[1]Pesticides, POPs - ECOTOX Marin'!$G$11:$G$246,0))</f>
        <v>300.93659923880955</v>
      </c>
      <c r="E112">
        <f>INDEX('[1]Pesticides, POPs - ECOTOX Marin'!CA$11:CA$246,MATCH($A112,'[1]Pesticides, POPs - ECOTOX Marin'!$G$11:$G$246,0))</f>
        <v>24.755933664002477</v>
      </c>
      <c r="F112">
        <f>INDEX('[1]Pesticides, POPs - ECOTOX Marin'!CB$11:CB$246,MATCH($A112,'[1]Pesticides, POPs - ECOTOX Marin'!$G$11:$G$246,0))</f>
        <v>6.0026969000893746E-18</v>
      </c>
      <c r="G112">
        <f>INDEX('[1]Pesticides, POPs - ECOTOX Marin'!CC$11:CC$246,MATCH($A112,'[1]Pesticides, POPs - ECOTOX Marin'!$G$11:$G$246,0))</f>
        <v>1.2997326759314554E-20</v>
      </c>
    </row>
    <row r="113" spans="1:7" x14ac:dyDescent="0.3">
      <c r="A113" t="s">
        <v>112</v>
      </c>
      <c r="B113">
        <f>INDEX('[1]Pesticides, POPs - ECOTOX Marin'!BX$11:BX$246,MATCH($A113,'[1]Pesticides, POPs - ECOTOX Marin'!$G$11:$G$246,0))</f>
        <v>18403.238429556543</v>
      </c>
      <c r="C113">
        <f>INDEX('[1]Pesticides, POPs - ECOTOX Marin'!BY$11:BY$246,MATCH($A113,'[1]Pesticides, POPs - ECOTOX Marin'!$G$11:$G$246,0))</f>
        <v>33003.444868171377</v>
      </c>
      <c r="D113">
        <f>INDEX('[1]Pesticides, POPs - ECOTOX Marin'!BZ$11:BZ$246,MATCH($A113,'[1]Pesticides, POPs - ECOTOX Marin'!$G$11:$G$246,0))</f>
        <v>899.23254781610149</v>
      </c>
      <c r="E113">
        <f>INDEX('[1]Pesticides, POPs - ECOTOX Marin'!CA$11:CA$246,MATCH($A113,'[1]Pesticides, POPs - ECOTOX Marin'!$G$11:$G$246,0))</f>
        <v>74.151440884557573</v>
      </c>
      <c r="F113">
        <f>INDEX('[1]Pesticides, POPs - ECOTOX Marin'!CB$11:CB$246,MATCH($A113,'[1]Pesticides, POPs - ECOTOX Marin'!$G$11:$G$246,0))</f>
        <v>9.9748375672198674E-19</v>
      </c>
      <c r="G113">
        <f>INDEX('[1]Pesticides, POPs - ECOTOX Marin'!CC$11:CC$246,MATCH($A113,'[1]Pesticides, POPs - ECOTOX Marin'!$G$11:$G$246,0))</f>
        <v>2.5211183109143272E-18</v>
      </c>
    </row>
    <row r="114" spans="1:7" x14ac:dyDescent="0.3">
      <c r="A114" t="s">
        <v>113</v>
      </c>
      <c r="B114">
        <f>INDEX('[1]Pesticides, POPs - ECOTOX Marin'!BX$11:BX$246,MATCH($A114,'[1]Pesticides, POPs - ECOTOX Marin'!$G$11:$G$246,0))</f>
        <v>20227.914967432422</v>
      </c>
      <c r="C114">
        <f>INDEX('[1]Pesticides, POPs - ECOTOX Marin'!BY$11:BY$246,MATCH($A114,'[1]Pesticides, POPs - ECOTOX Marin'!$G$11:$G$246,0))</f>
        <v>24527.584301289604</v>
      </c>
      <c r="D114">
        <f>INDEX('[1]Pesticides, POPs - ECOTOX Marin'!BZ$11:BZ$246,MATCH($A114,'[1]Pesticides, POPs - ECOTOX Marin'!$G$11:$G$246,0))</f>
        <v>1001.6423751146407</v>
      </c>
      <c r="E114">
        <f>INDEX('[1]Pesticides, POPs - ECOTOX Marin'!CA$11:CA$246,MATCH($A114,'[1]Pesticides, POPs - ECOTOX Marin'!$G$11:$G$246,0))</f>
        <v>88.789169618092089</v>
      </c>
      <c r="F114">
        <f>INDEX('[1]Pesticides, POPs - ECOTOX Marin'!CB$11:CB$246,MATCH($A114,'[1]Pesticides, POPs - ECOTOX Marin'!$G$11:$G$246,0))</f>
        <v>3.5185918672347643E-18</v>
      </c>
      <c r="G114">
        <f>INDEX('[1]Pesticides, POPs - ECOTOX Marin'!CC$11:CC$246,MATCH($A114,'[1]Pesticides, POPs - ECOTOX Marin'!$G$11:$G$246,0))</f>
        <v>8.3315312020703481E-17</v>
      </c>
    </row>
    <row r="115" spans="1:7" x14ac:dyDescent="0.3">
      <c r="A115" t="s">
        <v>114</v>
      </c>
      <c r="B115">
        <f>INDEX('[1]Pesticides, POPs - ECOTOX Marin'!BX$11:BX$246,MATCH($A115,'[1]Pesticides, POPs - ECOTOX Marin'!$G$11:$G$246,0))</f>
        <v>5766.3111100133419</v>
      </c>
      <c r="C115">
        <f>INDEX('[1]Pesticides, POPs - ECOTOX Marin'!BY$11:BY$246,MATCH($A115,'[1]Pesticides, POPs - ECOTOX Marin'!$G$11:$G$246,0))</f>
        <v>6322.8371468634368</v>
      </c>
      <c r="D115">
        <f>INDEX('[1]Pesticides, POPs - ECOTOX Marin'!BZ$11:BZ$246,MATCH($A115,'[1]Pesticides, POPs - ECOTOX Marin'!$G$11:$G$246,0))</f>
        <v>290.2756206558015</v>
      </c>
      <c r="E115">
        <f>INDEX('[1]Pesticides, POPs - ECOTOX Marin'!CA$11:CA$246,MATCH($A115,'[1]Pesticides, POPs - ECOTOX Marin'!$G$11:$G$246,0))</f>
        <v>24.53881481947337</v>
      </c>
      <c r="F115">
        <f>INDEX('[1]Pesticides, POPs - ECOTOX Marin'!CB$11:CB$246,MATCH($A115,'[1]Pesticides, POPs - ECOTOX Marin'!$G$11:$G$246,0))</f>
        <v>1.0600370733400782E-17</v>
      </c>
      <c r="G115">
        <f>INDEX('[1]Pesticides, POPs - ECOTOX Marin'!CC$11:CC$246,MATCH($A115,'[1]Pesticides, POPs - ECOTOX Marin'!$G$11:$G$246,0))</f>
        <v>2.1768332229570911E-18</v>
      </c>
    </row>
    <row r="116" spans="1:7" x14ac:dyDescent="0.3">
      <c r="A116" t="s">
        <v>115</v>
      </c>
      <c r="B116">
        <f>INDEX('[1]Pesticides, POPs - ECOTOX Marin'!BX$11:BX$246,MATCH($A116,'[1]Pesticides, POPs - ECOTOX Marin'!$G$11:$G$246,0))</f>
        <v>5766.3111100133419</v>
      </c>
      <c r="C116">
        <f>INDEX('[1]Pesticides, POPs - ECOTOX Marin'!BY$11:BY$246,MATCH($A116,'[1]Pesticides, POPs - ECOTOX Marin'!$G$11:$G$246,0))</f>
        <v>6322.8371468634368</v>
      </c>
      <c r="D116">
        <f>INDEX('[1]Pesticides, POPs - ECOTOX Marin'!BZ$11:BZ$246,MATCH($A116,'[1]Pesticides, POPs - ECOTOX Marin'!$G$11:$G$246,0))</f>
        <v>290.2756206558015</v>
      </c>
      <c r="E116">
        <f>INDEX('[1]Pesticides, POPs - ECOTOX Marin'!CA$11:CA$246,MATCH($A116,'[1]Pesticides, POPs - ECOTOX Marin'!$G$11:$G$246,0))</f>
        <v>24.53881481947337</v>
      </c>
      <c r="F116">
        <f>INDEX('[1]Pesticides, POPs - ECOTOX Marin'!CB$11:CB$246,MATCH($A116,'[1]Pesticides, POPs - ECOTOX Marin'!$G$11:$G$246,0))</f>
        <v>1.0600370733400782E-17</v>
      </c>
      <c r="G116">
        <f>INDEX('[1]Pesticides, POPs - ECOTOX Marin'!CC$11:CC$246,MATCH($A116,'[1]Pesticides, POPs - ECOTOX Marin'!$G$11:$G$246,0))</f>
        <v>5.3764407079334405E-18</v>
      </c>
    </row>
    <row r="117" spans="1:7" x14ac:dyDescent="0.3">
      <c r="A117" t="s">
        <v>116</v>
      </c>
      <c r="B117">
        <f>INDEX('[1]Pesticides, POPs - ECOTOX Marin'!BX$11:BX$246,MATCH($A117,'[1]Pesticides, POPs - ECOTOX Marin'!$G$11:$G$246,0))</f>
        <v>14117.790485700214</v>
      </c>
      <c r="C117">
        <f>INDEX('[1]Pesticides, POPs - ECOTOX Marin'!BY$11:BY$246,MATCH($A117,'[1]Pesticides, POPs - ECOTOX Marin'!$G$11:$G$246,0))</f>
        <v>15087.331281476296</v>
      </c>
      <c r="D117">
        <f>INDEX('[1]Pesticides, POPs - ECOTOX Marin'!BZ$11:BZ$246,MATCH($A117,'[1]Pesticides, POPs - ECOTOX Marin'!$G$11:$G$246,0))</f>
        <v>676.39240121282387</v>
      </c>
      <c r="E117">
        <f>INDEX('[1]Pesticides, POPs - ECOTOX Marin'!CA$11:CA$246,MATCH($A117,'[1]Pesticides, POPs - ECOTOX Marin'!$G$11:$G$246,0))</f>
        <v>61.621785455635838</v>
      </c>
      <c r="F117">
        <f>INDEX('[1]Pesticides, POPs - ECOTOX Marin'!CB$11:CB$246,MATCH($A117,'[1]Pesticides, POPs - ECOTOX Marin'!$G$11:$G$246,0))</f>
        <v>0</v>
      </c>
      <c r="G117">
        <f>INDEX('[1]Pesticides, POPs - ECOTOX Marin'!CC$11:CC$246,MATCH($A117,'[1]Pesticides, POPs - ECOTOX Marin'!$G$11:$G$246,0))</f>
        <v>5.8537124114882302E-21</v>
      </c>
    </row>
    <row r="118" spans="1:7" x14ac:dyDescent="0.3">
      <c r="A118" t="s">
        <v>117</v>
      </c>
      <c r="B118">
        <f>INDEX('[1]Pesticides, POPs - ECOTOX Marin'!BX$11:BX$246,MATCH($A118,'[1]Pesticides, POPs - ECOTOX Marin'!$G$11:$G$246,0))</f>
        <v>5766.3111100133419</v>
      </c>
      <c r="C118">
        <f>INDEX('[1]Pesticides, POPs - ECOTOX Marin'!BY$11:BY$246,MATCH($A118,'[1]Pesticides, POPs - ECOTOX Marin'!$G$11:$G$246,0))</f>
        <v>6322.8371468634368</v>
      </c>
      <c r="D118">
        <f>INDEX('[1]Pesticides, POPs - ECOTOX Marin'!BZ$11:BZ$246,MATCH($A118,'[1]Pesticides, POPs - ECOTOX Marin'!$G$11:$G$246,0))</f>
        <v>290.2756206558015</v>
      </c>
      <c r="E118">
        <f>INDEX('[1]Pesticides, POPs - ECOTOX Marin'!CA$11:CA$246,MATCH($A118,'[1]Pesticides, POPs - ECOTOX Marin'!$G$11:$G$246,0))</f>
        <v>24.53881481947337</v>
      </c>
      <c r="F118">
        <f>INDEX('[1]Pesticides, POPs - ECOTOX Marin'!CB$11:CB$246,MATCH($A118,'[1]Pesticides, POPs - ECOTOX Marin'!$G$11:$G$246,0))</f>
        <v>1.0600370733400782E-17</v>
      </c>
      <c r="G118">
        <f>INDEX('[1]Pesticides, POPs - ECOTOX Marin'!CC$11:CC$246,MATCH($A118,'[1]Pesticides, POPs - ECOTOX Marin'!$G$11:$G$246,0))</f>
        <v>1.8798764723579871E-17</v>
      </c>
    </row>
    <row r="119" spans="1:7" x14ac:dyDescent="0.3">
      <c r="A119" t="s">
        <v>118</v>
      </c>
      <c r="B119">
        <f>INDEX('[1]Pesticides, POPs - ECOTOX Marin'!BX$11:BX$246,MATCH($A119,'[1]Pesticides, POPs - ECOTOX Marin'!$G$11:$G$246,0))</f>
        <v>18403.238429556543</v>
      </c>
      <c r="C119">
        <f>INDEX('[1]Pesticides, POPs - ECOTOX Marin'!BY$11:BY$246,MATCH($A119,'[1]Pesticides, POPs - ECOTOX Marin'!$G$11:$G$246,0))</f>
        <v>33003.444868171377</v>
      </c>
      <c r="D119">
        <f>INDEX('[1]Pesticides, POPs - ECOTOX Marin'!BZ$11:BZ$246,MATCH($A119,'[1]Pesticides, POPs - ECOTOX Marin'!$G$11:$G$246,0))</f>
        <v>899.23254781610149</v>
      </c>
      <c r="E119">
        <f>INDEX('[1]Pesticides, POPs - ECOTOX Marin'!CA$11:CA$246,MATCH($A119,'[1]Pesticides, POPs - ECOTOX Marin'!$G$11:$G$246,0))</f>
        <v>74.151440884557573</v>
      </c>
      <c r="F119">
        <f>INDEX('[1]Pesticides, POPs - ECOTOX Marin'!CB$11:CB$246,MATCH($A119,'[1]Pesticides, POPs - ECOTOX Marin'!$G$11:$G$246,0))</f>
        <v>1.6002087925421434E-18</v>
      </c>
      <c r="G119">
        <f>INDEX('[1]Pesticides, POPs - ECOTOX Marin'!CC$11:CC$246,MATCH($A119,'[1]Pesticides, POPs - ECOTOX Marin'!$G$11:$G$246,0))</f>
        <v>4.0178198934132829E-17</v>
      </c>
    </row>
    <row r="120" spans="1:7" x14ac:dyDescent="0.3">
      <c r="A120" t="s">
        <v>119</v>
      </c>
      <c r="B120">
        <f>INDEX('[1]Pesticides, POPs - ECOTOX Marin'!BX$11:BX$246,MATCH($A120,'[1]Pesticides, POPs - ECOTOX Marin'!$G$11:$G$246,0))</f>
        <v>18403.238429556543</v>
      </c>
      <c r="C120">
        <f>INDEX('[1]Pesticides, POPs - ECOTOX Marin'!BY$11:BY$246,MATCH($A120,'[1]Pesticides, POPs - ECOTOX Marin'!$G$11:$G$246,0))</f>
        <v>33003.444868171377</v>
      </c>
      <c r="D120">
        <f>INDEX('[1]Pesticides, POPs - ECOTOX Marin'!BZ$11:BZ$246,MATCH($A120,'[1]Pesticides, POPs - ECOTOX Marin'!$G$11:$G$246,0))</f>
        <v>899.23254781610149</v>
      </c>
      <c r="E120">
        <f>INDEX('[1]Pesticides, POPs - ECOTOX Marin'!CA$11:CA$246,MATCH($A120,'[1]Pesticides, POPs - ECOTOX Marin'!$G$11:$G$246,0))</f>
        <v>74.151440884557573</v>
      </c>
      <c r="F120">
        <f>INDEX('[1]Pesticides, POPs - ECOTOX Marin'!CB$11:CB$246,MATCH($A120,'[1]Pesticides, POPs - ECOTOX Marin'!$G$11:$G$246,0))</f>
        <v>0</v>
      </c>
      <c r="G120">
        <f>INDEX('[1]Pesticides, POPs - ECOTOX Marin'!CC$11:CC$246,MATCH($A120,'[1]Pesticides, POPs - ECOTOX Marin'!$G$11:$G$246,0))</f>
        <v>1.2324897009996559E-19</v>
      </c>
    </row>
    <row r="121" spans="1:7" x14ac:dyDescent="0.3">
      <c r="A121" t="s">
        <v>120</v>
      </c>
      <c r="B121">
        <f>INDEX('[1]Pesticides, POPs - ECOTOX Marin'!BX$11:BX$246,MATCH($A121,'[1]Pesticides, POPs - ECOTOX Marin'!$G$11:$G$246,0))</f>
        <v>32152.007944629069</v>
      </c>
      <c r="C121">
        <f>INDEX('[1]Pesticides, POPs - ECOTOX Marin'!BY$11:BY$246,MATCH($A121,'[1]Pesticides, POPs - ECOTOX Marin'!$G$11:$G$246,0))</f>
        <v>31852.577933690452</v>
      </c>
      <c r="D121">
        <f>INDEX('[1]Pesticides, POPs - ECOTOX Marin'!BZ$11:BZ$246,MATCH($A121,'[1]Pesticides, POPs - ECOTOX Marin'!$G$11:$G$246,0))</f>
        <v>1617.4850131123314</v>
      </c>
      <c r="E121">
        <f>INDEX('[1]Pesticides, POPs - ECOTOX Marin'!CA$11:CA$246,MATCH($A121,'[1]Pesticides, POPs - ECOTOX Marin'!$G$11:$G$246,0))</f>
        <v>141.50506396688729</v>
      </c>
      <c r="F121">
        <f>INDEX('[1]Pesticides, POPs - ECOTOX Marin'!CB$11:CB$246,MATCH($A121,'[1]Pesticides, POPs - ECOTOX Marin'!$G$11:$G$246,0))</f>
        <v>1.4035472794684762E-18</v>
      </c>
      <c r="G121">
        <f>INDEX('[1]Pesticides, POPs - ECOTOX Marin'!CC$11:CC$246,MATCH($A121,'[1]Pesticides, POPs - ECOTOX Marin'!$G$11:$G$246,0))</f>
        <v>4.7879942195508168E-19</v>
      </c>
    </row>
    <row r="122" spans="1:7" x14ac:dyDescent="0.3">
      <c r="A122" t="s">
        <v>121</v>
      </c>
      <c r="B122">
        <f>INDEX('[1]Pesticides, POPs - ECOTOX Marin'!BX$11:BX$246,MATCH($A122,'[1]Pesticides, POPs - ECOTOX Marin'!$G$11:$G$246,0))</f>
        <v>9914.4998279202373</v>
      </c>
      <c r="C122">
        <f>INDEX('[1]Pesticides, POPs - ECOTOX Marin'!BY$11:BY$246,MATCH($A122,'[1]Pesticides, POPs - ECOTOX Marin'!$G$11:$G$246,0))</f>
        <v>17629.033827280105</v>
      </c>
      <c r="D122">
        <f>INDEX('[1]Pesticides, POPs - ECOTOX Marin'!BZ$11:BZ$246,MATCH($A122,'[1]Pesticides, POPs - ECOTOX Marin'!$G$11:$G$246,0))</f>
        <v>484.38907553570652</v>
      </c>
      <c r="E122">
        <f>INDEX('[1]Pesticides, POPs - ECOTOX Marin'!CA$11:CA$246,MATCH($A122,'[1]Pesticides, POPs - ECOTOX Marin'!$G$11:$G$246,0))</f>
        <v>40.146014172639518</v>
      </c>
      <c r="F122">
        <f>INDEX('[1]Pesticides, POPs - ECOTOX Marin'!CB$11:CB$246,MATCH($A122,'[1]Pesticides, POPs - ECOTOX Marin'!$G$11:$G$246,0))</f>
        <v>5.7397647716554397E-18</v>
      </c>
      <c r="G122">
        <f>INDEX('[1]Pesticides, POPs - ECOTOX Marin'!CC$11:CC$246,MATCH($A122,'[1]Pesticides, POPs - ECOTOX Marin'!$G$11:$G$246,0))</f>
        <v>0</v>
      </c>
    </row>
    <row r="123" spans="1:7" x14ac:dyDescent="0.3">
      <c r="A123" t="s">
        <v>122</v>
      </c>
      <c r="B123">
        <f>INDEX('[1]Pesticides, POPs - ECOTOX Marin'!BX$11:BX$246,MATCH($A123,'[1]Pesticides, POPs - ECOTOX Marin'!$G$11:$G$246,0))</f>
        <v>14117.790485700214</v>
      </c>
      <c r="C123">
        <f>INDEX('[1]Pesticides, POPs - ECOTOX Marin'!BY$11:BY$246,MATCH($A123,'[1]Pesticides, POPs - ECOTOX Marin'!$G$11:$G$246,0))</f>
        <v>15087.331281476296</v>
      </c>
      <c r="D123">
        <f>INDEX('[1]Pesticides, POPs - ECOTOX Marin'!BZ$11:BZ$246,MATCH($A123,'[1]Pesticides, POPs - ECOTOX Marin'!$G$11:$G$246,0))</f>
        <v>676.39240121282387</v>
      </c>
      <c r="E123">
        <f>INDEX('[1]Pesticides, POPs - ECOTOX Marin'!CA$11:CA$246,MATCH($A123,'[1]Pesticides, POPs - ECOTOX Marin'!$G$11:$G$246,0))</f>
        <v>61.621785455635838</v>
      </c>
      <c r="F123">
        <f>INDEX('[1]Pesticides, POPs - ECOTOX Marin'!CB$11:CB$246,MATCH($A123,'[1]Pesticides, POPs - ECOTOX Marin'!$G$11:$G$246,0))</f>
        <v>6.1492740980131568E-18</v>
      </c>
      <c r="G123">
        <f>INDEX('[1]Pesticides, POPs - ECOTOX Marin'!CC$11:CC$246,MATCH($A123,'[1]Pesticides, POPs - ECOTOX Marin'!$G$11:$G$246,0))</f>
        <v>5.4734527007002344E-19</v>
      </c>
    </row>
    <row r="124" spans="1:7" x14ac:dyDescent="0.3">
      <c r="A124" t="s">
        <v>123</v>
      </c>
      <c r="B124">
        <f>INDEX('[1]Pesticides, POPs - ECOTOX Marin'!BX$11:BX$246,MATCH($A124,'[1]Pesticides, POPs - ECOTOX Marin'!$G$11:$G$246,0))</f>
        <v>5766.3111100133419</v>
      </c>
      <c r="C124">
        <f>INDEX('[1]Pesticides, POPs - ECOTOX Marin'!BY$11:BY$246,MATCH($A124,'[1]Pesticides, POPs - ECOTOX Marin'!$G$11:$G$246,0))</f>
        <v>6322.8371468634368</v>
      </c>
      <c r="D124">
        <f>INDEX('[1]Pesticides, POPs - ECOTOX Marin'!BZ$11:BZ$246,MATCH($A124,'[1]Pesticides, POPs - ECOTOX Marin'!$G$11:$G$246,0))</f>
        <v>290.2756206558015</v>
      </c>
      <c r="E124">
        <f>INDEX('[1]Pesticides, POPs - ECOTOX Marin'!CA$11:CA$246,MATCH($A124,'[1]Pesticides, POPs - ECOTOX Marin'!$G$11:$G$246,0))</f>
        <v>24.53881481947337</v>
      </c>
      <c r="F124">
        <f>INDEX('[1]Pesticides, POPs - ECOTOX Marin'!CB$11:CB$246,MATCH($A124,'[1]Pesticides, POPs - ECOTOX Marin'!$G$11:$G$246,0))</f>
        <v>7.2719521793427334E-18</v>
      </c>
      <c r="G124">
        <f>INDEX('[1]Pesticides, POPs - ECOTOX Marin'!CC$11:CC$246,MATCH($A124,'[1]Pesticides, POPs - ECOTOX Marin'!$G$11:$G$246,0))</f>
        <v>1.1625680595651589E-14</v>
      </c>
    </row>
    <row r="125" spans="1:7" x14ac:dyDescent="0.3">
      <c r="A125" t="s">
        <v>124</v>
      </c>
      <c r="B125">
        <f>INDEX('[1]Pesticides, POPs - ECOTOX Marin'!BX$11:BX$246,MATCH($A125,'[1]Pesticides, POPs - ECOTOX Marin'!$G$11:$G$246,0))</f>
        <v>20227.914967432422</v>
      </c>
      <c r="C125">
        <f>INDEX('[1]Pesticides, POPs - ECOTOX Marin'!BY$11:BY$246,MATCH($A125,'[1]Pesticides, POPs - ECOTOX Marin'!$G$11:$G$246,0))</f>
        <v>24527.584301289604</v>
      </c>
      <c r="D125">
        <f>INDEX('[1]Pesticides, POPs - ECOTOX Marin'!BZ$11:BZ$246,MATCH($A125,'[1]Pesticides, POPs - ECOTOX Marin'!$G$11:$G$246,0))</f>
        <v>1001.6423751146407</v>
      </c>
      <c r="E125">
        <f>INDEX('[1]Pesticides, POPs - ECOTOX Marin'!CA$11:CA$246,MATCH($A125,'[1]Pesticides, POPs - ECOTOX Marin'!$G$11:$G$246,0))</f>
        <v>88.789169618092089</v>
      </c>
      <c r="F125">
        <f>INDEX('[1]Pesticides, POPs - ECOTOX Marin'!CB$11:CB$246,MATCH($A125,'[1]Pesticides, POPs - ECOTOX Marin'!$G$11:$G$246,0))</f>
        <v>7.2719521793427334E-18</v>
      </c>
      <c r="G125">
        <f>INDEX('[1]Pesticides, POPs - ECOTOX Marin'!CC$11:CC$246,MATCH($A125,'[1]Pesticides, POPs - ECOTOX Marin'!$G$11:$G$246,0))</f>
        <v>3.2096974354447584E-18</v>
      </c>
    </row>
    <row r="126" spans="1:7" x14ac:dyDescent="0.3">
      <c r="A126" t="s">
        <v>125</v>
      </c>
      <c r="B126">
        <f>INDEX('[1]Pesticides, POPs - ECOTOX Marin'!BX$11:BX$246,MATCH($A126,'[1]Pesticides, POPs - ECOTOX Marin'!$G$11:$G$246,0))</f>
        <v>3186.3712109322878</v>
      </c>
      <c r="C126">
        <f>INDEX('[1]Pesticides, POPs - ECOTOX Marin'!BY$11:BY$246,MATCH($A126,'[1]Pesticides, POPs - ECOTOX Marin'!$G$11:$G$246,0))</f>
        <v>2374.0909317650098</v>
      </c>
      <c r="D126">
        <f>INDEX('[1]Pesticides, POPs - ECOTOX Marin'!BZ$11:BZ$246,MATCH($A126,'[1]Pesticides, POPs - ECOTOX Marin'!$G$11:$G$246,0))</f>
        <v>173.01811154716128</v>
      </c>
      <c r="E126">
        <f>INDEX('[1]Pesticides, POPs - ECOTOX Marin'!CA$11:CA$246,MATCH($A126,'[1]Pesticides, POPs - ECOTOX Marin'!$G$11:$G$246,0))</f>
        <v>20.188891165628029</v>
      </c>
      <c r="F126">
        <f>INDEX('[1]Pesticides, POPs - ECOTOX Marin'!CB$11:CB$246,MATCH($A126,'[1]Pesticides, POPs - ECOTOX Marin'!$G$11:$G$246,0))</f>
        <v>2.1117984184236004E-18</v>
      </c>
      <c r="G126">
        <f>INDEX('[1]Pesticides, POPs - ECOTOX Marin'!CC$11:CC$246,MATCH($A126,'[1]Pesticides, POPs - ECOTOX Marin'!$G$11:$G$246,0))</f>
        <v>4.7879942195508168E-19</v>
      </c>
    </row>
    <row r="127" spans="1:7" x14ac:dyDescent="0.3">
      <c r="A127" t="s">
        <v>126</v>
      </c>
      <c r="B127">
        <f>INDEX('[1]Pesticides, POPs - ECOTOX Marin'!BX$11:BX$246,MATCH($A127,'[1]Pesticides, POPs - ECOTOX Marin'!$G$11:$G$246,0))</f>
        <v>2501.4925113035915</v>
      </c>
      <c r="C127">
        <f>INDEX('[1]Pesticides, POPs - ECOTOX Marin'!BY$11:BY$246,MATCH($A127,'[1]Pesticides, POPs - ECOTOX Marin'!$G$11:$G$246,0))</f>
        <v>1539.6084116547472</v>
      </c>
      <c r="D127">
        <f>INDEX('[1]Pesticides, POPs - ECOTOX Marin'!BZ$11:BZ$246,MATCH($A127,'[1]Pesticides, POPs - ECOTOX Marin'!$G$11:$G$246,0))</f>
        <v>142.49447575214521</v>
      </c>
      <c r="E127">
        <f>INDEX('[1]Pesticides, POPs - ECOTOX Marin'!CA$11:CA$246,MATCH($A127,'[1]Pesticides, POPs - ECOTOX Marin'!$G$11:$G$246,0))</f>
        <v>12.770384463881562</v>
      </c>
      <c r="F127">
        <f>INDEX('[1]Pesticides, POPs - ECOTOX Marin'!CB$11:CB$246,MATCH($A127,'[1]Pesticides, POPs - ECOTOX Marin'!$G$11:$G$246,0))</f>
        <v>1.3321279492986113E-17</v>
      </c>
      <c r="G127">
        <f>INDEX('[1]Pesticides, POPs - ECOTOX Marin'!CC$11:CC$246,MATCH($A127,'[1]Pesticides, POPs - ECOTOX Marin'!$G$11:$G$246,0))</f>
        <v>8.1543388583855425E-19</v>
      </c>
    </row>
    <row r="128" spans="1:7" x14ac:dyDescent="0.3">
      <c r="A128" t="s">
        <v>127</v>
      </c>
      <c r="B128">
        <f>INDEX('[1]Pesticides, POPs - ECOTOX Marin'!BX$11:BX$246,MATCH($A128,'[1]Pesticides, POPs - ECOTOX Marin'!$G$11:$G$246,0))</f>
        <v>20227.914967432422</v>
      </c>
      <c r="C128">
        <f>INDEX('[1]Pesticides, POPs - ECOTOX Marin'!BY$11:BY$246,MATCH($A128,'[1]Pesticides, POPs - ECOTOX Marin'!$G$11:$G$246,0))</f>
        <v>24527.584301289604</v>
      </c>
      <c r="D128">
        <f>INDEX('[1]Pesticides, POPs - ECOTOX Marin'!BZ$11:BZ$246,MATCH($A128,'[1]Pesticides, POPs - ECOTOX Marin'!$G$11:$G$246,0))</f>
        <v>1001.6423751146407</v>
      </c>
      <c r="E128">
        <f>INDEX('[1]Pesticides, POPs - ECOTOX Marin'!CA$11:CA$246,MATCH($A128,'[1]Pesticides, POPs - ECOTOX Marin'!$G$11:$G$246,0))</f>
        <v>88.789169618092089</v>
      </c>
      <c r="F128">
        <f>INDEX('[1]Pesticides, POPs - ECOTOX Marin'!CB$11:CB$246,MATCH($A128,'[1]Pesticides, POPs - ECOTOX Marin'!$G$11:$G$246,0))</f>
        <v>1.3534225640640545E-17</v>
      </c>
      <c r="G128">
        <f>INDEX('[1]Pesticides, POPs - ECOTOX Marin'!CC$11:CC$246,MATCH($A128,'[1]Pesticides, POPs - ECOTOX Marin'!$G$11:$G$246,0))</f>
        <v>2.7579820313613146E-20</v>
      </c>
    </row>
    <row r="129" spans="1:7" x14ac:dyDescent="0.3">
      <c r="A129" t="s">
        <v>128</v>
      </c>
      <c r="B129">
        <f>INDEX('[1]Pesticides, POPs - ECOTOX Marin'!BX$11:BX$246,MATCH($A129,'[1]Pesticides, POPs - ECOTOX Marin'!$G$11:$G$246,0))</f>
        <v>6157.0169289932828</v>
      </c>
      <c r="C129">
        <f>INDEX('[1]Pesticides, POPs - ECOTOX Marin'!BY$11:BY$246,MATCH($A129,'[1]Pesticides, POPs - ECOTOX Marin'!$G$11:$G$246,0))</f>
        <v>11091.161974069044</v>
      </c>
      <c r="D129">
        <f>INDEX('[1]Pesticides, POPs - ECOTOX Marin'!BZ$11:BZ$246,MATCH($A129,'[1]Pesticides, POPs - ECOTOX Marin'!$G$11:$G$246,0))</f>
        <v>300.93659923880955</v>
      </c>
      <c r="E129">
        <f>INDEX('[1]Pesticides, POPs - ECOTOX Marin'!CA$11:CA$246,MATCH($A129,'[1]Pesticides, POPs - ECOTOX Marin'!$G$11:$G$246,0))</f>
        <v>24.755933664002477</v>
      </c>
      <c r="F129">
        <f>INDEX('[1]Pesticides, POPs - ECOTOX Marin'!CB$11:CB$246,MATCH($A129,'[1]Pesticides, POPs - ECOTOX Marin'!$G$11:$G$246,0))</f>
        <v>6.1714094078685221E-18</v>
      </c>
      <c r="G129">
        <f>INDEX('[1]Pesticides, POPs - ECOTOX Marin'!CC$11:CC$246,MATCH($A129,'[1]Pesticides, POPs - ECOTOX Marin'!$G$11:$G$246,0))</f>
        <v>5.001386237817261E-20</v>
      </c>
    </row>
    <row r="130" spans="1:7" x14ac:dyDescent="0.3">
      <c r="A130" t="s">
        <v>129</v>
      </c>
      <c r="B130">
        <f>INDEX('[1]Pesticides, POPs - ECOTOX Marin'!BX$11:BX$246,MATCH($A130,'[1]Pesticides, POPs - ECOTOX Marin'!$G$11:$G$246,0))</f>
        <v>6157.0169289932828</v>
      </c>
      <c r="C130">
        <f>INDEX('[1]Pesticides, POPs - ECOTOX Marin'!BY$11:BY$246,MATCH($A130,'[1]Pesticides, POPs - ECOTOX Marin'!$G$11:$G$246,0))</f>
        <v>11091.161974069044</v>
      </c>
      <c r="D130">
        <f>INDEX('[1]Pesticides, POPs - ECOTOX Marin'!BZ$11:BZ$246,MATCH($A130,'[1]Pesticides, POPs - ECOTOX Marin'!$G$11:$G$246,0))</f>
        <v>300.93659923880955</v>
      </c>
      <c r="E130">
        <f>INDEX('[1]Pesticides, POPs - ECOTOX Marin'!CA$11:CA$246,MATCH($A130,'[1]Pesticides, POPs - ECOTOX Marin'!$G$11:$G$246,0))</f>
        <v>24.755933664002477</v>
      </c>
      <c r="F130">
        <f>INDEX('[1]Pesticides, POPs - ECOTOX Marin'!CB$11:CB$246,MATCH($A130,'[1]Pesticides, POPs - ECOTOX Marin'!$G$11:$G$246,0))</f>
        <v>9.2266206170836714E-19</v>
      </c>
      <c r="G130">
        <f>INDEX('[1]Pesticides, POPs - ECOTOX Marin'!CC$11:CC$246,MATCH($A130,'[1]Pesticides, POPs - ECOTOX Marin'!$G$11:$G$246,0))</f>
        <v>1.1650391404199107E-17</v>
      </c>
    </row>
    <row r="131" spans="1:7" x14ac:dyDescent="0.3">
      <c r="A131" t="s">
        <v>130</v>
      </c>
      <c r="B131">
        <f>INDEX('[1]Pesticides, POPs - ECOTOX Marin'!BX$11:BX$246,MATCH($A131,'[1]Pesticides, POPs - ECOTOX Marin'!$G$11:$G$246,0))</f>
        <v>5766.3111100133419</v>
      </c>
      <c r="C131">
        <f>INDEX('[1]Pesticides, POPs - ECOTOX Marin'!BY$11:BY$246,MATCH($A131,'[1]Pesticides, POPs - ECOTOX Marin'!$G$11:$G$246,0))</f>
        <v>6322.8371468634368</v>
      </c>
      <c r="D131">
        <f>INDEX('[1]Pesticides, POPs - ECOTOX Marin'!BZ$11:BZ$246,MATCH($A131,'[1]Pesticides, POPs - ECOTOX Marin'!$G$11:$G$246,0))</f>
        <v>290.2756206558015</v>
      </c>
      <c r="E131">
        <f>INDEX('[1]Pesticides, POPs - ECOTOX Marin'!CA$11:CA$246,MATCH($A131,'[1]Pesticides, POPs - ECOTOX Marin'!$G$11:$G$246,0))</f>
        <v>24.53881481947337</v>
      </c>
      <c r="F131">
        <f>INDEX('[1]Pesticides, POPs - ECOTOX Marin'!CB$11:CB$246,MATCH($A131,'[1]Pesticides, POPs - ECOTOX Marin'!$G$11:$G$246,0))</f>
        <v>2.0245490910927388E-18</v>
      </c>
      <c r="G131">
        <f>INDEX('[1]Pesticides, POPs - ECOTOX Marin'!CC$11:CC$246,MATCH($A131,'[1]Pesticides, POPs - ECOTOX Marin'!$G$11:$G$246,0))</f>
        <v>2.6193566927315319E-17</v>
      </c>
    </row>
    <row r="132" spans="1:7" x14ac:dyDescent="0.3">
      <c r="A132" t="s">
        <v>131</v>
      </c>
      <c r="B132">
        <f>INDEX('[1]Pesticides, POPs - ECOTOX Marin'!BX$11:BX$246,MATCH($A132,'[1]Pesticides, POPs - ECOTOX Marin'!$G$11:$G$246,0))</f>
        <v>2866.678353039586</v>
      </c>
      <c r="C132">
        <f>INDEX('[1]Pesticides, POPs - ECOTOX Marin'!BY$11:BY$246,MATCH($A132,'[1]Pesticides, POPs - ECOTOX Marin'!$G$11:$G$246,0))</f>
        <v>3274.1032699965481</v>
      </c>
      <c r="D132">
        <f>INDEX('[1]Pesticides, POPs - ECOTOX Marin'!BZ$11:BZ$246,MATCH($A132,'[1]Pesticides, POPs - ECOTOX Marin'!$G$11:$G$246,0))</f>
        <v>142.79018398485405</v>
      </c>
      <c r="E132">
        <f>INDEX('[1]Pesticides, POPs - ECOTOX Marin'!CA$11:CA$246,MATCH($A132,'[1]Pesticides, POPs - ECOTOX Marin'!$G$11:$G$246,0))</f>
        <v>11.902688427999012</v>
      </c>
      <c r="F132">
        <f>INDEX('[1]Pesticides, POPs - ECOTOX Marin'!CB$11:CB$246,MATCH($A132,'[1]Pesticides, POPs - ECOTOX Marin'!$G$11:$G$246,0))</f>
        <v>1.0600370733400782E-17</v>
      </c>
      <c r="G132">
        <f>INDEX('[1]Pesticides, POPs - ECOTOX Marin'!CC$11:CC$246,MATCH($A132,'[1]Pesticides, POPs - ECOTOX Marin'!$G$11:$G$246,0))</f>
        <v>1.6105679719605914E-17</v>
      </c>
    </row>
    <row r="133" spans="1:7" x14ac:dyDescent="0.3">
      <c r="A133" t="s">
        <v>132</v>
      </c>
      <c r="B133">
        <f>INDEX('[1]Pesticides, POPs - ECOTOX Marin'!BX$11:BX$246,MATCH($A133,'[1]Pesticides, POPs - ECOTOX Marin'!$G$11:$G$246,0))</f>
        <v>8597.0987719804089</v>
      </c>
      <c r="C133">
        <f>INDEX('[1]Pesticides, POPs - ECOTOX Marin'!BY$11:BY$246,MATCH($A133,'[1]Pesticides, POPs - ECOTOX Marin'!$G$11:$G$246,0))</f>
        <v>8590.3338131569526</v>
      </c>
      <c r="D133">
        <f>INDEX('[1]Pesticides, POPs - ECOTOX Marin'!BZ$11:BZ$246,MATCH($A133,'[1]Pesticides, POPs - ECOTOX Marin'!$G$11:$G$246,0))</f>
        <v>436.26769390432759</v>
      </c>
      <c r="E133">
        <f>INDEX('[1]Pesticides, POPs - ECOTOX Marin'!CA$11:CA$246,MATCH($A133,'[1]Pesticides, POPs - ECOTOX Marin'!$G$11:$G$246,0))</f>
        <v>37.034390472162528</v>
      </c>
      <c r="F133">
        <f>INDEX('[1]Pesticides, POPs - ECOTOX Marin'!CB$11:CB$246,MATCH($A133,'[1]Pesticides, POPs - ECOTOX Marin'!$G$11:$G$246,0))</f>
        <v>2.1885826807633924E-18</v>
      </c>
      <c r="G133">
        <f>INDEX('[1]Pesticides, POPs - ECOTOX Marin'!CC$11:CC$246,MATCH($A133,'[1]Pesticides, POPs - ECOTOX Marin'!$G$11:$G$246,0))</f>
        <v>5.7869979257854586E-20</v>
      </c>
    </row>
    <row r="134" spans="1:7" x14ac:dyDescent="0.3">
      <c r="A134" t="s">
        <v>133</v>
      </c>
      <c r="B134">
        <f>INDEX('[1]Pesticides, POPs - ECOTOX Marin'!BX$11:BX$246,MATCH($A134,'[1]Pesticides, POPs - ECOTOX Marin'!$G$11:$G$246,0))</f>
        <v>14117.790485700214</v>
      </c>
      <c r="C134">
        <f>INDEX('[1]Pesticides, POPs - ECOTOX Marin'!BY$11:BY$246,MATCH($A134,'[1]Pesticides, POPs - ECOTOX Marin'!$G$11:$G$246,0))</f>
        <v>15087.331281476296</v>
      </c>
      <c r="D134">
        <f>INDEX('[1]Pesticides, POPs - ECOTOX Marin'!BZ$11:BZ$246,MATCH($A134,'[1]Pesticides, POPs - ECOTOX Marin'!$G$11:$G$246,0))</f>
        <v>676.39240121282387</v>
      </c>
      <c r="E134">
        <f>INDEX('[1]Pesticides, POPs - ECOTOX Marin'!CA$11:CA$246,MATCH($A134,'[1]Pesticides, POPs - ECOTOX Marin'!$G$11:$G$246,0))</f>
        <v>61.621785455635838</v>
      </c>
      <c r="F134">
        <f>INDEX('[1]Pesticides, POPs - ECOTOX Marin'!CB$11:CB$246,MATCH($A134,'[1]Pesticides, POPs - ECOTOX Marin'!$G$11:$G$246,0))</f>
        <v>2.1598706738027407E-18</v>
      </c>
      <c r="G134">
        <f>INDEX('[1]Pesticides, POPs - ECOTOX Marin'!CC$11:CC$246,MATCH($A134,'[1]Pesticides, POPs - ECOTOX Marin'!$G$11:$G$246,0))</f>
        <v>1.5266172045107749E-17</v>
      </c>
    </row>
    <row r="135" spans="1:7" x14ac:dyDescent="0.3">
      <c r="A135" t="s">
        <v>134</v>
      </c>
      <c r="B135">
        <f>INDEX('[1]Pesticides, POPs - ECOTOX Marin'!BX$11:BX$246,MATCH($A135,'[1]Pesticides, POPs - ECOTOX Marin'!$G$11:$G$246,0))</f>
        <v>20227.914967432422</v>
      </c>
      <c r="C135">
        <f>INDEX('[1]Pesticides, POPs - ECOTOX Marin'!BY$11:BY$246,MATCH($A135,'[1]Pesticides, POPs - ECOTOX Marin'!$G$11:$G$246,0))</f>
        <v>24527.584301289604</v>
      </c>
      <c r="D135">
        <f>INDEX('[1]Pesticides, POPs - ECOTOX Marin'!BZ$11:BZ$246,MATCH($A135,'[1]Pesticides, POPs - ECOTOX Marin'!$G$11:$G$246,0))</f>
        <v>1001.6423751146407</v>
      </c>
      <c r="E135">
        <f>INDEX('[1]Pesticides, POPs - ECOTOX Marin'!CA$11:CA$246,MATCH($A135,'[1]Pesticides, POPs - ECOTOX Marin'!$G$11:$G$246,0))</f>
        <v>88.789169618092089</v>
      </c>
      <c r="F135">
        <f>INDEX('[1]Pesticides, POPs - ECOTOX Marin'!CB$11:CB$246,MATCH($A135,'[1]Pesticides, POPs - ECOTOX Marin'!$G$11:$G$246,0))</f>
        <v>0</v>
      </c>
      <c r="G135">
        <f>INDEX('[1]Pesticides, POPs - ECOTOX Marin'!CC$11:CC$246,MATCH($A135,'[1]Pesticides, POPs - ECOTOX Marin'!$G$11:$G$246,0))</f>
        <v>2.4734210212902689E-18</v>
      </c>
    </row>
    <row r="136" spans="1:7" x14ac:dyDescent="0.3">
      <c r="A136" t="s">
        <v>135</v>
      </c>
      <c r="B136">
        <f>INDEX('[1]Pesticides, POPs - ECOTOX Marin'!BX$11:BX$246,MATCH($A136,'[1]Pesticides, POPs - ECOTOX Marin'!$G$11:$G$246,0))</f>
        <v>3186.3712109322878</v>
      </c>
      <c r="C136">
        <f>INDEX('[1]Pesticides, POPs - ECOTOX Marin'!BY$11:BY$246,MATCH($A136,'[1]Pesticides, POPs - ECOTOX Marin'!$G$11:$G$246,0))</f>
        <v>2374.0909317650098</v>
      </c>
      <c r="D136">
        <f>INDEX('[1]Pesticides, POPs - ECOTOX Marin'!BZ$11:BZ$246,MATCH($A136,'[1]Pesticides, POPs - ECOTOX Marin'!$G$11:$G$246,0))</f>
        <v>173.01811154716128</v>
      </c>
      <c r="E136">
        <f>INDEX('[1]Pesticides, POPs - ECOTOX Marin'!CA$11:CA$246,MATCH($A136,'[1]Pesticides, POPs - ECOTOX Marin'!$G$11:$G$246,0))</f>
        <v>20.188891165628029</v>
      </c>
      <c r="F136">
        <f>INDEX('[1]Pesticides, POPs - ECOTOX Marin'!CB$11:CB$246,MATCH($A136,'[1]Pesticides, POPs - ECOTOX Marin'!$G$11:$G$246,0))</f>
        <v>8.5307569642451386E-18</v>
      </c>
      <c r="G136">
        <f>INDEX('[1]Pesticides, POPs - ECOTOX Marin'!CC$11:CC$246,MATCH($A136,'[1]Pesticides, POPs - ECOTOX Marin'!$G$11:$G$246,0))</f>
        <v>0</v>
      </c>
    </row>
    <row r="137" spans="1:7" x14ac:dyDescent="0.3">
      <c r="A137" t="s">
        <v>136</v>
      </c>
      <c r="B137">
        <f>INDEX('[1]Pesticides, POPs - ECOTOX Marin'!BX$11:BX$246,MATCH($A137,'[1]Pesticides, POPs - ECOTOX Marin'!$G$11:$G$246,0))</f>
        <v>47220.670657004383</v>
      </c>
      <c r="C137">
        <f>INDEX('[1]Pesticides, POPs - ECOTOX Marin'!BY$11:BY$246,MATCH($A137,'[1]Pesticides, POPs - ECOTOX Marin'!$G$11:$G$246,0))</f>
        <v>50740.911041336571</v>
      </c>
      <c r="D137">
        <f>INDEX('[1]Pesticides, POPs - ECOTOX Marin'!BZ$11:BZ$246,MATCH($A137,'[1]Pesticides, POPs - ECOTOX Marin'!$G$11:$G$246,0))</f>
        <v>2365.8250626737677</v>
      </c>
      <c r="E137">
        <f>INDEX('[1]Pesticides, POPs - ECOTOX Marin'!CA$11:CA$246,MATCH($A137,'[1]Pesticides, POPs - ECOTOX Marin'!$G$11:$G$246,0))</f>
        <v>226.90357400785069</v>
      </c>
      <c r="F137">
        <f>INDEX('[1]Pesticides, POPs - ECOTOX Marin'!CB$11:CB$246,MATCH($A137,'[1]Pesticides, POPs - ECOTOX Marin'!$G$11:$G$246,0))</f>
        <v>8.0537778684062563E-19</v>
      </c>
      <c r="G137">
        <f>INDEX('[1]Pesticides, POPs - ECOTOX Marin'!CC$11:CC$246,MATCH($A137,'[1]Pesticides, POPs - ECOTOX Marin'!$G$11:$G$246,0))</f>
        <v>1.1287571635498805E-17</v>
      </c>
    </row>
    <row r="138" spans="1:7" x14ac:dyDescent="0.3">
      <c r="A138" t="s">
        <v>137</v>
      </c>
      <c r="B138">
        <f>INDEX('[1]Pesticides, POPs - ECOTOX Marin'!BX$11:BX$246,MATCH($A138,'[1]Pesticides, POPs - ECOTOX Marin'!$G$11:$G$246,0))</f>
        <v>47220.670657004383</v>
      </c>
      <c r="C138">
        <f>INDEX('[1]Pesticides, POPs - ECOTOX Marin'!BY$11:BY$246,MATCH($A138,'[1]Pesticides, POPs - ECOTOX Marin'!$G$11:$G$246,0))</f>
        <v>50740.911041336571</v>
      </c>
      <c r="D138">
        <f>INDEX('[1]Pesticides, POPs - ECOTOX Marin'!BZ$11:BZ$246,MATCH($A138,'[1]Pesticides, POPs - ECOTOX Marin'!$G$11:$G$246,0))</f>
        <v>2365.8250626737677</v>
      </c>
      <c r="E138">
        <f>INDEX('[1]Pesticides, POPs - ECOTOX Marin'!CA$11:CA$246,MATCH($A138,'[1]Pesticides, POPs - ECOTOX Marin'!$G$11:$G$246,0))</f>
        <v>226.90357400785069</v>
      </c>
      <c r="F138">
        <f>INDEX('[1]Pesticides, POPs - ECOTOX Marin'!CB$11:CB$246,MATCH($A138,'[1]Pesticides, POPs - ECOTOX Marin'!$G$11:$G$246,0))</f>
        <v>0</v>
      </c>
      <c r="G138">
        <f>INDEX('[1]Pesticides, POPs - ECOTOX Marin'!CC$11:CC$246,MATCH($A138,'[1]Pesticides, POPs - ECOTOX Marin'!$G$11:$G$246,0))</f>
        <v>4.9595962181058614E-18</v>
      </c>
    </row>
    <row r="139" spans="1:7" x14ac:dyDescent="0.3">
      <c r="A139" t="s">
        <v>138</v>
      </c>
      <c r="B139">
        <f>INDEX('[1]Pesticides, POPs - ECOTOX Marin'!BX$11:BX$246,MATCH($A139,'[1]Pesticides, POPs - ECOTOX Marin'!$G$11:$G$246,0))</f>
        <v>32152.007944629069</v>
      </c>
      <c r="C139">
        <f>INDEX('[1]Pesticides, POPs - ECOTOX Marin'!BY$11:BY$246,MATCH($A139,'[1]Pesticides, POPs - ECOTOX Marin'!$G$11:$G$246,0))</f>
        <v>31852.577933690452</v>
      </c>
      <c r="D139">
        <f>INDEX('[1]Pesticides, POPs - ECOTOX Marin'!BZ$11:BZ$246,MATCH($A139,'[1]Pesticides, POPs - ECOTOX Marin'!$G$11:$G$246,0))</f>
        <v>1617.4850131123314</v>
      </c>
      <c r="E139">
        <f>INDEX('[1]Pesticides, POPs - ECOTOX Marin'!CA$11:CA$246,MATCH($A139,'[1]Pesticides, POPs - ECOTOX Marin'!$G$11:$G$246,0))</f>
        <v>141.50506396688729</v>
      </c>
      <c r="F139">
        <f>INDEX('[1]Pesticides, POPs - ECOTOX Marin'!CB$11:CB$246,MATCH($A139,'[1]Pesticides, POPs - ECOTOX Marin'!$G$11:$G$246,0))</f>
        <v>1.6578994049744774E-18</v>
      </c>
      <c r="G139">
        <f>INDEX('[1]Pesticides, POPs - ECOTOX Marin'!CC$11:CC$246,MATCH($A139,'[1]Pesticides, POPs - ECOTOX Marin'!$G$11:$G$246,0))</f>
        <v>4.633459574153034E-17</v>
      </c>
    </row>
    <row r="140" spans="1:7" x14ac:dyDescent="0.3">
      <c r="A140" t="s">
        <v>139</v>
      </c>
      <c r="B140">
        <f>INDEX('[1]Pesticides, POPs - ECOTOX Marin'!BX$11:BX$246,MATCH($A140,'[1]Pesticides, POPs - ECOTOX Marin'!$G$11:$G$246,0))</f>
        <v>5766.3111100133419</v>
      </c>
      <c r="C140">
        <f>INDEX('[1]Pesticides, POPs - ECOTOX Marin'!BY$11:BY$246,MATCH($A140,'[1]Pesticides, POPs - ECOTOX Marin'!$G$11:$G$246,0))</f>
        <v>6322.8371468634368</v>
      </c>
      <c r="D140">
        <f>INDEX('[1]Pesticides, POPs - ECOTOX Marin'!BZ$11:BZ$246,MATCH($A140,'[1]Pesticides, POPs - ECOTOX Marin'!$G$11:$G$246,0))</f>
        <v>290.2756206558015</v>
      </c>
      <c r="E140">
        <f>INDEX('[1]Pesticides, POPs - ECOTOX Marin'!CA$11:CA$246,MATCH($A140,'[1]Pesticides, POPs - ECOTOX Marin'!$G$11:$G$246,0))</f>
        <v>24.53881481947337</v>
      </c>
      <c r="F140">
        <f>INDEX('[1]Pesticides, POPs - ECOTOX Marin'!CB$11:CB$246,MATCH($A140,'[1]Pesticides, POPs - ECOTOX Marin'!$G$11:$G$246,0))</f>
        <v>1.0600370733400782E-17</v>
      </c>
      <c r="G140">
        <f>INDEX('[1]Pesticides, POPs - ECOTOX Marin'!CC$11:CC$246,MATCH($A140,'[1]Pesticides, POPs - ECOTOX Marin'!$G$11:$G$246,0))</f>
        <v>1.263511808631971E-16</v>
      </c>
    </row>
    <row r="141" spans="1:7" x14ac:dyDescent="0.3">
      <c r="A141" t="s">
        <v>140</v>
      </c>
      <c r="B141">
        <f>INDEX('[1]Pesticides, POPs - ECOTOX Marin'!BX$11:BX$246,MATCH($A141,'[1]Pesticides, POPs - ECOTOX Marin'!$G$11:$G$246,0))</f>
        <v>5766.3111100133419</v>
      </c>
      <c r="C141">
        <f>INDEX('[1]Pesticides, POPs - ECOTOX Marin'!BY$11:BY$246,MATCH($A141,'[1]Pesticides, POPs - ECOTOX Marin'!$G$11:$G$246,0))</f>
        <v>6322.8371468634368</v>
      </c>
      <c r="D141">
        <f>INDEX('[1]Pesticides, POPs - ECOTOX Marin'!BZ$11:BZ$246,MATCH($A141,'[1]Pesticides, POPs - ECOTOX Marin'!$G$11:$G$246,0))</f>
        <v>290.2756206558015</v>
      </c>
      <c r="E141">
        <f>INDEX('[1]Pesticides, POPs - ECOTOX Marin'!CA$11:CA$246,MATCH($A141,'[1]Pesticides, POPs - ECOTOX Marin'!$G$11:$G$246,0))</f>
        <v>24.53881481947337</v>
      </c>
      <c r="F141">
        <f>INDEX('[1]Pesticides, POPs - ECOTOX Marin'!CB$11:CB$246,MATCH($A141,'[1]Pesticides, POPs - ECOTOX Marin'!$G$11:$G$246,0))</f>
        <v>1.0600370733400782E-17</v>
      </c>
      <c r="G141">
        <f>INDEX('[1]Pesticides, POPs - ECOTOX Marin'!CC$11:CC$246,MATCH($A141,'[1]Pesticides, POPs - ECOTOX Marin'!$G$11:$G$246,0))</f>
        <v>4.8935828161127525E-19</v>
      </c>
    </row>
    <row r="142" spans="1:7" x14ac:dyDescent="0.3">
      <c r="A142" t="s">
        <v>141</v>
      </c>
      <c r="B142">
        <f>INDEX('[1]Pesticides, POPs - ECOTOX Marin'!BX$11:BX$246,MATCH($A142,'[1]Pesticides, POPs - ECOTOX Marin'!$G$11:$G$246,0))</f>
        <v>8597.0987719804089</v>
      </c>
      <c r="C142">
        <f>INDEX('[1]Pesticides, POPs - ECOTOX Marin'!BY$11:BY$246,MATCH($A142,'[1]Pesticides, POPs - ECOTOX Marin'!$G$11:$G$246,0))</f>
        <v>8590.3338131569526</v>
      </c>
      <c r="D142">
        <f>INDEX('[1]Pesticides, POPs - ECOTOX Marin'!BZ$11:BZ$246,MATCH($A142,'[1]Pesticides, POPs - ECOTOX Marin'!$G$11:$G$246,0))</f>
        <v>436.26769390432759</v>
      </c>
      <c r="E142">
        <f>INDEX('[1]Pesticides, POPs - ECOTOX Marin'!CA$11:CA$246,MATCH($A142,'[1]Pesticides, POPs - ECOTOX Marin'!$G$11:$G$246,0))</f>
        <v>37.034390472162528</v>
      </c>
      <c r="F142">
        <f>INDEX('[1]Pesticides, POPs - ECOTOX Marin'!CB$11:CB$246,MATCH($A142,'[1]Pesticides, POPs - ECOTOX Marin'!$G$11:$G$246,0))</f>
        <v>6.0026969000893746E-18</v>
      </c>
      <c r="G142">
        <f>INDEX('[1]Pesticides, POPs - ECOTOX Marin'!CC$11:CC$246,MATCH($A142,'[1]Pesticides, POPs - ECOTOX Marin'!$G$11:$G$246,0))</f>
        <v>0</v>
      </c>
    </row>
    <row r="143" spans="1:7" x14ac:dyDescent="0.3">
      <c r="A143" t="s">
        <v>142</v>
      </c>
      <c r="B143">
        <f>INDEX('[1]Pesticides, POPs - ECOTOX Marin'!BX$11:BX$246,MATCH($A143,'[1]Pesticides, POPs - ECOTOX Marin'!$G$11:$G$246,0))</f>
        <v>5766.3111100133419</v>
      </c>
      <c r="C143">
        <f>INDEX('[1]Pesticides, POPs - ECOTOX Marin'!BY$11:BY$246,MATCH($A143,'[1]Pesticides, POPs - ECOTOX Marin'!$G$11:$G$246,0))</f>
        <v>6322.8371468634368</v>
      </c>
      <c r="D143">
        <f>INDEX('[1]Pesticides, POPs - ECOTOX Marin'!BZ$11:BZ$246,MATCH($A143,'[1]Pesticides, POPs - ECOTOX Marin'!$G$11:$G$246,0))</f>
        <v>290.2756206558015</v>
      </c>
      <c r="E143">
        <f>INDEX('[1]Pesticides, POPs - ECOTOX Marin'!CA$11:CA$246,MATCH($A143,'[1]Pesticides, POPs - ECOTOX Marin'!$G$11:$G$246,0))</f>
        <v>24.53881481947337</v>
      </c>
      <c r="F143">
        <f>INDEX('[1]Pesticides, POPs - ECOTOX Marin'!CB$11:CB$246,MATCH($A143,'[1]Pesticides, POPs - ECOTOX Marin'!$G$11:$G$246,0))</f>
        <v>0</v>
      </c>
      <c r="G143">
        <f>INDEX('[1]Pesticides, POPs - ECOTOX Marin'!CC$11:CC$246,MATCH($A143,'[1]Pesticides, POPs - ECOTOX Marin'!$G$11:$G$246,0))</f>
        <v>1.270017774769925E-17</v>
      </c>
    </row>
    <row r="144" spans="1:7" x14ac:dyDescent="0.3">
      <c r="A144" t="s">
        <v>143</v>
      </c>
      <c r="B144">
        <f>INDEX('[1]Pesticides, POPs - ECOTOX Marin'!BX$11:BX$246,MATCH($A144,'[1]Pesticides, POPs - ECOTOX Marin'!$G$11:$G$246,0))</f>
        <v>5766.3111100133419</v>
      </c>
      <c r="C144">
        <f>INDEX('[1]Pesticides, POPs - ECOTOX Marin'!BY$11:BY$246,MATCH($A144,'[1]Pesticides, POPs - ECOTOX Marin'!$G$11:$G$246,0))</f>
        <v>6322.8371468634368</v>
      </c>
      <c r="D144">
        <f>INDEX('[1]Pesticides, POPs - ECOTOX Marin'!BZ$11:BZ$246,MATCH($A144,'[1]Pesticides, POPs - ECOTOX Marin'!$G$11:$G$246,0))</f>
        <v>290.2756206558015</v>
      </c>
      <c r="E144">
        <f>INDEX('[1]Pesticides, POPs - ECOTOX Marin'!CA$11:CA$246,MATCH($A144,'[1]Pesticides, POPs - ECOTOX Marin'!$G$11:$G$246,0))</f>
        <v>24.53881481947337</v>
      </c>
      <c r="F144">
        <f>INDEX('[1]Pesticides, POPs - ECOTOX Marin'!CB$11:CB$246,MATCH($A144,'[1]Pesticides, POPs - ECOTOX Marin'!$G$11:$G$246,0))</f>
        <v>7.2719521793427334E-18</v>
      </c>
      <c r="G144">
        <f>INDEX('[1]Pesticides, POPs - ECOTOX Marin'!CC$11:CC$246,MATCH($A144,'[1]Pesticides, POPs - ECOTOX Marin'!$G$11:$G$246,0))</f>
        <v>5.3764407079334405E-18</v>
      </c>
    </row>
    <row r="145" spans="1:7" x14ac:dyDescent="0.3">
      <c r="A145" t="s">
        <v>144</v>
      </c>
      <c r="B145">
        <f>INDEX('[1]Pesticides, POPs - ECOTOX Marin'!BX$11:BX$246,MATCH($A145,'[1]Pesticides, POPs - ECOTOX Marin'!$G$11:$G$246,0))</f>
        <v>18403.238429556543</v>
      </c>
      <c r="C145">
        <f>INDEX('[1]Pesticides, POPs - ECOTOX Marin'!BY$11:BY$246,MATCH($A145,'[1]Pesticides, POPs - ECOTOX Marin'!$G$11:$G$246,0))</f>
        <v>33003.444868171377</v>
      </c>
      <c r="D145">
        <f>INDEX('[1]Pesticides, POPs - ECOTOX Marin'!BZ$11:BZ$246,MATCH($A145,'[1]Pesticides, POPs - ECOTOX Marin'!$G$11:$G$246,0))</f>
        <v>899.23254781610149</v>
      </c>
      <c r="E145">
        <f>INDEX('[1]Pesticides, POPs - ECOTOX Marin'!CA$11:CA$246,MATCH($A145,'[1]Pesticides, POPs - ECOTOX Marin'!$G$11:$G$246,0))</f>
        <v>74.151440884557573</v>
      </c>
      <c r="F145">
        <f>INDEX('[1]Pesticides, POPs - ECOTOX Marin'!CB$11:CB$246,MATCH($A145,'[1]Pesticides, POPs - ECOTOX Marin'!$G$11:$G$246,0))</f>
        <v>6.0026969000893746E-18</v>
      </c>
      <c r="G145">
        <f>INDEX('[1]Pesticides, POPs - ECOTOX Marin'!CC$11:CC$246,MATCH($A145,'[1]Pesticides, POPs - ECOTOX Marin'!$G$11:$G$246,0))</f>
        <v>0</v>
      </c>
    </row>
    <row r="146" spans="1:7" x14ac:dyDescent="0.3">
      <c r="A146" t="s">
        <v>145</v>
      </c>
      <c r="B146">
        <f>INDEX('[1]Pesticides, POPs - ECOTOX Marin'!BX$11:BX$246,MATCH($A146,'[1]Pesticides, POPs - ECOTOX Marin'!$G$11:$G$246,0))</f>
        <v>2501.4925113035915</v>
      </c>
      <c r="C146">
        <f>INDEX('[1]Pesticides, POPs - ECOTOX Marin'!BY$11:BY$246,MATCH($A146,'[1]Pesticides, POPs - ECOTOX Marin'!$G$11:$G$246,0))</f>
        <v>1539.6084116547472</v>
      </c>
      <c r="D146">
        <f>INDEX('[1]Pesticides, POPs - ECOTOX Marin'!BZ$11:BZ$246,MATCH($A146,'[1]Pesticides, POPs - ECOTOX Marin'!$G$11:$G$246,0))</f>
        <v>142.49447575214521</v>
      </c>
      <c r="E146">
        <f>INDEX('[1]Pesticides, POPs - ECOTOX Marin'!CA$11:CA$246,MATCH($A146,'[1]Pesticides, POPs - ECOTOX Marin'!$G$11:$G$246,0))</f>
        <v>12.770384463881562</v>
      </c>
      <c r="F146">
        <f>INDEX('[1]Pesticides, POPs - ECOTOX Marin'!CB$11:CB$246,MATCH($A146,'[1]Pesticides, POPs - ECOTOX Marin'!$G$11:$G$246,0))</f>
        <v>0</v>
      </c>
      <c r="G146">
        <f>INDEX('[1]Pesticides, POPs - ECOTOX Marin'!CC$11:CC$246,MATCH($A146,'[1]Pesticides, POPs - ECOTOX Marin'!$G$11:$G$246,0))</f>
        <v>4.7879942195508168E-19</v>
      </c>
    </row>
    <row r="147" spans="1:7" x14ac:dyDescent="0.3">
      <c r="A147" t="s">
        <v>146</v>
      </c>
      <c r="B147">
        <f>INDEX('[1]Pesticides, POPs - ECOTOX Marin'!BX$11:BX$246,MATCH($A147,'[1]Pesticides, POPs - ECOTOX Marin'!$G$11:$G$246,0))</f>
        <v>5766.3111100133419</v>
      </c>
      <c r="C147">
        <f>INDEX('[1]Pesticides, POPs - ECOTOX Marin'!BY$11:BY$246,MATCH($A147,'[1]Pesticides, POPs - ECOTOX Marin'!$G$11:$G$246,0))</f>
        <v>6322.8371468634368</v>
      </c>
      <c r="D147">
        <f>INDEX('[1]Pesticides, POPs - ECOTOX Marin'!BZ$11:BZ$246,MATCH($A147,'[1]Pesticides, POPs - ECOTOX Marin'!$G$11:$G$246,0))</f>
        <v>290.2756206558015</v>
      </c>
      <c r="E147">
        <f>INDEX('[1]Pesticides, POPs - ECOTOX Marin'!CA$11:CA$246,MATCH($A147,'[1]Pesticides, POPs - ECOTOX Marin'!$G$11:$G$246,0))</f>
        <v>24.53881481947337</v>
      </c>
      <c r="F147">
        <f>INDEX('[1]Pesticides, POPs - ECOTOX Marin'!CB$11:CB$246,MATCH($A147,'[1]Pesticides, POPs - ECOTOX Marin'!$G$11:$G$246,0))</f>
        <v>1.0600370733400782E-17</v>
      </c>
      <c r="G147">
        <f>INDEX('[1]Pesticides, POPs - ECOTOX Marin'!CC$11:CC$246,MATCH($A147,'[1]Pesticides, POPs - ECOTOX Marin'!$G$11:$G$246,0))</f>
        <v>5.3764407079334405E-18</v>
      </c>
    </row>
    <row r="148" spans="1:7" x14ac:dyDescent="0.3">
      <c r="A148" t="s">
        <v>147</v>
      </c>
      <c r="B148">
        <f>INDEX('[1]Pesticides, POPs - ECOTOX Marin'!BX$11:BX$246,MATCH($A148,'[1]Pesticides, POPs - ECOTOX Marin'!$G$11:$G$246,0))</f>
        <v>6157.0169289932828</v>
      </c>
      <c r="C148">
        <f>INDEX('[1]Pesticides, POPs - ECOTOX Marin'!BY$11:BY$246,MATCH($A148,'[1]Pesticides, POPs - ECOTOX Marin'!$G$11:$G$246,0))</f>
        <v>11091.161974069044</v>
      </c>
      <c r="D148">
        <f>INDEX('[1]Pesticides, POPs - ECOTOX Marin'!BZ$11:BZ$246,MATCH($A148,'[1]Pesticides, POPs - ECOTOX Marin'!$G$11:$G$246,0))</f>
        <v>300.93659923880955</v>
      </c>
      <c r="E148">
        <f>INDEX('[1]Pesticides, POPs - ECOTOX Marin'!CA$11:CA$246,MATCH($A148,'[1]Pesticides, POPs - ECOTOX Marin'!$G$11:$G$246,0))</f>
        <v>24.755933664002477</v>
      </c>
      <c r="F148">
        <f>INDEX('[1]Pesticides, POPs - ECOTOX Marin'!CB$11:CB$246,MATCH($A148,'[1]Pesticides, POPs - ECOTOX Marin'!$G$11:$G$246,0))</f>
        <v>0</v>
      </c>
      <c r="G148">
        <f>INDEX('[1]Pesticides, POPs - ECOTOX Marin'!CC$11:CC$246,MATCH($A148,'[1]Pesticides, POPs - ECOTOX Marin'!$G$11:$G$246,0))</f>
        <v>2.5211183109143272E-18</v>
      </c>
    </row>
    <row r="149" spans="1:7" x14ac:dyDescent="0.3">
      <c r="A149" t="s">
        <v>148</v>
      </c>
      <c r="B149">
        <f>INDEX('[1]Pesticides, POPs - ECOTOX Marin'!BX$11:BX$246,MATCH($A149,'[1]Pesticides, POPs - ECOTOX Marin'!$G$11:$G$246,0))</f>
        <v>8597.0987719804089</v>
      </c>
      <c r="C149">
        <f>INDEX('[1]Pesticides, POPs - ECOTOX Marin'!BY$11:BY$246,MATCH($A149,'[1]Pesticides, POPs - ECOTOX Marin'!$G$11:$G$246,0))</f>
        <v>8590.3338131569526</v>
      </c>
      <c r="D149">
        <f>INDEX('[1]Pesticides, POPs - ECOTOX Marin'!BZ$11:BZ$246,MATCH($A149,'[1]Pesticides, POPs - ECOTOX Marin'!$G$11:$G$246,0))</f>
        <v>436.26769390432759</v>
      </c>
      <c r="E149">
        <f>INDEX('[1]Pesticides, POPs - ECOTOX Marin'!CA$11:CA$246,MATCH($A149,'[1]Pesticides, POPs - ECOTOX Marin'!$G$11:$G$246,0))</f>
        <v>37.034390472162528</v>
      </c>
      <c r="F149">
        <f>INDEX('[1]Pesticides, POPs - ECOTOX Marin'!CB$11:CB$246,MATCH($A149,'[1]Pesticides, POPs - ECOTOX Marin'!$G$11:$G$246,0))</f>
        <v>5.2534794390100634E-17</v>
      </c>
      <c r="G149">
        <f>INDEX('[1]Pesticides, POPs - ECOTOX Marin'!CC$11:CC$246,MATCH($A149,'[1]Pesticides, POPs - ECOTOX Marin'!$G$11:$G$246,0))</f>
        <v>3.2809852175271954E-19</v>
      </c>
    </row>
    <row r="150" spans="1:7" x14ac:dyDescent="0.3">
      <c r="A150" t="s">
        <v>149</v>
      </c>
      <c r="B150">
        <f>INDEX('[1]Pesticides, POPs - ECOTOX Marin'!BX$11:BX$246,MATCH($A150,'[1]Pesticides, POPs - ECOTOX Marin'!$G$11:$G$246,0))</f>
        <v>6157.0169289932828</v>
      </c>
      <c r="C150">
        <f>INDEX('[1]Pesticides, POPs - ECOTOX Marin'!BY$11:BY$246,MATCH($A150,'[1]Pesticides, POPs - ECOTOX Marin'!$G$11:$G$246,0))</f>
        <v>11091.161974069044</v>
      </c>
      <c r="D150">
        <f>INDEX('[1]Pesticides, POPs - ECOTOX Marin'!BZ$11:BZ$246,MATCH($A150,'[1]Pesticides, POPs - ECOTOX Marin'!$G$11:$G$246,0))</f>
        <v>300.93659923880955</v>
      </c>
      <c r="E150">
        <f>INDEX('[1]Pesticides, POPs - ECOTOX Marin'!CA$11:CA$246,MATCH($A150,'[1]Pesticides, POPs - ECOTOX Marin'!$G$11:$G$246,0))</f>
        <v>24.755933664002477</v>
      </c>
      <c r="F150">
        <f>INDEX('[1]Pesticides, POPs - ECOTOX Marin'!CB$11:CB$246,MATCH($A150,'[1]Pesticides, POPs - ECOTOX Marin'!$G$11:$G$246,0))</f>
        <v>1.3534225640640545E-17</v>
      </c>
      <c r="G150">
        <f>INDEX('[1]Pesticides, POPs - ECOTOX Marin'!CC$11:CC$246,MATCH($A150,'[1]Pesticides, POPs - ECOTOX Marin'!$G$11:$G$246,0))</f>
        <v>8.3370466915980635E-17</v>
      </c>
    </row>
    <row r="151" spans="1:7" x14ac:dyDescent="0.3">
      <c r="A151" t="s">
        <v>150</v>
      </c>
      <c r="B151">
        <f>INDEX('[1]Pesticides, POPs - ECOTOX Marin'!BX$11:BX$246,MATCH($A151,'[1]Pesticides, POPs - ECOTOX Marin'!$G$11:$G$246,0))</f>
        <v>5766.3111100133419</v>
      </c>
      <c r="C151">
        <f>INDEX('[1]Pesticides, POPs - ECOTOX Marin'!BY$11:BY$246,MATCH($A151,'[1]Pesticides, POPs - ECOTOX Marin'!$G$11:$G$246,0))</f>
        <v>6322.8371468634368</v>
      </c>
      <c r="D151">
        <f>INDEX('[1]Pesticides, POPs - ECOTOX Marin'!BZ$11:BZ$246,MATCH($A151,'[1]Pesticides, POPs - ECOTOX Marin'!$G$11:$G$246,0))</f>
        <v>290.2756206558015</v>
      </c>
      <c r="E151">
        <f>INDEX('[1]Pesticides, POPs - ECOTOX Marin'!CA$11:CA$246,MATCH($A151,'[1]Pesticides, POPs - ECOTOX Marin'!$G$11:$G$246,0))</f>
        <v>24.53881481947337</v>
      </c>
      <c r="F151">
        <f>INDEX('[1]Pesticides, POPs - ECOTOX Marin'!CB$11:CB$246,MATCH($A151,'[1]Pesticides, POPs - ECOTOX Marin'!$G$11:$G$246,0))</f>
        <v>0</v>
      </c>
      <c r="G151">
        <f>INDEX('[1]Pesticides, POPs - ECOTOX Marin'!CC$11:CC$246,MATCH($A151,'[1]Pesticides, POPs - ECOTOX Marin'!$G$11:$G$246,0))</f>
        <v>7.0844548075319768E-18</v>
      </c>
    </row>
    <row r="152" spans="1:7" x14ac:dyDescent="0.3">
      <c r="A152" t="s">
        <v>151</v>
      </c>
      <c r="B152">
        <f>INDEX('[1]Pesticides, POPs - ECOTOX Marin'!BX$11:BX$246,MATCH($A152,'[1]Pesticides, POPs - ECOTOX Marin'!$G$11:$G$246,0))</f>
        <v>18403.238429556543</v>
      </c>
      <c r="C152">
        <f>INDEX('[1]Pesticides, POPs - ECOTOX Marin'!BY$11:BY$246,MATCH($A152,'[1]Pesticides, POPs - ECOTOX Marin'!$G$11:$G$246,0))</f>
        <v>33003.444868171377</v>
      </c>
      <c r="D152">
        <f>INDEX('[1]Pesticides, POPs - ECOTOX Marin'!BZ$11:BZ$246,MATCH($A152,'[1]Pesticides, POPs - ECOTOX Marin'!$G$11:$G$246,0))</f>
        <v>899.23254781610149</v>
      </c>
      <c r="E152">
        <f>INDEX('[1]Pesticides, POPs - ECOTOX Marin'!CA$11:CA$246,MATCH($A152,'[1]Pesticides, POPs - ECOTOX Marin'!$G$11:$G$246,0))</f>
        <v>74.151440884557573</v>
      </c>
      <c r="F152">
        <f>INDEX('[1]Pesticides, POPs - ECOTOX Marin'!CB$11:CB$246,MATCH($A152,'[1]Pesticides, POPs - ECOTOX Marin'!$G$11:$G$246,0))</f>
        <v>6.0026969000893746E-18</v>
      </c>
      <c r="G152">
        <f>INDEX('[1]Pesticides, POPs - ECOTOX Marin'!CC$11:CC$246,MATCH($A152,'[1]Pesticides, POPs - ECOTOX Marin'!$G$11:$G$246,0))</f>
        <v>2.5211183109143272E-18</v>
      </c>
    </row>
    <row r="153" spans="1:7" x14ac:dyDescent="0.3">
      <c r="A153" t="s">
        <v>152</v>
      </c>
      <c r="B153">
        <f>INDEX('[1]Pesticides, POPs - ECOTOX Marin'!BX$11:BX$246,MATCH($A153,'[1]Pesticides, POPs - ECOTOX Marin'!$G$11:$G$246,0))</f>
        <v>6157.0169289932828</v>
      </c>
      <c r="C153">
        <f>INDEX('[1]Pesticides, POPs - ECOTOX Marin'!BY$11:BY$246,MATCH($A153,'[1]Pesticides, POPs - ECOTOX Marin'!$G$11:$G$246,0))</f>
        <v>11091.161974069044</v>
      </c>
      <c r="D153">
        <f>INDEX('[1]Pesticides, POPs - ECOTOX Marin'!BZ$11:BZ$246,MATCH($A153,'[1]Pesticides, POPs - ECOTOX Marin'!$G$11:$G$246,0))</f>
        <v>300.93659923880955</v>
      </c>
      <c r="E153">
        <f>INDEX('[1]Pesticides, POPs - ECOTOX Marin'!CA$11:CA$246,MATCH($A153,'[1]Pesticides, POPs - ECOTOX Marin'!$G$11:$G$246,0))</f>
        <v>24.755933664002477</v>
      </c>
      <c r="F153">
        <f>INDEX('[1]Pesticides, POPs - ECOTOX Marin'!CB$11:CB$246,MATCH($A153,'[1]Pesticides, POPs - ECOTOX Marin'!$G$11:$G$246,0))</f>
        <v>6.5900836023294316E-18</v>
      </c>
      <c r="G153">
        <f>INDEX('[1]Pesticides, POPs - ECOTOX Marin'!CC$11:CC$246,MATCH($A153,'[1]Pesticides, POPs - ECOTOX Marin'!$G$11:$G$246,0))</f>
        <v>0</v>
      </c>
    </row>
    <row r="154" spans="1:7" x14ac:dyDescent="0.3">
      <c r="A154" t="s">
        <v>153</v>
      </c>
      <c r="B154">
        <f>INDEX('[1]Pesticides, POPs - ECOTOX Marin'!BX$11:BX$246,MATCH($A154,'[1]Pesticides, POPs - ECOTOX Marin'!$G$11:$G$246,0))</f>
        <v>32152.007944629069</v>
      </c>
      <c r="C154">
        <f>INDEX('[1]Pesticides, POPs - ECOTOX Marin'!BY$11:BY$246,MATCH($A154,'[1]Pesticides, POPs - ECOTOX Marin'!$G$11:$G$246,0))</f>
        <v>31852.577933690452</v>
      </c>
      <c r="D154">
        <f>INDEX('[1]Pesticides, POPs - ECOTOX Marin'!BZ$11:BZ$246,MATCH($A154,'[1]Pesticides, POPs - ECOTOX Marin'!$G$11:$G$246,0))</f>
        <v>1617.4850131123314</v>
      </c>
      <c r="E154">
        <f>INDEX('[1]Pesticides, POPs - ECOTOX Marin'!CA$11:CA$246,MATCH($A154,'[1]Pesticides, POPs - ECOTOX Marin'!$G$11:$G$246,0))</f>
        <v>141.50506396688729</v>
      </c>
      <c r="F154">
        <f>INDEX('[1]Pesticides, POPs - ECOTOX Marin'!CB$11:CB$246,MATCH($A154,'[1]Pesticides, POPs - ECOTOX Marin'!$G$11:$G$246,0))</f>
        <v>1.3534225640640545E-17</v>
      </c>
      <c r="G154">
        <f>INDEX('[1]Pesticides, POPs - ECOTOX Marin'!CC$11:CC$246,MATCH($A154,'[1]Pesticides, POPs - ECOTOX Marin'!$G$11:$G$246,0))</f>
        <v>4.7879942195508168E-19</v>
      </c>
    </row>
    <row r="155" spans="1:7" x14ac:dyDescent="0.3">
      <c r="A155" t="s">
        <v>154</v>
      </c>
      <c r="B155">
        <f>INDEX('[1]Pesticides, POPs - ECOTOX Marin'!BX$11:BX$246,MATCH($A155,'[1]Pesticides, POPs - ECOTOX Marin'!$G$11:$G$246,0))</f>
        <v>5766.3111100133419</v>
      </c>
      <c r="C155">
        <f>INDEX('[1]Pesticides, POPs - ECOTOX Marin'!BY$11:BY$246,MATCH($A155,'[1]Pesticides, POPs - ECOTOX Marin'!$G$11:$G$246,0))</f>
        <v>6322.8371468634368</v>
      </c>
      <c r="D155">
        <f>INDEX('[1]Pesticides, POPs - ECOTOX Marin'!BZ$11:BZ$246,MATCH($A155,'[1]Pesticides, POPs - ECOTOX Marin'!$G$11:$G$246,0))</f>
        <v>290.2756206558015</v>
      </c>
      <c r="E155">
        <f>INDEX('[1]Pesticides, POPs - ECOTOX Marin'!CA$11:CA$246,MATCH($A155,'[1]Pesticides, POPs - ECOTOX Marin'!$G$11:$G$246,0))</f>
        <v>24.53881481947337</v>
      </c>
      <c r="F155">
        <f>INDEX('[1]Pesticides, POPs - ECOTOX Marin'!CB$11:CB$246,MATCH($A155,'[1]Pesticides, POPs - ECOTOX Marin'!$G$11:$G$246,0))</f>
        <v>1.0600370733400782E-17</v>
      </c>
      <c r="G155">
        <f>INDEX('[1]Pesticides, POPs - ECOTOX Marin'!CC$11:CC$246,MATCH($A155,'[1]Pesticides, POPs - ECOTOX Marin'!$G$11:$G$246,0))</f>
        <v>1.4652846402875445E-18</v>
      </c>
    </row>
    <row r="156" spans="1:7" x14ac:dyDescent="0.3">
      <c r="A156" t="s">
        <v>155</v>
      </c>
      <c r="B156">
        <f>INDEX('[1]Pesticides, POPs - ECOTOX Marin'!BX$11:BX$246,MATCH($A156,'[1]Pesticides, POPs - ECOTOX Marin'!$G$11:$G$246,0))</f>
        <v>5766.3111100133419</v>
      </c>
      <c r="C156">
        <f>INDEX('[1]Pesticides, POPs - ECOTOX Marin'!BY$11:BY$246,MATCH($A156,'[1]Pesticides, POPs - ECOTOX Marin'!$G$11:$G$246,0))</f>
        <v>6322.8371468634368</v>
      </c>
      <c r="D156">
        <f>INDEX('[1]Pesticides, POPs - ECOTOX Marin'!BZ$11:BZ$246,MATCH($A156,'[1]Pesticides, POPs - ECOTOX Marin'!$G$11:$G$246,0))</f>
        <v>290.2756206558015</v>
      </c>
      <c r="E156">
        <f>INDEX('[1]Pesticides, POPs - ECOTOX Marin'!CA$11:CA$246,MATCH($A156,'[1]Pesticides, POPs - ECOTOX Marin'!$G$11:$G$246,0))</f>
        <v>24.53881481947337</v>
      </c>
      <c r="F156">
        <f>INDEX('[1]Pesticides, POPs - ECOTOX Marin'!CB$11:CB$246,MATCH($A156,'[1]Pesticides, POPs - ECOTOX Marin'!$G$11:$G$246,0))</f>
        <v>5.2534794390100634E-17</v>
      </c>
      <c r="G156">
        <f>INDEX('[1]Pesticides, POPs - ECOTOX Marin'!CC$11:CC$246,MATCH($A156,'[1]Pesticides, POPs - ECOTOX Marin'!$G$11:$G$246,0))</f>
        <v>4.7089040786506579E-15</v>
      </c>
    </row>
    <row r="157" spans="1:7" x14ac:dyDescent="0.3">
      <c r="A157" t="s">
        <v>156</v>
      </c>
      <c r="B157">
        <f>INDEX('[1]Pesticides, POPs - ECOTOX Marin'!BX$11:BX$246,MATCH($A157,'[1]Pesticides, POPs - ECOTOX Marin'!$G$11:$G$246,0))</f>
        <v>18403.238429556543</v>
      </c>
      <c r="C157">
        <f>INDEX('[1]Pesticides, POPs - ECOTOX Marin'!BY$11:BY$246,MATCH($A157,'[1]Pesticides, POPs - ECOTOX Marin'!$G$11:$G$246,0))</f>
        <v>33003.444868171377</v>
      </c>
      <c r="D157">
        <f>INDEX('[1]Pesticides, POPs - ECOTOX Marin'!BZ$11:BZ$246,MATCH($A157,'[1]Pesticides, POPs - ECOTOX Marin'!$G$11:$G$246,0))</f>
        <v>899.23254781610149</v>
      </c>
      <c r="E157">
        <f>INDEX('[1]Pesticides, POPs - ECOTOX Marin'!CA$11:CA$246,MATCH($A157,'[1]Pesticides, POPs - ECOTOX Marin'!$G$11:$G$246,0))</f>
        <v>74.151440884557573</v>
      </c>
      <c r="F157">
        <f>INDEX('[1]Pesticides, POPs - ECOTOX Marin'!CB$11:CB$246,MATCH($A157,'[1]Pesticides, POPs - ECOTOX Marin'!$G$11:$G$246,0))</f>
        <v>6.0026969000893746E-18</v>
      </c>
      <c r="G157">
        <f>INDEX('[1]Pesticides, POPs - ECOTOX Marin'!CC$11:CC$246,MATCH($A157,'[1]Pesticides, POPs - ECOTOX Marin'!$G$11:$G$246,0))</f>
        <v>7.8742240391250656E-21</v>
      </c>
    </row>
    <row r="158" spans="1:7" x14ac:dyDescent="0.3">
      <c r="A158" t="s">
        <v>157</v>
      </c>
      <c r="B158">
        <f>INDEX('[1]Pesticides, POPs - ECOTOX Marin'!BX$11:BX$246,MATCH($A158,'[1]Pesticides, POPs - ECOTOX Marin'!$G$11:$G$246,0))</f>
        <v>9914.4998279202373</v>
      </c>
      <c r="C158">
        <f>INDEX('[1]Pesticides, POPs - ECOTOX Marin'!BY$11:BY$246,MATCH($A158,'[1]Pesticides, POPs - ECOTOX Marin'!$G$11:$G$246,0))</f>
        <v>17629.033827280105</v>
      </c>
      <c r="D158">
        <f>INDEX('[1]Pesticides, POPs - ECOTOX Marin'!BZ$11:BZ$246,MATCH($A158,'[1]Pesticides, POPs - ECOTOX Marin'!$G$11:$G$246,0))</f>
        <v>484.38907553570652</v>
      </c>
      <c r="E158">
        <f>INDEX('[1]Pesticides, POPs - ECOTOX Marin'!CA$11:CA$246,MATCH($A158,'[1]Pesticides, POPs - ECOTOX Marin'!$G$11:$G$246,0))</f>
        <v>40.146014172639518</v>
      </c>
      <c r="F158">
        <f>INDEX('[1]Pesticides, POPs - ECOTOX Marin'!CB$11:CB$246,MATCH($A158,'[1]Pesticides, POPs - ECOTOX Marin'!$G$11:$G$246,0))</f>
        <v>0</v>
      </c>
      <c r="G158">
        <f>INDEX('[1]Pesticides, POPs - ECOTOX Marin'!CC$11:CC$246,MATCH($A158,'[1]Pesticides, POPs - ECOTOX Marin'!$G$11:$G$246,0))</f>
        <v>1.1713382037470897E-17</v>
      </c>
    </row>
    <row r="159" spans="1:7" x14ac:dyDescent="0.3">
      <c r="A159" t="s">
        <v>158</v>
      </c>
      <c r="B159">
        <f>INDEX('[1]Pesticides, POPs - ECOTOX Marin'!BX$11:BX$246,MATCH($A159,'[1]Pesticides, POPs - ECOTOX Marin'!$G$11:$G$246,0))</f>
        <v>18403.238429556543</v>
      </c>
      <c r="C159">
        <f>INDEX('[1]Pesticides, POPs - ECOTOX Marin'!BY$11:BY$246,MATCH($A159,'[1]Pesticides, POPs - ECOTOX Marin'!$G$11:$G$246,0))</f>
        <v>33003.444868171377</v>
      </c>
      <c r="D159">
        <f>INDEX('[1]Pesticides, POPs - ECOTOX Marin'!BZ$11:BZ$246,MATCH($A159,'[1]Pesticides, POPs - ECOTOX Marin'!$G$11:$G$246,0))</f>
        <v>899.23254781610149</v>
      </c>
      <c r="E159">
        <f>INDEX('[1]Pesticides, POPs - ECOTOX Marin'!CA$11:CA$246,MATCH($A159,'[1]Pesticides, POPs - ECOTOX Marin'!$G$11:$G$246,0))</f>
        <v>74.151440884557573</v>
      </c>
      <c r="F159">
        <f>INDEX('[1]Pesticides, POPs - ECOTOX Marin'!CB$11:CB$246,MATCH($A159,'[1]Pesticides, POPs - ECOTOX Marin'!$G$11:$G$246,0))</f>
        <v>8.0537778684062563E-19</v>
      </c>
      <c r="G159">
        <f>INDEX('[1]Pesticides, POPs - ECOTOX Marin'!CC$11:CC$246,MATCH($A159,'[1]Pesticides, POPs - ECOTOX Marin'!$G$11:$G$246,0))</f>
        <v>2.5211183109143272E-18</v>
      </c>
    </row>
    <row r="160" spans="1:7" x14ac:dyDescent="0.3">
      <c r="A160" t="s">
        <v>159</v>
      </c>
      <c r="B160">
        <f>INDEX('[1]Pesticides, POPs - ECOTOX Marin'!BX$11:BX$246,MATCH($A160,'[1]Pesticides, POPs - ECOTOX Marin'!$G$11:$G$246,0))</f>
        <v>5766.3111100133419</v>
      </c>
      <c r="C160">
        <f>INDEX('[1]Pesticides, POPs - ECOTOX Marin'!BY$11:BY$246,MATCH($A160,'[1]Pesticides, POPs - ECOTOX Marin'!$G$11:$G$246,0))</f>
        <v>6322.8371468634368</v>
      </c>
      <c r="D160">
        <f>INDEX('[1]Pesticides, POPs - ECOTOX Marin'!BZ$11:BZ$246,MATCH($A160,'[1]Pesticides, POPs - ECOTOX Marin'!$G$11:$G$246,0))</f>
        <v>290.2756206558015</v>
      </c>
      <c r="E160">
        <f>INDEX('[1]Pesticides, POPs - ECOTOX Marin'!CA$11:CA$246,MATCH($A160,'[1]Pesticides, POPs - ECOTOX Marin'!$G$11:$G$246,0))</f>
        <v>24.53881481947337</v>
      </c>
      <c r="F160">
        <f>INDEX('[1]Pesticides, POPs - ECOTOX Marin'!CB$11:CB$246,MATCH($A160,'[1]Pesticides, POPs - ECOTOX Marin'!$G$11:$G$246,0))</f>
        <v>0</v>
      </c>
      <c r="G160">
        <f>INDEX('[1]Pesticides, POPs - ECOTOX Marin'!CC$11:CC$246,MATCH($A160,'[1]Pesticides, POPs - ECOTOX Marin'!$G$11:$G$246,0))</f>
        <v>1.0057739087004922E-17</v>
      </c>
    </row>
    <row r="161" spans="1:7" x14ac:dyDescent="0.3">
      <c r="A161" t="s">
        <v>160</v>
      </c>
      <c r="B161">
        <f>INDEX('[1]Pesticides, POPs - ECOTOX Marin'!BX$11:BX$246,MATCH($A161,'[1]Pesticides, POPs - ECOTOX Marin'!$G$11:$G$246,0))</f>
        <v>14117.790485700214</v>
      </c>
      <c r="C161">
        <f>INDEX('[1]Pesticides, POPs - ECOTOX Marin'!BY$11:BY$246,MATCH($A161,'[1]Pesticides, POPs - ECOTOX Marin'!$G$11:$G$246,0))</f>
        <v>15087.331281476296</v>
      </c>
      <c r="D161">
        <f>INDEX('[1]Pesticides, POPs - ECOTOX Marin'!BZ$11:BZ$246,MATCH($A161,'[1]Pesticides, POPs - ECOTOX Marin'!$G$11:$G$246,0))</f>
        <v>676.39240121282387</v>
      </c>
      <c r="E161">
        <f>INDEX('[1]Pesticides, POPs - ECOTOX Marin'!CA$11:CA$246,MATCH($A161,'[1]Pesticides, POPs - ECOTOX Marin'!$G$11:$G$246,0))</f>
        <v>61.621785455635838</v>
      </c>
      <c r="F161">
        <f>INDEX('[1]Pesticides, POPs - ECOTOX Marin'!CB$11:CB$246,MATCH($A161,'[1]Pesticides, POPs - ECOTOX Marin'!$G$11:$G$246,0))</f>
        <v>2.497444603441412E-18</v>
      </c>
      <c r="G161">
        <f>INDEX('[1]Pesticides, POPs - ECOTOX Marin'!CC$11:CC$246,MATCH($A161,'[1]Pesticides, POPs - ECOTOX Marin'!$G$11:$G$246,0))</f>
        <v>1.4074129007546187E-18</v>
      </c>
    </row>
    <row r="162" spans="1:7" x14ac:dyDescent="0.3">
      <c r="A162" t="s">
        <v>161</v>
      </c>
      <c r="B162">
        <f>INDEX('[1]Pesticides, POPs - ECOTOX Marin'!BX$11:BX$246,MATCH($A162,'[1]Pesticides, POPs - ECOTOX Marin'!$G$11:$G$246,0))</f>
        <v>18403.238429556543</v>
      </c>
      <c r="C162">
        <f>INDEX('[1]Pesticides, POPs - ECOTOX Marin'!BY$11:BY$246,MATCH($A162,'[1]Pesticides, POPs - ECOTOX Marin'!$G$11:$G$246,0))</f>
        <v>33003.444868171377</v>
      </c>
      <c r="D162">
        <f>INDEX('[1]Pesticides, POPs - ECOTOX Marin'!BZ$11:BZ$246,MATCH($A162,'[1]Pesticides, POPs - ECOTOX Marin'!$G$11:$G$246,0))</f>
        <v>899.23254781610149</v>
      </c>
      <c r="E162">
        <f>INDEX('[1]Pesticides, POPs - ECOTOX Marin'!CA$11:CA$246,MATCH($A162,'[1]Pesticides, POPs - ECOTOX Marin'!$G$11:$G$246,0))</f>
        <v>74.151440884557573</v>
      </c>
      <c r="F162">
        <f>INDEX('[1]Pesticides, POPs - ECOTOX Marin'!CB$11:CB$246,MATCH($A162,'[1]Pesticides, POPs - ECOTOX Marin'!$G$11:$G$246,0))</f>
        <v>7.2719521793427334E-18</v>
      </c>
      <c r="G162">
        <f>INDEX('[1]Pesticides, POPs - ECOTOX Marin'!CC$11:CC$246,MATCH($A162,'[1]Pesticides, POPs - ECOTOX Marin'!$G$11:$G$246,0))</f>
        <v>5.5404468303355854E-22</v>
      </c>
    </row>
    <row r="163" spans="1:7" x14ac:dyDescent="0.3">
      <c r="A163" t="s">
        <v>162</v>
      </c>
      <c r="B163">
        <f>INDEX('[1]Pesticides, POPs - ECOTOX Marin'!BX$11:BX$246,MATCH($A163,'[1]Pesticides, POPs - ECOTOX Marin'!$G$11:$G$246,0))</f>
        <v>47220.670657004383</v>
      </c>
      <c r="C163">
        <f>INDEX('[1]Pesticides, POPs - ECOTOX Marin'!BY$11:BY$246,MATCH($A163,'[1]Pesticides, POPs - ECOTOX Marin'!$G$11:$G$246,0))</f>
        <v>50740.911041336571</v>
      </c>
      <c r="D163">
        <f>INDEX('[1]Pesticides, POPs - ECOTOX Marin'!BZ$11:BZ$246,MATCH($A163,'[1]Pesticides, POPs - ECOTOX Marin'!$G$11:$G$246,0))</f>
        <v>2365.8250626737677</v>
      </c>
      <c r="E163">
        <f>INDEX('[1]Pesticides, POPs - ECOTOX Marin'!CA$11:CA$246,MATCH($A163,'[1]Pesticides, POPs - ECOTOX Marin'!$G$11:$G$246,0))</f>
        <v>226.90357400785069</v>
      </c>
      <c r="F163">
        <f>INDEX('[1]Pesticides, POPs - ECOTOX Marin'!CB$11:CB$246,MATCH($A163,'[1]Pesticides, POPs - ECOTOX Marin'!$G$11:$G$246,0))</f>
        <v>0</v>
      </c>
      <c r="G163">
        <f>INDEX('[1]Pesticides, POPs - ECOTOX Marin'!CC$11:CC$246,MATCH($A163,'[1]Pesticides, POPs - ECOTOX Marin'!$G$11:$G$246,0))</f>
        <v>3.2544266207494507E-20</v>
      </c>
    </row>
    <row r="164" spans="1:7" x14ac:dyDescent="0.3">
      <c r="A164" t="s">
        <v>163</v>
      </c>
      <c r="B164">
        <f>INDEX('[1]Pesticides, POPs - ECOTOX Marin'!BX$11:BX$246,MATCH($A164,'[1]Pesticides, POPs - ECOTOX Marin'!$G$11:$G$246,0))</f>
        <v>2866.678353039586</v>
      </c>
      <c r="C164">
        <f>INDEX('[1]Pesticides, POPs - ECOTOX Marin'!BY$11:BY$246,MATCH($A164,'[1]Pesticides, POPs - ECOTOX Marin'!$G$11:$G$246,0))</f>
        <v>3274.1032699965481</v>
      </c>
      <c r="D164">
        <f>INDEX('[1]Pesticides, POPs - ECOTOX Marin'!BZ$11:BZ$246,MATCH($A164,'[1]Pesticides, POPs - ECOTOX Marin'!$G$11:$G$246,0))</f>
        <v>142.79018398485405</v>
      </c>
      <c r="E164">
        <f>INDEX('[1]Pesticides, POPs - ECOTOX Marin'!CA$11:CA$246,MATCH($A164,'[1]Pesticides, POPs - ECOTOX Marin'!$G$11:$G$246,0))</f>
        <v>11.902688427999012</v>
      </c>
      <c r="F164">
        <f>INDEX('[1]Pesticides, POPs - ECOTOX Marin'!CB$11:CB$246,MATCH($A164,'[1]Pesticides, POPs - ECOTOX Marin'!$G$11:$G$246,0))</f>
        <v>1.3534225640640545E-17</v>
      </c>
      <c r="G164">
        <f>INDEX('[1]Pesticides, POPs - ECOTOX Marin'!CC$11:CC$246,MATCH($A164,'[1]Pesticides, POPs - ECOTOX Marin'!$G$11:$G$246,0))</f>
        <v>5.3535744271091134E-15</v>
      </c>
    </row>
    <row r="165" spans="1:7" x14ac:dyDescent="0.3">
      <c r="A165" t="s">
        <v>164</v>
      </c>
      <c r="B165">
        <f>INDEX('[1]Pesticides, POPs - ECOTOX Marin'!BX$11:BX$246,MATCH($A165,'[1]Pesticides, POPs - ECOTOX Marin'!$G$11:$G$246,0))</f>
        <v>5766.3111100133419</v>
      </c>
      <c r="C165">
        <f>INDEX('[1]Pesticides, POPs - ECOTOX Marin'!BY$11:BY$246,MATCH($A165,'[1]Pesticides, POPs - ECOTOX Marin'!$G$11:$G$246,0))</f>
        <v>6322.8371468634368</v>
      </c>
      <c r="D165">
        <f>INDEX('[1]Pesticides, POPs - ECOTOX Marin'!BZ$11:BZ$246,MATCH($A165,'[1]Pesticides, POPs - ECOTOX Marin'!$G$11:$G$246,0))</f>
        <v>290.2756206558015</v>
      </c>
      <c r="E165">
        <f>INDEX('[1]Pesticides, POPs - ECOTOX Marin'!CA$11:CA$246,MATCH($A165,'[1]Pesticides, POPs - ECOTOX Marin'!$G$11:$G$246,0))</f>
        <v>24.53881481947337</v>
      </c>
      <c r="F165">
        <f>INDEX('[1]Pesticides, POPs - ECOTOX Marin'!CB$11:CB$246,MATCH($A165,'[1]Pesticides, POPs - ECOTOX Marin'!$G$11:$G$246,0))</f>
        <v>1.0600370733400782E-17</v>
      </c>
      <c r="G165">
        <f>INDEX('[1]Pesticides, POPs - ECOTOX Marin'!CC$11:CC$246,MATCH($A165,'[1]Pesticides, POPs - ECOTOX Marin'!$G$11:$G$246,0))</f>
        <v>3.2859447019514764E-17</v>
      </c>
    </row>
    <row r="166" spans="1:7" x14ac:dyDescent="0.3">
      <c r="A166" t="s">
        <v>165</v>
      </c>
      <c r="B166">
        <f>INDEX('[1]Pesticides, POPs - ECOTOX Marin'!BX$11:BX$246,MATCH($A166,'[1]Pesticides, POPs - ECOTOX Marin'!$G$11:$G$246,0))</f>
        <v>8597.0987719804089</v>
      </c>
      <c r="C166">
        <f>INDEX('[1]Pesticides, POPs - ECOTOX Marin'!BY$11:BY$246,MATCH($A166,'[1]Pesticides, POPs - ECOTOX Marin'!$G$11:$G$246,0))</f>
        <v>8590.3338131569526</v>
      </c>
      <c r="D166">
        <f>INDEX('[1]Pesticides, POPs - ECOTOX Marin'!BZ$11:BZ$246,MATCH($A166,'[1]Pesticides, POPs - ECOTOX Marin'!$G$11:$G$246,0))</f>
        <v>436.26769390432759</v>
      </c>
      <c r="E166">
        <f>INDEX('[1]Pesticides, POPs - ECOTOX Marin'!CA$11:CA$246,MATCH($A166,'[1]Pesticides, POPs - ECOTOX Marin'!$G$11:$G$246,0))</f>
        <v>37.034390472162528</v>
      </c>
      <c r="F166">
        <f>INDEX('[1]Pesticides, POPs - ECOTOX Marin'!CB$11:CB$246,MATCH($A166,'[1]Pesticides, POPs - ECOTOX Marin'!$G$11:$G$246,0))</f>
        <v>6.0026969000893746E-18</v>
      </c>
      <c r="G166">
        <f>INDEX('[1]Pesticides, POPs - ECOTOX Marin'!CC$11:CC$246,MATCH($A166,'[1]Pesticides, POPs - ECOTOX Marin'!$G$11:$G$246,0))</f>
        <v>1.3924820291067792E-18</v>
      </c>
    </row>
    <row r="167" spans="1:7" x14ac:dyDescent="0.3">
      <c r="A167" t="s">
        <v>166</v>
      </c>
      <c r="B167">
        <f>INDEX('[1]Pesticides, POPs - ECOTOX Marin'!BX$11:BX$246,MATCH($A167,'[1]Pesticides, POPs - ECOTOX Marin'!$G$11:$G$246,0))</f>
        <v>14117.790485700214</v>
      </c>
      <c r="C167">
        <f>INDEX('[1]Pesticides, POPs - ECOTOX Marin'!BY$11:BY$246,MATCH($A167,'[1]Pesticides, POPs - ECOTOX Marin'!$G$11:$G$246,0))</f>
        <v>15087.331281476296</v>
      </c>
      <c r="D167">
        <f>INDEX('[1]Pesticides, POPs - ECOTOX Marin'!BZ$11:BZ$246,MATCH($A167,'[1]Pesticides, POPs - ECOTOX Marin'!$G$11:$G$246,0))</f>
        <v>676.39240121282387</v>
      </c>
      <c r="E167">
        <f>INDEX('[1]Pesticides, POPs - ECOTOX Marin'!CA$11:CA$246,MATCH($A167,'[1]Pesticides, POPs - ECOTOX Marin'!$G$11:$G$246,0))</f>
        <v>61.621785455635838</v>
      </c>
      <c r="F167">
        <f>INDEX('[1]Pesticides, POPs - ECOTOX Marin'!CB$11:CB$246,MATCH($A167,'[1]Pesticides, POPs - ECOTOX Marin'!$G$11:$G$246,0))</f>
        <v>0</v>
      </c>
      <c r="G167">
        <f>INDEX('[1]Pesticides, POPs - ECOTOX Marin'!CC$11:CC$246,MATCH($A167,'[1]Pesticides, POPs - ECOTOX Marin'!$G$11:$G$246,0))</f>
        <v>2.1307232045969503E-18</v>
      </c>
    </row>
    <row r="168" spans="1:7" x14ac:dyDescent="0.3">
      <c r="A168" t="s">
        <v>167</v>
      </c>
      <c r="B168">
        <f>INDEX('[1]Pesticides, POPs - ECOTOX Marin'!BX$11:BX$246,MATCH($A168,'[1]Pesticides, POPs - ECOTOX Marin'!$G$11:$G$246,0))</f>
        <v>8597.0987719804089</v>
      </c>
      <c r="C168">
        <f>INDEX('[1]Pesticides, POPs - ECOTOX Marin'!BY$11:BY$246,MATCH($A168,'[1]Pesticides, POPs - ECOTOX Marin'!$G$11:$G$246,0))</f>
        <v>8590.3338131569526</v>
      </c>
      <c r="D168">
        <f>INDEX('[1]Pesticides, POPs - ECOTOX Marin'!BZ$11:BZ$246,MATCH($A168,'[1]Pesticides, POPs - ECOTOX Marin'!$G$11:$G$246,0))</f>
        <v>436.26769390432759</v>
      </c>
      <c r="E168">
        <f>INDEX('[1]Pesticides, POPs - ECOTOX Marin'!CA$11:CA$246,MATCH($A168,'[1]Pesticides, POPs - ECOTOX Marin'!$G$11:$G$246,0))</f>
        <v>37.034390472162528</v>
      </c>
      <c r="F168">
        <f>INDEX('[1]Pesticides, POPs - ECOTOX Marin'!CB$11:CB$246,MATCH($A168,'[1]Pesticides, POPs - ECOTOX Marin'!$G$11:$G$246,0))</f>
        <v>1.0600370733400782E-17</v>
      </c>
      <c r="G168">
        <f>INDEX('[1]Pesticides, POPs - ECOTOX Marin'!CC$11:CC$246,MATCH($A168,'[1]Pesticides, POPs - ECOTOX Marin'!$G$11:$G$246,0))</f>
        <v>5.3764407079334405E-18</v>
      </c>
    </row>
    <row r="169" spans="1:7" x14ac:dyDescent="0.3">
      <c r="A169" t="s">
        <v>168</v>
      </c>
      <c r="B169">
        <f>INDEX('[1]Pesticides, POPs - ECOTOX Marin'!BX$11:BX$246,MATCH($A169,'[1]Pesticides, POPs - ECOTOX Marin'!$G$11:$G$246,0))</f>
        <v>18403.238429556543</v>
      </c>
      <c r="C169">
        <f>INDEX('[1]Pesticides, POPs - ECOTOX Marin'!BY$11:BY$246,MATCH($A169,'[1]Pesticides, POPs - ECOTOX Marin'!$G$11:$G$246,0))</f>
        <v>33003.444868171377</v>
      </c>
      <c r="D169">
        <f>INDEX('[1]Pesticides, POPs - ECOTOX Marin'!BZ$11:BZ$246,MATCH($A169,'[1]Pesticides, POPs - ECOTOX Marin'!$G$11:$G$246,0))</f>
        <v>899.23254781610149</v>
      </c>
      <c r="E169">
        <f>INDEX('[1]Pesticides, POPs - ECOTOX Marin'!CA$11:CA$246,MATCH($A169,'[1]Pesticides, POPs - ECOTOX Marin'!$G$11:$G$246,0))</f>
        <v>74.151440884557573</v>
      </c>
      <c r="F169">
        <f>INDEX('[1]Pesticides, POPs - ECOTOX Marin'!CB$11:CB$246,MATCH($A169,'[1]Pesticides, POPs - ECOTOX Marin'!$G$11:$G$246,0))</f>
        <v>0</v>
      </c>
      <c r="G169">
        <f>INDEX('[1]Pesticides, POPs - ECOTOX Marin'!CC$11:CC$246,MATCH($A169,'[1]Pesticides, POPs - ECOTOX Marin'!$G$11:$G$246,0))</f>
        <v>2.5211183109143272E-18</v>
      </c>
    </row>
    <row r="170" spans="1:7" x14ac:dyDescent="0.3">
      <c r="A170" t="s">
        <v>169</v>
      </c>
      <c r="B170">
        <f>INDEX('[1]Pesticides, POPs - ECOTOX Marin'!BX$11:BX$246,MATCH($A170,'[1]Pesticides, POPs - ECOTOX Marin'!$G$11:$G$246,0))</f>
        <v>32152.007944629069</v>
      </c>
      <c r="C170">
        <f>INDEX('[1]Pesticides, POPs - ECOTOX Marin'!BY$11:BY$246,MATCH($A170,'[1]Pesticides, POPs - ECOTOX Marin'!$G$11:$G$246,0))</f>
        <v>31852.577933690452</v>
      </c>
      <c r="D170">
        <f>INDEX('[1]Pesticides, POPs - ECOTOX Marin'!BZ$11:BZ$246,MATCH($A170,'[1]Pesticides, POPs - ECOTOX Marin'!$G$11:$G$246,0))</f>
        <v>1617.4850131123314</v>
      </c>
      <c r="E170">
        <f>INDEX('[1]Pesticides, POPs - ECOTOX Marin'!CA$11:CA$246,MATCH($A170,'[1]Pesticides, POPs - ECOTOX Marin'!$G$11:$G$246,0))</f>
        <v>141.50506396688729</v>
      </c>
      <c r="F170">
        <f>INDEX('[1]Pesticides, POPs - ECOTOX Marin'!CB$11:CB$246,MATCH($A170,'[1]Pesticides, POPs - ECOTOX Marin'!$G$11:$G$246,0))</f>
        <v>1.0261629713274669E-18</v>
      </c>
      <c r="G170">
        <f>INDEX('[1]Pesticides, POPs - ECOTOX Marin'!CC$11:CC$246,MATCH($A170,'[1]Pesticides, POPs - ECOTOX Marin'!$G$11:$G$246,0))</f>
        <v>1.7773076885455367E-18</v>
      </c>
    </row>
    <row r="171" spans="1:7" x14ac:dyDescent="0.3">
      <c r="A171" t="s">
        <v>170</v>
      </c>
      <c r="B171">
        <f>INDEX('[1]Pesticides, POPs - ECOTOX Marin'!BX$11:BX$246,MATCH($A171,'[1]Pesticides, POPs - ECOTOX Marin'!$G$11:$G$246,0))</f>
        <v>6157.0169289932828</v>
      </c>
      <c r="C171">
        <f>INDEX('[1]Pesticides, POPs - ECOTOX Marin'!BY$11:BY$246,MATCH($A171,'[1]Pesticides, POPs - ECOTOX Marin'!$G$11:$G$246,0))</f>
        <v>11091.161974069044</v>
      </c>
      <c r="D171">
        <f>INDEX('[1]Pesticides, POPs - ECOTOX Marin'!BZ$11:BZ$246,MATCH($A171,'[1]Pesticides, POPs - ECOTOX Marin'!$G$11:$G$246,0))</f>
        <v>300.93659923880955</v>
      </c>
      <c r="E171">
        <f>INDEX('[1]Pesticides, POPs - ECOTOX Marin'!CA$11:CA$246,MATCH($A171,'[1]Pesticides, POPs - ECOTOX Marin'!$G$11:$G$246,0))</f>
        <v>24.755933664002477</v>
      </c>
      <c r="F171">
        <f>INDEX('[1]Pesticides, POPs - ECOTOX Marin'!CB$11:CB$246,MATCH($A171,'[1]Pesticides, POPs - ECOTOX Marin'!$G$11:$G$246,0))</f>
        <v>6.0026969000893746E-18</v>
      </c>
      <c r="G171">
        <f>INDEX('[1]Pesticides, POPs - ECOTOX Marin'!CC$11:CC$246,MATCH($A171,'[1]Pesticides, POPs - ECOTOX Marin'!$G$11:$G$246,0))</f>
        <v>2.7431549809465102E-18</v>
      </c>
    </row>
    <row r="172" spans="1:7" x14ac:dyDescent="0.3">
      <c r="A172" t="s">
        <v>171</v>
      </c>
      <c r="B172">
        <f>INDEX('[1]Pesticides, POPs - ECOTOX Marin'!BX$11:BX$246,MATCH($A172,'[1]Pesticides, POPs - ECOTOX Marin'!$G$11:$G$246,0))</f>
        <v>20227.914967432422</v>
      </c>
      <c r="C172">
        <f>INDEX('[1]Pesticides, POPs - ECOTOX Marin'!BY$11:BY$246,MATCH($A172,'[1]Pesticides, POPs - ECOTOX Marin'!$G$11:$G$246,0))</f>
        <v>24527.584301289604</v>
      </c>
      <c r="D172">
        <f>INDEX('[1]Pesticides, POPs - ECOTOX Marin'!BZ$11:BZ$246,MATCH($A172,'[1]Pesticides, POPs - ECOTOX Marin'!$G$11:$G$246,0))</f>
        <v>1001.6423751146407</v>
      </c>
      <c r="E172">
        <f>INDEX('[1]Pesticides, POPs - ECOTOX Marin'!CA$11:CA$246,MATCH($A172,'[1]Pesticides, POPs - ECOTOX Marin'!$G$11:$G$246,0))</f>
        <v>88.789169618092089</v>
      </c>
      <c r="F172">
        <f>INDEX('[1]Pesticides, POPs - ECOTOX Marin'!CB$11:CB$246,MATCH($A172,'[1]Pesticides, POPs - ECOTOX Marin'!$G$11:$G$246,0))</f>
        <v>3.0277320162081783E-18</v>
      </c>
      <c r="G172">
        <f>INDEX('[1]Pesticides, POPs - ECOTOX Marin'!CC$11:CC$246,MATCH($A172,'[1]Pesticides, POPs - ECOTOX Marin'!$G$11:$G$246,0))</f>
        <v>1.3975163654838128E-19</v>
      </c>
    </row>
    <row r="173" spans="1:7" x14ac:dyDescent="0.3">
      <c r="A173" t="s">
        <v>172</v>
      </c>
      <c r="B173">
        <f>INDEX('[1]Pesticides, POPs - ECOTOX Marin'!BX$11:BX$246,MATCH($A173,'[1]Pesticides, POPs - ECOTOX Marin'!$G$11:$G$246,0))</f>
        <v>18403.238429556543</v>
      </c>
      <c r="C173">
        <f>INDEX('[1]Pesticides, POPs - ECOTOX Marin'!BY$11:BY$246,MATCH($A173,'[1]Pesticides, POPs - ECOTOX Marin'!$G$11:$G$246,0))</f>
        <v>33003.444868171377</v>
      </c>
      <c r="D173">
        <f>INDEX('[1]Pesticides, POPs - ECOTOX Marin'!BZ$11:BZ$246,MATCH($A173,'[1]Pesticides, POPs - ECOTOX Marin'!$G$11:$G$246,0))</f>
        <v>899.23254781610149</v>
      </c>
      <c r="E173">
        <f>INDEX('[1]Pesticides, POPs - ECOTOX Marin'!CA$11:CA$246,MATCH($A173,'[1]Pesticides, POPs - ECOTOX Marin'!$G$11:$G$246,0))</f>
        <v>74.151440884557573</v>
      </c>
      <c r="F173">
        <f>INDEX('[1]Pesticides, POPs - ECOTOX Marin'!CB$11:CB$246,MATCH($A173,'[1]Pesticides, POPs - ECOTOX Marin'!$G$11:$G$246,0))</f>
        <v>0</v>
      </c>
      <c r="G173">
        <f>INDEX('[1]Pesticides, POPs - ECOTOX Marin'!CC$11:CC$246,MATCH($A173,'[1]Pesticides, POPs - ECOTOX Marin'!$G$11:$G$246,0))</f>
        <v>3.4901938504478942E-19</v>
      </c>
    </row>
    <row r="174" spans="1:7" x14ac:dyDescent="0.3">
      <c r="A174" t="s">
        <v>173</v>
      </c>
      <c r="B174">
        <f>INDEX('[1]Pesticides, POPs - ECOTOX Marin'!BX$11:BX$246,MATCH($A174,'[1]Pesticides, POPs - ECOTOX Marin'!$G$11:$G$246,0))</f>
        <v>8597.0987719804089</v>
      </c>
      <c r="C174">
        <f>INDEX('[1]Pesticides, POPs - ECOTOX Marin'!BY$11:BY$246,MATCH($A174,'[1]Pesticides, POPs - ECOTOX Marin'!$G$11:$G$246,0))</f>
        <v>8590.3338131569526</v>
      </c>
      <c r="D174">
        <f>INDEX('[1]Pesticides, POPs - ECOTOX Marin'!BZ$11:BZ$246,MATCH($A174,'[1]Pesticides, POPs - ECOTOX Marin'!$G$11:$G$246,0))</f>
        <v>436.26769390432759</v>
      </c>
      <c r="E174">
        <f>INDEX('[1]Pesticides, POPs - ECOTOX Marin'!CA$11:CA$246,MATCH($A174,'[1]Pesticides, POPs - ECOTOX Marin'!$G$11:$G$246,0))</f>
        <v>37.034390472162528</v>
      </c>
      <c r="F174">
        <f>INDEX('[1]Pesticides, POPs - ECOTOX Marin'!CB$11:CB$246,MATCH($A174,'[1]Pesticides, POPs - ECOTOX Marin'!$G$11:$G$246,0))</f>
        <v>8.0537778684062563E-19</v>
      </c>
      <c r="G174">
        <f>INDEX('[1]Pesticides, POPs - ECOTOX Marin'!CC$11:CC$246,MATCH($A174,'[1]Pesticides, POPs - ECOTOX Marin'!$G$11:$G$246,0))</f>
        <v>6.6354837155589768E-16</v>
      </c>
    </row>
    <row r="175" spans="1:7" x14ac:dyDescent="0.3">
      <c r="A175" t="s">
        <v>174</v>
      </c>
      <c r="B175">
        <f>INDEX('[1]Pesticides, POPs - ECOTOX Marin'!BX$11:BX$246,MATCH($A175,'[1]Pesticides, POPs - ECOTOX Marin'!$G$11:$G$246,0))</f>
        <v>8597.0987719804089</v>
      </c>
      <c r="C175">
        <f>INDEX('[1]Pesticides, POPs - ECOTOX Marin'!BY$11:BY$246,MATCH($A175,'[1]Pesticides, POPs - ECOTOX Marin'!$G$11:$G$246,0))</f>
        <v>8590.3338131569526</v>
      </c>
      <c r="D175">
        <f>INDEX('[1]Pesticides, POPs - ECOTOX Marin'!BZ$11:BZ$246,MATCH($A175,'[1]Pesticides, POPs - ECOTOX Marin'!$G$11:$G$246,0))</f>
        <v>436.26769390432759</v>
      </c>
      <c r="E175">
        <f>INDEX('[1]Pesticides, POPs - ECOTOX Marin'!CA$11:CA$246,MATCH($A175,'[1]Pesticides, POPs - ECOTOX Marin'!$G$11:$G$246,0))</f>
        <v>37.034390472162528</v>
      </c>
      <c r="F175">
        <f>INDEX('[1]Pesticides, POPs - ECOTOX Marin'!CB$11:CB$246,MATCH($A175,'[1]Pesticides, POPs - ECOTOX Marin'!$G$11:$G$246,0))</f>
        <v>1.0600370733400782E-17</v>
      </c>
      <c r="G175">
        <f>INDEX('[1]Pesticides, POPs - ECOTOX Marin'!CC$11:CC$246,MATCH($A175,'[1]Pesticides, POPs - ECOTOX Marin'!$G$11:$G$246,0))</f>
        <v>5.3764407079334405E-18</v>
      </c>
    </row>
    <row r="176" spans="1:7" x14ac:dyDescent="0.3">
      <c r="A176" t="s">
        <v>175</v>
      </c>
    </row>
    <row r="177" spans="1:7" x14ac:dyDescent="0.3">
      <c r="A177" t="s">
        <v>176</v>
      </c>
      <c r="B177">
        <f>INDEX('[1]Pesticides, POPs - ECOTOX Marin'!BX$11:BX$246,MATCH($A177,'[1]Pesticides, POPs - ECOTOX Marin'!$G$11:$G$246,0))</f>
        <v>18403.238429556543</v>
      </c>
      <c r="C177">
        <f>INDEX('[1]Pesticides, POPs - ECOTOX Marin'!BY$11:BY$246,MATCH($A177,'[1]Pesticides, POPs - ECOTOX Marin'!$G$11:$G$246,0))</f>
        <v>33003.444868171377</v>
      </c>
      <c r="D177">
        <f>INDEX('[1]Pesticides, POPs - ECOTOX Marin'!BZ$11:BZ$246,MATCH($A177,'[1]Pesticides, POPs - ECOTOX Marin'!$G$11:$G$246,0))</f>
        <v>899.23254781610149</v>
      </c>
      <c r="E177">
        <f>INDEX('[1]Pesticides, POPs - ECOTOX Marin'!CA$11:CA$246,MATCH($A177,'[1]Pesticides, POPs - ECOTOX Marin'!$G$11:$G$246,0))</f>
        <v>74.151440884557573</v>
      </c>
      <c r="F177">
        <f>INDEX('[1]Pesticides, POPs - ECOTOX Marin'!CB$11:CB$246,MATCH($A177,'[1]Pesticides, POPs - ECOTOX Marin'!$G$11:$G$246,0))</f>
        <v>8.9832535458337632E-19</v>
      </c>
      <c r="G177">
        <f>INDEX('[1]Pesticides, POPs - ECOTOX Marin'!CC$11:CC$246,MATCH($A177,'[1]Pesticides, POPs - ECOTOX Marin'!$G$11:$G$246,0))</f>
        <v>0</v>
      </c>
    </row>
    <row r="178" spans="1:7" x14ac:dyDescent="0.3">
      <c r="A178" t="s">
        <v>177</v>
      </c>
      <c r="B178">
        <f>INDEX('[1]Pesticides, POPs - ECOTOX Marin'!BX$11:BX$246,MATCH($A178,'[1]Pesticides, POPs - ECOTOX Marin'!$G$11:$G$246,0))</f>
        <v>5766.3111100133419</v>
      </c>
      <c r="C178">
        <f>INDEX('[1]Pesticides, POPs - ECOTOX Marin'!BY$11:BY$246,MATCH($A178,'[1]Pesticides, POPs - ECOTOX Marin'!$G$11:$G$246,0))</f>
        <v>6322.8371468634368</v>
      </c>
      <c r="D178">
        <f>INDEX('[1]Pesticides, POPs - ECOTOX Marin'!BZ$11:BZ$246,MATCH($A178,'[1]Pesticides, POPs - ECOTOX Marin'!$G$11:$G$246,0))</f>
        <v>290.2756206558015</v>
      </c>
      <c r="E178">
        <f>INDEX('[1]Pesticides, POPs - ECOTOX Marin'!CA$11:CA$246,MATCH($A178,'[1]Pesticides, POPs - ECOTOX Marin'!$G$11:$G$246,0))</f>
        <v>24.53881481947337</v>
      </c>
      <c r="F178">
        <f>INDEX('[1]Pesticides, POPs - ECOTOX Marin'!CB$11:CB$246,MATCH($A178,'[1]Pesticides, POPs - ECOTOX Marin'!$G$11:$G$246,0))</f>
        <v>0</v>
      </c>
      <c r="G178">
        <f>INDEX('[1]Pesticides, POPs - ECOTOX Marin'!CC$11:CC$246,MATCH($A178,'[1]Pesticides, POPs - ECOTOX Marin'!$G$11:$G$246,0))</f>
        <v>3.1980877074184186E-17</v>
      </c>
    </row>
    <row r="179" spans="1:7" x14ac:dyDescent="0.3">
      <c r="A179" t="s">
        <v>178</v>
      </c>
      <c r="B179">
        <f>INDEX('[1]Pesticides, POPs - ECOTOX Marin'!BX$11:BX$246,MATCH($A179,'[1]Pesticides, POPs - ECOTOX Marin'!$G$11:$G$246,0))</f>
        <v>8597.0987719804089</v>
      </c>
      <c r="C179">
        <f>INDEX('[1]Pesticides, POPs - ECOTOX Marin'!BY$11:BY$246,MATCH($A179,'[1]Pesticides, POPs - ECOTOX Marin'!$G$11:$G$246,0))</f>
        <v>8590.3338131569526</v>
      </c>
      <c r="D179">
        <f>INDEX('[1]Pesticides, POPs - ECOTOX Marin'!BZ$11:BZ$246,MATCH($A179,'[1]Pesticides, POPs - ECOTOX Marin'!$G$11:$G$246,0))</f>
        <v>436.26769390432759</v>
      </c>
      <c r="E179">
        <f>INDEX('[1]Pesticides, POPs - ECOTOX Marin'!CA$11:CA$246,MATCH($A179,'[1]Pesticides, POPs - ECOTOX Marin'!$G$11:$G$246,0))</f>
        <v>37.034390472162528</v>
      </c>
      <c r="F179">
        <f>INDEX('[1]Pesticides, POPs - ECOTOX Marin'!CB$11:CB$246,MATCH($A179,'[1]Pesticides, POPs - ECOTOX Marin'!$G$11:$G$246,0))</f>
        <v>6.0026969000893746E-18</v>
      </c>
      <c r="G179">
        <f>INDEX('[1]Pesticides, POPs - ECOTOX Marin'!CC$11:CC$246,MATCH($A179,'[1]Pesticides, POPs - ECOTOX Marin'!$G$11:$G$246,0))</f>
        <v>2.5211183109143272E-18</v>
      </c>
    </row>
    <row r="180" spans="1:7" x14ac:dyDescent="0.3">
      <c r="A180" t="s">
        <v>179</v>
      </c>
      <c r="B180">
        <f>INDEX('[1]Pesticides, POPs - ECOTOX Marin'!BX$11:BX$246,MATCH($A180,'[1]Pesticides, POPs - ECOTOX Marin'!$G$11:$G$246,0))</f>
        <v>2866.678353039586</v>
      </c>
      <c r="C180">
        <f>INDEX('[1]Pesticides, POPs - ECOTOX Marin'!BY$11:BY$246,MATCH($A180,'[1]Pesticides, POPs - ECOTOX Marin'!$G$11:$G$246,0))</f>
        <v>3274.1032699965481</v>
      </c>
      <c r="D180">
        <f>INDEX('[1]Pesticides, POPs - ECOTOX Marin'!BZ$11:BZ$246,MATCH($A180,'[1]Pesticides, POPs - ECOTOX Marin'!$G$11:$G$246,0))</f>
        <v>142.79018398485405</v>
      </c>
      <c r="E180">
        <f>INDEX('[1]Pesticides, POPs - ECOTOX Marin'!CA$11:CA$246,MATCH($A180,'[1]Pesticides, POPs - ECOTOX Marin'!$G$11:$G$246,0))</f>
        <v>11.902688427999012</v>
      </c>
      <c r="F180">
        <f>INDEX('[1]Pesticides, POPs - ECOTOX Marin'!CB$11:CB$246,MATCH($A180,'[1]Pesticides, POPs - ECOTOX Marin'!$G$11:$G$246,0))</f>
        <v>1.3534225640640545E-17</v>
      </c>
      <c r="G180">
        <f>INDEX('[1]Pesticides, POPs - ECOTOX Marin'!CC$11:CC$246,MATCH($A180,'[1]Pesticides, POPs - ECOTOX Marin'!$G$11:$G$246,0))</f>
        <v>5.3764407079334405E-18</v>
      </c>
    </row>
    <row r="181" spans="1:7" x14ac:dyDescent="0.3">
      <c r="A181" t="s">
        <v>180</v>
      </c>
      <c r="B181">
        <f>INDEX('[1]Pesticides, POPs - ECOTOX Marin'!BX$11:BX$246,MATCH($A181,'[1]Pesticides, POPs - ECOTOX Marin'!$G$11:$G$246,0))</f>
        <v>7148.3573825202429</v>
      </c>
      <c r="C181">
        <f>INDEX('[1]Pesticides, POPs - ECOTOX Marin'!BY$11:BY$246,MATCH($A181,'[1]Pesticides, POPs - ECOTOX Marin'!$G$11:$G$246,0))</f>
        <v>8864.3427751301115</v>
      </c>
      <c r="D181">
        <f>INDEX('[1]Pesticides, POPs - ECOTOX Marin'!BZ$11:BZ$246,MATCH($A181,'[1]Pesticides, POPs - ECOTOX Marin'!$G$11:$G$246,0))</f>
        <v>354.23925175858113</v>
      </c>
      <c r="E181">
        <f>INDEX('[1]Pesticides, POPs - ECOTOX Marin'!CA$11:CA$246,MATCH($A181,'[1]Pesticides, POPs - ECOTOX Marin'!$G$11:$G$246,0))</f>
        <v>29.891161038397026</v>
      </c>
      <c r="F181">
        <f>INDEX('[1]Pesticides, POPs - ECOTOX Marin'!CB$11:CB$246,MATCH($A181,'[1]Pesticides, POPs - ECOTOX Marin'!$G$11:$G$246,0))</f>
        <v>0</v>
      </c>
      <c r="G181">
        <f>INDEX('[1]Pesticides, POPs - ECOTOX Marin'!CC$11:CC$246,MATCH($A181,'[1]Pesticides, POPs - ECOTOX Marin'!$G$11:$G$246,0))</f>
        <v>5.9577625010326286E-19</v>
      </c>
    </row>
    <row r="182" spans="1:7" x14ac:dyDescent="0.3">
      <c r="A182" t="s">
        <v>181</v>
      </c>
      <c r="B182">
        <f>INDEX('[1]Pesticides, POPs - ECOTOX Marin'!BX$11:BX$246,MATCH($A182,'[1]Pesticides, POPs - ECOTOX Marin'!$G$11:$G$246,0))</f>
        <v>47220.670657004383</v>
      </c>
      <c r="C182">
        <f>INDEX('[1]Pesticides, POPs - ECOTOX Marin'!BY$11:BY$246,MATCH($A182,'[1]Pesticides, POPs - ECOTOX Marin'!$G$11:$G$246,0))</f>
        <v>50740.911041336571</v>
      </c>
      <c r="D182">
        <f>INDEX('[1]Pesticides, POPs - ECOTOX Marin'!BZ$11:BZ$246,MATCH($A182,'[1]Pesticides, POPs - ECOTOX Marin'!$G$11:$G$246,0))</f>
        <v>2365.8250626737677</v>
      </c>
      <c r="E182">
        <f>INDEX('[1]Pesticides, POPs - ECOTOX Marin'!CA$11:CA$246,MATCH($A182,'[1]Pesticides, POPs - ECOTOX Marin'!$G$11:$G$246,0))</f>
        <v>226.90357400785069</v>
      </c>
      <c r="F182">
        <f>INDEX('[1]Pesticides, POPs - ECOTOX Marin'!CB$11:CB$246,MATCH($A182,'[1]Pesticides, POPs - ECOTOX Marin'!$G$11:$G$246,0))</f>
        <v>3.5185918672347643E-18</v>
      </c>
      <c r="G182">
        <f>INDEX('[1]Pesticides, POPs - ECOTOX Marin'!CC$11:CC$246,MATCH($A182,'[1]Pesticides, POPs - ECOTOX Marin'!$G$11:$G$246,0))</f>
        <v>7.937234173818965E-19</v>
      </c>
    </row>
    <row r="183" spans="1:7" x14ac:dyDescent="0.3">
      <c r="A183" t="s">
        <v>182</v>
      </c>
      <c r="B183">
        <f>INDEX('[1]Pesticides, POPs - ECOTOX Marin'!BX$11:BX$246,MATCH($A183,'[1]Pesticides, POPs - ECOTOX Marin'!$G$11:$G$246,0))</f>
        <v>8597.0987719804089</v>
      </c>
      <c r="C183">
        <f>INDEX('[1]Pesticides, POPs - ECOTOX Marin'!BY$11:BY$246,MATCH($A183,'[1]Pesticides, POPs - ECOTOX Marin'!$G$11:$G$246,0))</f>
        <v>8590.3338131569526</v>
      </c>
      <c r="D183">
        <f>INDEX('[1]Pesticides, POPs - ECOTOX Marin'!BZ$11:BZ$246,MATCH($A183,'[1]Pesticides, POPs - ECOTOX Marin'!$G$11:$G$246,0))</f>
        <v>436.26769390432759</v>
      </c>
      <c r="E183">
        <f>INDEX('[1]Pesticides, POPs - ECOTOX Marin'!CA$11:CA$246,MATCH($A183,'[1]Pesticides, POPs - ECOTOX Marin'!$G$11:$G$246,0))</f>
        <v>37.034390472162528</v>
      </c>
      <c r="F183">
        <f>INDEX('[1]Pesticides, POPs - ECOTOX Marin'!CB$11:CB$246,MATCH($A183,'[1]Pesticides, POPs - ECOTOX Marin'!$G$11:$G$246,0))</f>
        <v>1.3534225640640545E-17</v>
      </c>
      <c r="G183">
        <f>INDEX('[1]Pesticides, POPs - ECOTOX Marin'!CC$11:CC$246,MATCH($A183,'[1]Pesticides, POPs - ECOTOX Marin'!$G$11:$G$246,0))</f>
        <v>5.3764407079334405E-18</v>
      </c>
    </row>
    <row r="184" spans="1:7" x14ac:dyDescent="0.3">
      <c r="A184" t="s">
        <v>183</v>
      </c>
      <c r="B184">
        <f>INDEX('[1]Pesticides, POPs - ECOTOX Marin'!BX$11:BX$246,MATCH($A184,'[1]Pesticides, POPs - ECOTOX Marin'!$G$11:$G$246,0))</f>
        <v>3186.3712109322878</v>
      </c>
      <c r="C184">
        <f>INDEX('[1]Pesticides, POPs - ECOTOX Marin'!BY$11:BY$246,MATCH($A184,'[1]Pesticides, POPs - ECOTOX Marin'!$G$11:$G$246,0))</f>
        <v>2374.0909317650098</v>
      </c>
      <c r="D184">
        <f>INDEX('[1]Pesticides, POPs - ECOTOX Marin'!BZ$11:BZ$246,MATCH($A184,'[1]Pesticides, POPs - ECOTOX Marin'!$G$11:$G$246,0))</f>
        <v>173.01811154716128</v>
      </c>
      <c r="E184">
        <f>INDEX('[1]Pesticides, POPs - ECOTOX Marin'!CA$11:CA$246,MATCH($A184,'[1]Pesticides, POPs - ECOTOX Marin'!$G$11:$G$246,0))</f>
        <v>20.188891165628029</v>
      </c>
      <c r="F184">
        <f>INDEX('[1]Pesticides, POPs - ECOTOX Marin'!CB$11:CB$246,MATCH($A184,'[1]Pesticides, POPs - ECOTOX Marin'!$G$11:$G$246,0))</f>
        <v>1.4035472794684762E-18</v>
      </c>
      <c r="G184">
        <f>INDEX('[1]Pesticides, POPs - ECOTOX Marin'!CC$11:CC$246,MATCH($A184,'[1]Pesticides, POPs - ECOTOX Marin'!$G$11:$G$246,0))</f>
        <v>4.7879942195508168E-19</v>
      </c>
    </row>
    <row r="185" spans="1:7" x14ac:dyDescent="0.3">
      <c r="A185" t="s">
        <v>184</v>
      </c>
      <c r="B185">
        <f>INDEX('[1]Pesticides, POPs - ECOTOX Marin'!BX$11:BX$246,MATCH($A185,'[1]Pesticides, POPs - ECOTOX Marin'!$G$11:$G$246,0))</f>
        <v>47220.670657004383</v>
      </c>
      <c r="C185">
        <f>INDEX('[1]Pesticides, POPs - ECOTOX Marin'!BY$11:BY$246,MATCH($A185,'[1]Pesticides, POPs - ECOTOX Marin'!$G$11:$G$246,0))</f>
        <v>50740.911041336571</v>
      </c>
      <c r="D185">
        <f>INDEX('[1]Pesticides, POPs - ECOTOX Marin'!BZ$11:BZ$246,MATCH($A185,'[1]Pesticides, POPs - ECOTOX Marin'!$G$11:$G$246,0))</f>
        <v>2365.8250626737677</v>
      </c>
      <c r="E185">
        <f>INDEX('[1]Pesticides, POPs - ECOTOX Marin'!CA$11:CA$246,MATCH($A185,'[1]Pesticides, POPs - ECOTOX Marin'!$G$11:$G$246,0))</f>
        <v>226.90357400785069</v>
      </c>
      <c r="F185">
        <f>INDEX('[1]Pesticides, POPs - ECOTOX Marin'!CB$11:CB$246,MATCH($A185,'[1]Pesticides, POPs - ECOTOX Marin'!$G$11:$G$246,0))</f>
        <v>1.0477538538043406E-18</v>
      </c>
      <c r="G185">
        <f>INDEX('[1]Pesticides, POPs - ECOTOX Marin'!CC$11:CC$246,MATCH($A185,'[1]Pesticides, POPs - ECOTOX Marin'!$G$11:$G$246,0))</f>
        <v>5.739610937789355E-18</v>
      </c>
    </row>
    <row r="186" spans="1:7" x14ac:dyDescent="0.3">
      <c r="A186" t="s">
        <v>185</v>
      </c>
      <c r="B186">
        <f>INDEX('[1]Pesticides, POPs - ECOTOX Marin'!BX$11:BX$246,MATCH($A186,'[1]Pesticides, POPs - ECOTOX Marin'!$G$11:$G$246,0))</f>
        <v>32152.007944629069</v>
      </c>
      <c r="C186">
        <f>INDEX('[1]Pesticides, POPs - ECOTOX Marin'!BY$11:BY$246,MATCH($A186,'[1]Pesticides, POPs - ECOTOX Marin'!$G$11:$G$246,0))</f>
        <v>31852.577933690452</v>
      </c>
      <c r="D186">
        <f>INDEX('[1]Pesticides, POPs - ECOTOX Marin'!BZ$11:BZ$246,MATCH($A186,'[1]Pesticides, POPs - ECOTOX Marin'!$G$11:$G$246,0))</f>
        <v>1617.4850131123314</v>
      </c>
      <c r="E186">
        <f>INDEX('[1]Pesticides, POPs - ECOTOX Marin'!CA$11:CA$246,MATCH($A186,'[1]Pesticides, POPs - ECOTOX Marin'!$G$11:$G$246,0))</f>
        <v>141.50506396688729</v>
      </c>
      <c r="F186">
        <f>INDEX('[1]Pesticides, POPs - ECOTOX Marin'!CB$11:CB$246,MATCH($A186,'[1]Pesticides, POPs - ECOTOX Marin'!$G$11:$G$246,0))</f>
        <v>1.3427434784434721E-17</v>
      </c>
      <c r="G186">
        <f>INDEX('[1]Pesticides, POPs - ECOTOX Marin'!CC$11:CC$246,MATCH($A186,'[1]Pesticides, POPs - ECOTOX Marin'!$G$11:$G$246,0))</f>
        <v>3.9946361811874944E-19</v>
      </c>
    </row>
    <row r="187" spans="1:7" x14ac:dyDescent="0.3">
      <c r="A187" t="s">
        <v>186</v>
      </c>
      <c r="B187">
        <f>INDEX('[1]Pesticides, POPs - ECOTOX Marin'!BX$11:BX$246,MATCH($A187,'[1]Pesticides, POPs - ECOTOX Marin'!$G$11:$G$246,0))</f>
        <v>8597.0987719804089</v>
      </c>
      <c r="C187">
        <f>INDEX('[1]Pesticides, POPs - ECOTOX Marin'!BY$11:BY$246,MATCH($A187,'[1]Pesticides, POPs - ECOTOX Marin'!$G$11:$G$246,0))</f>
        <v>8590.3338131569526</v>
      </c>
      <c r="D187">
        <f>INDEX('[1]Pesticides, POPs - ECOTOX Marin'!BZ$11:BZ$246,MATCH($A187,'[1]Pesticides, POPs - ECOTOX Marin'!$G$11:$G$246,0))</f>
        <v>436.26769390432759</v>
      </c>
      <c r="E187">
        <f>INDEX('[1]Pesticides, POPs - ECOTOX Marin'!CA$11:CA$246,MATCH($A187,'[1]Pesticides, POPs - ECOTOX Marin'!$G$11:$G$246,0))</f>
        <v>37.034390472162528</v>
      </c>
      <c r="F187">
        <f>INDEX('[1]Pesticides, POPs - ECOTOX Marin'!CB$11:CB$246,MATCH($A187,'[1]Pesticides, POPs - ECOTOX Marin'!$G$11:$G$246,0))</f>
        <v>8.0537778684062563E-19</v>
      </c>
      <c r="G187">
        <f>INDEX('[1]Pesticides, POPs - ECOTOX Marin'!CC$11:CC$246,MATCH($A187,'[1]Pesticides, POPs - ECOTOX Marin'!$G$11:$G$246,0))</f>
        <v>2.5211183109143272E-18</v>
      </c>
    </row>
    <row r="188" spans="1:7" x14ac:dyDescent="0.3">
      <c r="A188" t="s">
        <v>187</v>
      </c>
      <c r="B188">
        <f>INDEX('[1]Pesticides, POPs - ECOTOX Marin'!BX$11:BX$246,MATCH($A188,'[1]Pesticides, POPs - ECOTOX Marin'!$G$11:$G$246,0))</f>
        <v>8597.0987719804089</v>
      </c>
      <c r="C188">
        <f>INDEX('[1]Pesticides, POPs - ECOTOX Marin'!BY$11:BY$246,MATCH($A188,'[1]Pesticides, POPs - ECOTOX Marin'!$G$11:$G$246,0))</f>
        <v>8590.3338131569526</v>
      </c>
      <c r="D188">
        <f>INDEX('[1]Pesticides, POPs - ECOTOX Marin'!BZ$11:BZ$246,MATCH($A188,'[1]Pesticides, POPs - ECOTOX Marin'!$G$11:$G$246,0))</f>
        <v>436.26769390432759</v>
      </c>
      <c r="E188">
        <f>INDEX('[1]Pesticides, POPs - ECOTOX Marin'!CA$11:CA$246,MATCH($A188,'[1]Pesticides, POPs - ECOTOX Marin'!$G$11:$G$246,0))</f>
        <v>37.034390472162528</v>
      </c>
      <c r="F188">
        <f>INDEX('[1]Pesticides, POPs - ECOTOX Marin'!CB$11:CB$246,MATCH($A188,'[1]Pesticides, POPs - ECOTOX Marin'!$G$11:$G$246,0))</f>
        <v>0</v>
      </c>
      <c r="G188">
        <f>INDEX('[1]Pesticides, POPs - ECOTOX Marin'!CC$11:CC$246,MATCH($A188,'[1]Pesticides, POPs - ECOTOX Marin'!$G$11:$G$246,0))</f>
        <v>6.6523802783395196E-19</v>
      </c>
    </row>
    <row r="189" spans="1:7" x14ac:dyDescent="0.3">
      <c r="A189" t="s">
        <v>188</v>
      </c>
      <c r="B189">
        <f>INDEX('[1]Pesticides, POPs - ECOTOX Marin'!BX$11:BX$246,MATCH($A189,'[1]Pesticides, POPs - ECOTOX Marin'!$G$11:$G$246,0))</f>
        <v>18403.238429556543</v>
      </c>
      <c r="C189">
        <f>INDEX('[1]Pesticides, POPs - ECOTOX Marin'!BY$11:BY$246,MATCH($A189,'[1]Pesticides, POPs - ECOTOX Marin'!$G$11:$G$246,0))</f>
        <v>33003.444868171377</v>
      </c>
      <c r="D189">
        <f>INDEX('[1]Pesticides, POPs - ECOTOX Marin'!BZ$11:BZ$246,MATCH($A189,'[1]Pesticides, POPs - ECOTOX Marin'!$G$11:$G$246,0))</f>
        <v>899.23254781610149</v>
      </c>
      <c r="E189">
        <f>INDEX('[1]Pesticides, POPs - ECOTOX Marin'!CA$11:CA$246,MATCH($A189,'[1]Pesticides, POPs - ECOTOX Marin'!$G$11:$G$246,0))</f>
        <v>74.151440884557573</v>
      </c>
      <c r="F189">
        <f>INDEX('[1]Pesticides, POPs - ECOTOX Marin'!CB$11:CB$246,MATCH($A189,'[1]Pesticides, POPs - ECOTOX Marin'!$G$11:$G$246,0))</f>
        <v>7.3580942315887979E-18</v>
      </c>
      <c r="G189">
        <f>INDEX('[1]Pesticides, POPs - ECOTOX Marin'!CC$11:CC$246,MATCH($A189,'[1]Pesticides, POPs - ECOTOX Marin'!$G$11:$G$246,0))</f>
        <v>3.7052938267116916E-20</v>
      </c>
    </row>
    <row r="190" spans="1:7" x14ac:dyDescent="0.3">
      <c r="A190" t="s">
        <v>189</v>
      </c>
      <c r="B190">
        <f>INDEX('[1]Pesticides, POPs - ECOTOX Marin'!BX$11:BX$246,MATCH($A190,'[1]Pesticides, POPs - ECOTOX Marin'!$G$11:$G$246,0))</f>
        <v>18403.238429556543</v>
      </c>
      <c r="C190">
        <f>INDEX('[1]Pesticides, POPs - ECOTOX Marin'!BY$11:BY$246,MATCH($A190,'[1]Pesticides, POPs - ECOTOX Marin'!$G$11:$G$246,0))</f>
        <v>33003.444868171377</v>
      </c>
      <c r="D190">
        <f>INDEX('[1]Pesticides, POPs - ECOTOX Marin'!BZ$11:BZ$246,MATCH($A190,'[1]Pesticides, POPs - ECOTOX Marin'!$G$11:$G$246,0))</f>
        <v>899.23254781610149</v>
      </c>
      <c r="E190">
        <f>INDEX('[1]Pesticides, POPs - ECOTOX Marin'!CA$11:CA$246,MATCH($A190,'[1]Pesticides, POPs - ECOTOX Marin'!$G$11:$G$246,0))</f>
        <v>74.151440884557573</v>
      </c>
      <c r="F190">
        <f>INDEX('[1]Pesticides, POPs - ECOTOX Marin'!CB$11:CB$246,MATCH($A190,'[1]Pesticides, POPs - ECOTOX Marin'!$G$11:$G$246,0))</f>
        <v>1.831507922735169E-18</v>
      </c>
      <c r="G190">
        <f>INDEX('[1]Pesticides, POPs - ECOTOX Marin'!CC$11:CC$246,MATCH($A190,'[1]Pesticides, POPs - ECOTOX Marin'!$G$11:$G$246,0))</f>
        <v>3.7735354582654297E-20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New</dc:creator>
  <cp:lastModifiedBy>Margarida Trindade</cp:lastModifiedBy>
  <dcterms:created xsi:type="dcterms:W3CDTF">2023-05-22T09:42:38Z</dcterms:created>
  <dcterms:modified xsi:type="dcterms:W3CDTF">2023-06-21T15:16:41Z</dcterms:modified>
</cp:coreProperties>
</file>