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tan/Desktop/TU Delft/MSc Year 1/Q4/Engineering Research/"/>
    </mc:Choice>
  </mc:AlternateContent>
  <xr:revisionPtr revIDLastSave="0" documentId="13_ncr:1_{98E90011-8CE1-B247-B7DD-44D50043F189}" xr6:coauthVersionLast="47" xr6:coauthVersionMax="47" xr10:uidLastSave="{00000000-0000-0000-0000-000000000000}"/>
  <bookViews>
    <workbookView xWindow="-80000" yWindow="620" windowWidth="51200" windowHeight="26820" activeTab="2" xr2:uid="{00000000-000D-0000-FFFF-FFFF00000000}"/>
  </bookViews>
  <sheets>
    <sheet name="2019" sheetId="1" r:id="rId1"/>
    <sheet name="2020" sheetId="2" r:id="rId2"/>
    <sheet name="2021" sheetId="3" r:id="rId3"/>
  </sheets>
  <definedNames>
    <definedName name="_xlnm._FilterDatabase" localSheetId="0" hidden="1">'2019'!$E$1:$L$74</definedName>
    <definedName name="_xlnm._FilterDatabase" localSheetId="1" hidden="1">'2020'!$E$1:$L$100</definedName>
    <definedName name="_xlnm._FilterDatabase" localSheetId="2" hidden="1">'2021'!$E$1:$L$98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3" l="1"/>
  <c r="W8" i="3"/>
  <c r="V8" i="3"/>
  <c r="U8" i="3"/>
  <c r="T8" i="3"/>
  <c r="R8" i="3"/>
  <c r="S8" i="3"/>
  <c r="Q8" i="3"/>
  <c r="W6" i="3"/>
  <c r="V6" i="3"/>
  <c r="U6" i="3"/>
  <c r="T6" i="3"/>
  <c r="S6" i="3"/>
  <c r="R6" i="3"/>
  <c r="Q6" i="3"/>
  <c r="W8" i="2"/>
  <c r="V8" i="2"/>
  <c r="U8" i="2"/>
  <c r="T8" i="2"/>
  <c r="S8" i="2"/>
  <c r="R8" i="2"/>
  <c r="Q8" i="2"/>
  <c r="W6" i="2"/>
  <c r="V6" i="2"/>
  <c r="U6" i="2"/>
  <c r="T6" i="2"/>
  <c r="S6" i="2"/>
  <c r="R6" i="2"/>
  <c r="Q6" i="2"/>
  <c r="R10" i="1"/>
  <c r="S10" i="1"/>
  <c r="T10" i="1"/>
  <c r="U10" i="1"/>
  <c r="V10" i="1"/>
  <c r="W10" i="1"/>
  <c r="Q10" i="1"/>
  <c r="R9" i="1"/>
  <c r="S9" i="1"/>
  <c r="T9" i="1"/>
  <c r="U9" i="1"/>
  <c r="V9" i="1"/>
  <c r="W9" i="1"/>
  <c r="R8" i="1"/>
  <c r="S8" i="1"/>
  <c r="T8" i="1"/>
  <c r="U8" i="1"/>
  <c r="V8" i="1"/>
  <c r="W8" i="1"/>
  <c r="R6" i="1"/>
  <c r="S6" i="1"/>
  <c r="Y6" i="1" s="1"/>
  <c r="T6" i="1"/>
  <c r="U6" i="1"/>
  <c r="V6" i="1"/>
  <c r="W6" i="1"/>
  <c r="Q8" i="1"/>
  <c r="Y7" i="1" s="1"/>
  <c r="Q9" i="1" s="1"/>
  <c r="Q6" i="1"/>
  <c r="Y7" i="3" l="1"/>
  <c r="V9" i="3" s="1"/>
  <c r="Y7" i="2"/>
  <c r="Q9" i="2" s="1"/>
  <c r="Y6" i="2"/>
  <c r="R7" i="1"/>
  <c r="S7" i="1"/>
  <c r="T7" i="1"/>
  <c r="Q7" i="1"/>
  <c r="U7" i="1"/>
  <c r="V7" i="1"/>
  <c r="W7" i="1"/>
  <c r="Q9" i="3" l="1"/>
  <c r="S9" i="3"/>
  <c r="U9" i="3"/>
  <c r="W9" i="3"/>
  <c r="R9" i="3"/>
  <c r="T9" i="3"/>
  <c r="U7" i="3"/>
  <c r="Q7" i="3"/>
  <c r="W7" i="3"/>
  <c r="T7" i="3"/>
  <c r="S7" i="3"/>
  <c r="V7" i="3"/>
  <c r="R7" i="3"/>
  <c r="U9" i="2"/>
  <c r="T9" i="2"/>
  <c r="W9" i="2"/>
  <c r="R9" i="2"/>
  <c r="V9" i="2"/>
  <c r="S9" i="2"/>
  <c r="T7" i="2"/>
  <c r="W7" i="2"/>
  <c r="S7" i="2"/>
  <c r="V7" i="2"/>
  <c r="R7" i="2"/>
  <c r="U7" i="2"/>
  <c r="Q7" i="2"/>
  <c r="Q10" i="3" l="1"/>
  <c r="W10" i="3"/>
  <c r="T10" i="3"/>
  <c r="V10" i="3"/>
  <c r="U10" i="3"/>
  <c r="S10" i="3"/>
  <c r="R10" i="3"/>
  <c r="W10" i="2"/>
  <c r="R10" i="2"/>
  <c r="T10" i="2"/>
  <c r="S10" i="2"/>
  <c r="V10" i="2"/>
  <c r="Q10" i="2"/>
  <c r="U10" i="2"/>
</calcChain>
</file>

<file path=xl/sharedStrings.xml><?xml version="1.0" encoding="utf-8"?>
<sst xmlns="http://schemas.openxmlformats.org/spreadsheetml/2006/main" count="298" uniqueCount="25">
  <si>
    <t>ID</t>
  </si>
  <si>
    <t>year</t>
  </si>
  <si>
    <t>living</t>
  </si>
  <si>
    <t>stap_app_1_aantal</t>
  </si>
  <si>
    <t>stap_app_2_aantal</t>
  </si>
  <si>
    <t>stap_app_3_aantal</t>
  </si>
  <si>
    <t>stap_app_4_aantal</t>
  </si>
  <si>
    <t>stap_app_5_aantal</t>
  </si>
  <si>
    <t>stap_app_6_aantal</t>
  </si>
  <si>
    <t>stap_app_7_aantal</t>
  </si>
  <si>
    <t>Moved_out</t>
  </si>
  <si>
    <t>Living_with_parents</t>
  </si>
  <si>
    <t>Monday</t>
  </si>
  <si>
    <t>Tuesday</t>
  </si>
  <si>
    <t>Wednesday</t>
  </si>
  <si>
    <t>Thursday</t>
  </si>
  <si>
    <t>Friday</t>
  </si>
  <si>
    <t>Saturday</t>
  </si>
  <si>
    <t>Sunday</t>
  </si>
  <si>
    <t>tot avg</t>
  </si>
  <si>
    <t>Weekly avg: moved out</t>
  </si>
  <si>
    <t>Daily avg: living with parents</t>
  </si>
  <si>
    <t>Weekly avg: living with parents</t>
  </si>
  <si>
    <t>Daily avg: moved out</t>
  </si>
  <si>
    <t>Total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</si>
</sst>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steps</a:t>
            </a:r>
            <a:r>
              <a:rPr lang="en-GB" baseline="0"/>
              <a:t> 2019 (Moved Out vs Living with Parents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'2019'!$P$6</c:f>
              <c:strCache>
                <c:ptCount val="1"/>
                <c:pt idx="0">
                  <c:v>Daily avg: living with parents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'2019'!$Q$5:$W$5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'2019'!$Q$6:$W$6</c:f>
              <c:numCache>
                <c:formatCode>General</c:formatCode>
                <c:ptCount val="7"/>
                <c:pt idx="0">
                  <c:v>7866.2307692307695</c:v>
                </c:pt>
                <c:pt idx="1">
                  <c:v>7214.3076923076924</c:v>
                </c:pt>
                <c:pt idx="2">
                  <c:v>7803.2564102564102</c:v>
                </c:pt>
                <c:pt idx="3">
                  <c:v>5142.4615384615381</c:v>
                </c:pt>
                <c:pt idx="4">
                  <c:v>4237.5384615384619</c:v>
                </c:pt>
                <c:pt idx="5">
                  <c:v>6136.9487179487178</c:v>
                </c:pt>
                <c:pt idx="6">
                  <c:v>8813.2820512820508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C-1546-AB72-DDAE1A557A72}"/>
            </c:ext>
          </c:extLst>
        </c:ser>
        <c:ser>
          <c:idx val="1"/>
          <c:order val="1"/>
          <c:tx>
            <c:strRef>
              <c:f>'2019'!$P$7</c:f>
              <c:strCache>
                <c:ptCount val="1"/>
                <c:pt idx="0">
                  <c:v>Weekly avg: living with parents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'2019'!$Q$5:$W$5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'2019'!$Q$7:$W$7</c:f>
              <c:numCache>
                <c:formatCode>General</c:formatCode>
                <c:ptCount val="7"/>
                <c:pt idx="0">
                  <c:v>6744.8608058608061</c:v>
                </c:pt>
                <c:pt idx="1">
                  <c:v>6744.8608058608061</c:v>
                </c:pt>
                <c:pt idx="2">
                  <c:v>6744.8608058608061</c:v>
                </c:pt>
                <c:pt idx="3">
                  <c:v>6744.8608058608061</c:v>
                </c:pt>
                <c:pt idx="4">
                  <c:v>6744.8608058608061</c:v>
                </c:pt>
                <c:pt idx="5">
                  <c:v>6744.8608058608061</c:v>
                </c:pt>
                <c:pt idx="6">
                  <c:v>6744.8608058608061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C-1546-AB72-DDAE1A557A72}"/>
            </c:ext>
          </c:extLst>
        </c:ser>
        <c:ser>
          <c:idx val="2"/>
          <c:order val="2"/>
          <c:tx>
            <c:strRef>
              <c:f>'2019'!$P$8</c:f>
              <c:strCache>
                <c:ptCount val="1"/>
                <c:pt idx="0">
                  <c:v>Daily avg: moved out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'2019'!$Q$5:$W$5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'2019'!$Q$8:$W$8</c:f>
              <c:numCache>
                <c:formatCode>General</c:formatCode>
                <c:ptCount val="7"/>
                <c:pt idx="0">
                  <c:v>8965.4705882352937</c:v>
                </c:pt>
                <c:pt idx="1">
                  <c:v>7291.0294117647063</c:v>
                </c:pt>
                <c:pt idx="2">
                  <c:v>9118.0588235294126</c:v>
                </c:pt>
                <c:pt idx="3">
                  <c:v>7183</c:v>
                </c:pt>
                <c:pt idx="4">
                  <c:v>6640.5294117647063</c:v>
                </c:pt>
                <c:pt idx="5">
                  <c:v>6582.5</c:v>
                </c:pt>
                <c:pt idx="6">
                  <c:v>8713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7C-1546-AB72-DDAE1A557A72}"/>
            </c:ext>
          </c:extLst>
        </c:ser>
        <c:ser>
          <c:idx val="3"/>
          <c:order val="3"/>
          <c:tx>
            <c:strRef>
              <c:f>'2019'!$P$9</c:f>
              <c:strCache>
                <c:ptCount val="1"/>
                <c:pt idx="0">
                  <c:v>Weekly avg: moved out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'2019'!$Q$5:$W$5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'2019'!$Q$9:$W$9</c:f>
              <c:numCache>
                <c:formatCode>General</c:formatCode>
                <c:ptCount val="7"/>
                <c:pt idx="0">
                  <c:v>7784.7983193277314</c:v>
                </c:pt>
                <c:pt idx="1">
                  <c:v>7784.7983193277314</c:v>
                </c:pt>
                <c:pt idx="2">
                  <c:v>7784.7983193277314</c:v>
                </c:pt>
                <c:pt idx="3">
                  <c:v>7784.7983193277314</c:v>
                </c:pt>
                <c:pt idx="4">
                  <c:v>7784.7983193277314</c:v>
                </c:pt>
                <c:pt idx="5">
                  <c:v>7784.7983193277314</c:v>
                </c:pt>
                <c:pt idx="6">
                  <c:v>7784.7983193277314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7C-1546-AB72-DDAE1A557A72}"/>
            </c:ext>
          </c:extLst>
        </c:ser>
        <c:ser>
          <c:idx val="4"/>
          <c:order val="4"/>
          <c:tx>
            <c:strRef>
              <c:f>'2019'!$P$10</c:f>
              <c:strCache>
                <c:ptCount val="1"/>
                <c:pt idx="0">
                  <c:v>Total avg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'2019'!$Q$5:$W$5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'2019'!$Q$10:$W$10</c:f>
              <c:numCache>
                <c:formatCode>General</c:formatCode>
                <c:ptCount val="7"/>
                <c:pt idx="0">
                  <c:v>7264.8295625942692</c:v>
                </c:pt>
                <c:pt idx="1">
                  <c:v>7264.8295625942692</c:v>
                </c:pt>
                <c:pt idx="2">
                  <c:v>7264.8295625942692</c:v>
                </c:pt>
                <c:pt idx="3">
                  <c:v>7264.8295625942692</c:v>
                </c:pt>
                <c:pt idx="4">
                  <c:v>7264.8295625942692</c:v>
                </c:pt>
                <c:pt idx="5">
                  <c:v>7264.8295625942692</c:v>
                </c:pt>
                <c:pt idx="6">
                  <c:v>7264.8295625942692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7C-1546-AB72-DDAE1A557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891839"/>
        <c:axId val="829893567"/>
      </c:lineChart>
      <c:catAx>
        <c:axId val="82989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9893567"/>
        <c:crosses val="autoZero"/>
        <c:auto val="1"/>
        <c:lblAlgn val="ctr"/>
        <c:lblOffset val="100"/>
        <c:noMultiLvlLbl val="0"/>
      </c:catAx>
      <c:valAx>
        <c:axId val="82989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989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Daily steps 2020 (Moved Out vs Living with Parents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'2020'!$P$6</c:f>
              <c:strCache>
                <c:ptCount val="1"/>
                <c:pt idx="0">
                  <c:v>Daily avg: living with parents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'2020'!$Q$5:$W$5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'2020'!$Q$6:$W$6</c:f>
              <c:numCache>
                <c:formatCode>General</c:formatCode>
                <c:ptCount val="7"/>
                <c:pt idx="0">
                  <c:v>4317.136363636364</c:v>
                </c:pt>
                <c:pt idx="1">
                  <c:v>3737.25</c:v>
                </c:pt>
                <c:pt idx="2">
                  <c:v>3989.409090909091</c:v>
                </c:pt>
                <c:pt idx="3">
                  <c:v>3195.6363636363635</c:v>
                </c:pt>
                <c:pt idx="4">
                  <c:v>4750.909090909091</c:v>
                </c:pt>
                <c:pt idx="5">
                  <c:v>3884.840909090909</c:v>
                </c:pt>
                <c:pt idx="6">
                  <c:v>5587.886363636364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8-C14E-8792-106D03AE3358}"/>
            </c:ext>
          </c:extLst>
        </c:ser>
        <c:ser>
          <c:idx val="1"/>
          <c:order val="1"/>
          <c:tx>
            <c:strRef>
              <c:f>'2020'!$P$7</c:f>
              <c:strCache>
                <c:ptCount val="1"/>
                <c:pt idx="0">
                  <c:v>Weekly avg: living with parents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'2020'!$Q$5:$W$5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'2020'!$Q$7:$W$7</c:f>
              <c:numCache>
                <c:formatCode>General</c:formatCode>
                <c:ptCount val="7"/>
                <c:pt idx="0">
                  <c:v>4209.0097402597403</c:v>
                </c:pt>
                <c:pt idx="1">
                  <c:v>4209.0097402597403</c:v>
                </c:pt>
                <c:pt idx="2">
                  <c:v>4209.0097402597403</c:v>
                </c:pt>
                <c:pt idx="3">
                  <c:v>4209.0097402597403</c:v>
                </c:pt>
                <c:pt idx="4">
                  <c:v>4209.0097402597403</c:v>
                </c:pt>
                <c:pt idx="5">
                  <c:v>4209.0097402597403</c:v>
                </c:pt>
                <c:pt idx="6">
                  <c:v>4209.0097402597403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38-C14E-8792-106D03AE3358}"/>
            </c:ext>
          </c:extLst>
        </c:ser>
        <c:ser>
          <c:idx val="2"/>
          <c:order val="2"/>
          <c:tx>
            <c:strRef>
              <c:f>'2020'!$P$8</c:f>
              <c:strCache>
                <c:ptCount val="1"/>
                <c:pt idx="0">
                  <c:v>Daily avg: moved out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'2020'!$Q$5:$W$5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'2020'!$Q$8:$W$8</c:f>
              <c:numCache>
                <c:formatCode>General</c:formatCode>
                <c:ptCount val="7"/>
                <c:pt idx="0">
                  <c:v>4008.794117647059</c:v>
                </c:pt>
                <c:pt idx="1">
                  <c:v>3752.3235294117649</c:v>
                </c:pt>
                <c:pt idx="2">
                  <c:v>4702.9705882352937</c:v>
                </c:pt>
                <c:pt idx="3">
                  <c:v>3939.7352941176468</c:v>
                </c:pt>
                <c:pt idx="4">
                  <c:v>4024.794117647059</c:v>
                </c:pt>
                <c:pt idx="5">
                  <c:v>4142</c:v>
                </c:pt>
                <c:pt idx="6">
                  <c:v>5647.7352941176468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38-C14E-8792-106D03AE3358}"/>
            </c:ext>
          </c:extLst>
        </c:ser>
        <c:ser>
          <c:idx val="3"/>
          <c:order val="3"/>
          <c:tx>
            <c:strRef>
              <c:f>'2020'!$P$9</c:f>
              <c:strCache>
                <c:ptCount val="1"/>
                <c:pt idx="0">
                  <c:v>Weekly avg: moved out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'2020'!$Q$5:$W$5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'2020'!$Q$9:$W$9</c:f>
              <c:numCache>
                <c:formatCode>General</c:formatCode>
                <c:ptCount val="7"/>
                <c:pt idx="0">
                  <c:v>4316.90756302521</c:v>
                </c:pt>
                <c:pt idx="1">
                  <c:v>4316.90756302521</c:v>
                </c:pt>
                <c:pt idx="2">
                  <c:v>4316.90756302521</c:v>
                </c:pt>
                <c:pt idx="3">
                  <c:v>4316.90756302521</c:v>
                </c:pt>
                <c:pt idx="4">
                  <c:v>4316.90756302521</c:v>
                </c:pt>
                <c:pt idx="5">
                  <c:v>4316.90756302521</c:v>
                </c:pt>
                <c:pt idx="6">
                  <c:v>4316.90756302521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38-C14E-8792-106D03AE3358}"/>
            </c:ext>
          </c:extLst>
        </c:ser>
        <c:ser>
          <c:idx val="4"/>
          <c:order val="4"/>
          <c:tx>
            <c:strRef>
              <c:f>'2020'!$P$10</c:f>
              <c:strCache>
                <c:ptCount val="1"/>
                <c:pt idx="0">
                  <c:v>Total avg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'2020'!$Q$5:$W$5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'2020'!$Q$10:$W$10</c:f>
              <c:numCache>
                <c:formatCode>General</c:formatCode>
                <c:ptCount val="7"/>
                <c:pt idx="0">
                  <c:v>4262.9586516424743</c:v>
                </c:pt>
                <c:pt idx="1">
                  <c:v>4262.9586516424743</c:v>
                </c:pt>
                <c:pt idx="2">
                  <c:v>4262.9586516424743</c:v>
                </c:pt>
                <c:pt idx="3">
                  <c:v>4262.9586516424743</c:v>
                </c:pt>
                <c:pt idx="4">
                  <c:v>4262.9586516424743</c:v>
                </c:pt>
                <c:pt idx="5">
                  <c:v>4262.9586516424743</c:v>
                </c:pt>
                <c:pt idx="6">
                  <c:v>4262.9586516424743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38-C14E-8792-106D03AE3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619247"/>
        <c:axId val="723757951"/>
      </c:lineChart>
      <c:catAx>
        <c:axId val="82861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23757951"/>
        <c:crosses val="autoZero"/>
        <c:auto val="1"/>
        <c:lblAlgn val="ctr"/>
        <c:lblOffset val="100"/>
        <c:noMultiLvlLbl val="0"/>
      </c:catAx>
      <c:valAx>
        <c:axId val="7237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861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Daily steps 2020 (Moved Out vs Living with Parents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'2021'!$P$6</c:f>
              <c:strCache>
                <c:ptCount val="1"/>
                <c:pt idx="0">
                  <c:v>Daily avg: living with parents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'2021'!$Q$5:$W$5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'2021'!$Q$6:$W$6</c:f>
              <c:numCache>
                <c:formatCode>General</c:formatCode>
                <c:ptCount val="7"/>
                <c:pt idx="0">
                  <c:v>7464.604651162791</c:v>
                </c:pt>
                <c:pt idx="1">
                  <c:v>4520.3255813953492</c:v>
                </c:pt>
                <c:pt idx="2">
                  <c:v>7898.395348837209</c:v>
                </c:pt>
                <c:pt idx="3">
                  <c:v>6051.7209302325582</c:v>
                </c:pt>
                <c:pt idx="4">
                  <c:v>5227.8139534883721</c:v>
                </c:pt>
                <c:pt idx="5">
                  <c:v>5922.9767441860467</c:v>
                </c:pt>
                <c:pt idx="6">
                  <c:v>6622.9069767441861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A-6244-AB92-B506C0879418}"/>
            </c:ext>
          </c:extLst>
        </c:ser>
        <c:ser>
          <c:idx val="1"/>
          <c:order val="1"/>
          <c:tx>
            <c:strRef>
              <c:f>'2021'!$P$7</c:f>
              <c:strCache>
                <c:ptCount val="1"/>
                <c:pt idx="0">
                  <c:v>Weekly avg: living with parents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'2021'!$Q$5:$W$5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'2021'!$Q$7:$W$7</c:f>
              <c:numCache>
                <c:formatCode>General</c:formatCode>
                <c:ptCount val="7"/>
                <c:pt idx="0">
                  <c:v>6244.1063122923588</c:v>
                </c:pt>
                <c:pt idx="1">
                  <c:v>6244.1063122923588</c:v>
                </c:pt>
                <c:pt idx="2">
                  <c:v>6244.1063122923588</c:v>
                </c:pt>
                <c:pt idx="3">
                  <c:v>6244.1063122923588</c:v>
                </c:pt>
                <c:pt idx="4">
                  <c:v>6244.1063122923588</c:v>
                </c:pt>
                <c:pt idx="5">
                  <c:v>6244.1063122923588</c:v>
                </c:pt>
                <c:pt idx="6">
                  <c:v>6244.1063122923588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BA-6244-AB92-B506C0879418}"/>
            </c:ext>
          </c:extLst>
        </c:ser>
        <c:ser>
          <c:idx val="2"/>
          <c:order val="2"/>
          <c:tx>
            <c:strRef>
              <c:f>'2021'!$P$8</c:f>
              <c:strCache>
                <c:ptCount val="1"/>
                <c:pt idx="0">
                  <c:v>Daily avg: moved out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'2021'!$Q$5:$W$5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'2021'!$Q$8:$W$8</c:f>
              <c:numCache>
                <c:formatCode>General</c:formatCode>
                <c:ptCount val="7"/>
                <c:pt idx="0">
                  <c:v>8436.2000000000007</c:v>
                </c:pt>
                <c:pt idx="1">
                  <c:v>6303.5142857142855</c:v>
                </c:pt>
                <c:pt idx="2">
                  <c:v>9351.4857142857145</c:v>
                </c:pt>
                <c:pt idx="3">
                  <c:v>8272.2000000000007</c:v>
                </c:pt>
                <c:pt idx="4">
                  <c:v>7226.1428571428569</c:v>
                </c:pt>
                <c:pt idx="5">
                  <c:v>6858.6571428571433</c:v>
                </c:pt>
                <c:pt idx="6">
                  <c:v>7179.1428571428569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BA-6244-AB92-B506C0879418}"/>
            </c:ext>
          </c:extLst>
        </c:ser>
        <c:ser>
          <c:idx val="3"/>
          <c:order val="3"/>
          <c:tx>
            <c:strRef>
              <c:f>'2021'!$P$9</c:f>
              <c:strCache>
                <c:ptCount val="1"/>
                <c:pt idx="0">
                  <c:v>Weekly avg: moved out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'2021'!$Q$5:$W$5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'2021'!$Q$9:$W$9</c:f>
              <c:numCache>
                <c:formatCode>General</c:formatCode>
                <c:ptCount val="7"/>
                <c:pt idx="0">
                  <c:v>7661.0489795918356</c:v>
                </c:pt>
                <c:pt idx="1">
                  <c:v>7661.0489795918356</c:v>
                </c:pt>
                <c:pt idx="2">
                  <c:v>7661.0489795918356</c:v>
                </c:pt>
                <c:pt idx="3">
                  <c:v>7661.0489795918356</c:v>
                </c:pt>
                <c:pt idx="4">
                  <c:v>7661.0489795918356</c:v>
                </c:pt>
                <c:pt idx="5">
                  <c:v>7661.0489795918356</c:v>
                </c:pt>
                <c:pt idx="6">
                  <c:v>7661.0489795918356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BA-6244-AB92-B506C0879418}"/>
            </c:ext>
          </c:extLst>
        </c:ser>
        <c:ser>
          <c:idx val="4"/>
          <c:order val="4"/>
          <c:tx>
            <c:strRef>
              <c:f>'2021'!$P$10</c:f>
              <c:strCache>
                <c:ptCount val="1"/>
                <c:pt idx="0">
                  <c:v>Total avg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'2021'!$Q$5:$W$5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'2021'!$Q$10:$W$10</c:f>
              <c:numCache>
                <c:formatCode>General</c:formatCode>
                <c:ptCount val="7"/>
                <c:pt idx="0">
                  <c:v>6952.5776459421004</c:v>
                </c:pt>
                <c:pt idx="1">
                  <c:v>6952.5776459421004</c:v>
                </c:pt>
                <c:pt idx="2">
                  <c:v>6952.5776459421004</c:v>
                </c:pt>
                <c:pt idx="3">
                  <c:v>6952.5776459421004</c:v>
                </c:pt>
                <c:pt idx="4">
                  <c:v>6952.5776459421004</c:v>
                </c:pt>
                <c:pt idx="5">
                  <c:v>6952.5776459421004</c:v>
                </c:pt>
                <c:pt idx="6">
                  <c:v>6952.5776459421004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BA-6244-AB92-B506C0879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619247"/>
        <c:axId val="723757951"/>
      </c:lineChart>
      <c:catAx>
        <c:axId val="82861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23757951"/>
        <c:crosses val="autoZero"/>
        <c:auto val="1"/>
        <c:lblAlgn val="ctr"/>
        <c:lblOffset val="100"/>
        <c:noMultiLvlLbl val="0"/>
      </c:catAx>
      <c:valAx>
        <c:axId val="7237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861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819150</xdr:colOff>
      <xdr:row>14</xdr:row>
      <xdr:rowOff>196850</xdr:rowOff>
    </xdr:from>
    <xdr:to>
      <xdr:col>28</xdr:col>
      <xdr:colOff>406400</xdr:colOff>
      <xdr:row>49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F51E0C-FDAD-45B6-B472-8A8306C08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330200</xdr:colOff>
      <xdr:row>15</xdr:row>
      <xdr:rowOff>57150</xdr:rowOff>
    </xdr:from>
    <xdr:to>
      <xdr:col>29</xdr:col>
      <xdr:colOff>76200</xdr:colOff>
      <xdr:row>52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7BCE3-F106-FE53-2BF8-9FC678789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317500</xdr:colOff>
      <xdr:row>15</xdr:row>
      <xdr:rowOff>127000</xdr:rowOff>
    </xdr:from>
    <xdr:to>
      <xdr:col>29</xdr:col>
      <xdr:colOff>63500</xdr:colOff>
      <xdr:row>53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9E5A02-1D9E-C546-A33E-CD61CC6B8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4"/>
  <sheetViews>
    <sheetView workbookViewId="0">
      <selection activeCell="P5" sqref="P5:Y10"/>
    </sheetView>
  </sheetViews>
  <sheetFormatPr baseColWidth="10" defaultRowHeight="16" x14ac:dyDescent="0.2"/>
  <cols>
    <col min="5" max="5" width="18.1640625" customWidth="1"/>
    <col min="16" max="16" width="21.6640625" customWidth="1"/>
  </cols>
  <sheetData>
    <row r="1" spans="1:25" x14ac:dyDescent="0.2">
      <c r="A1" t="s">
        <v>0</v>
      </c>
      <c r="B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25" x14ac:dyDescent="0.2">
      <c r="A2">
        <v>1</v>
      </c>
      <c r="B2">
        <v>2019</v>
      </c>
      <c r="E2" t="s">
        <v>11</v>
      </c>
      <c r="F2">
        <v>4173</v>
      </c>
      <c r="G2">
        <v>5949</v>
      </c>
      <c r="H2">
        <v>3003</v>
      </c>
      <c r="I2">
        <v>3699</v>
      </c>
      <c r="J2">
        <v>17582</v>
      </c>
      <c r="K2">
        <v>5727</v>
      </c>
      <c r="L2">
        <v>18154</v>
      </c>
    </row>
    <row r="3" spans="1:25" x14ac:dyDescent="0.2">
      <c r="A3">
        <v>3</v>
      </c>
      <c r="B3">
        <v>2019</v>
      </c>
      <c r="E3" t="s">
        <v>11</v>
      </c>
      <c r="F3">
        <v>18769</v>
      </c>
      <c r="G3">
        <v>16589</v>
      </c>
      <c r="H3">
        <v>7969</v>
      </c>
      <c r="I3">
        <v>13499</v>
      </c>
      <c r="J3">
        <v>6739</v>
      </c>
      <c r="K3">
        <v>4564</v>
      </c>
      <c r="L3">
        <v>10398</v>
      </c>
    </row>
    <row r="4" spans="1:25" x14ac:dyDescent="0.2">
      <c r="A4">
        <v>5</v>
      </c>
      <c r="B4">
        <v>2019</v>
      </c>
      <c r="E4" t="s">
        <v>11</v>
      </c>
      <c r="F4">
        <v>4401</v>
      </c>
      <c r="G4">
        <v>4268</v>
      </c>
      <c r="H4">
        <v>4316</v>
      </c>
      <c r="I4">
        <v>1370</v>
      </c>
      <c r="J4">
        <v>6992</v>
      </c>
      <c r="K4">
        <v>5187</v>
      </c>
      <c r="L4">
        <v>4376</v>
      </c>
    </row>
    <row r="5" spans="1:25" x14ac:dyDescent="0.2">
      <c r="A5">
        <v>6</v>
      </c>
      <c r="B5">
        <v>2019</v>
      </c>
      <c r="E5" t="s">
        <v>11</v>
      </c>
      <c r="F5">
        <v>6358</v>
      </c>
      <c r="G5">
        <v>5279</v>
      </c>
      <c r="H5">
        <v>3479</v>
      </c>
      <c r="I5">
        <v>7720</v>
      </c>
      <c r="J5">
        <v>3779</v>
      </c>
      <c r="K5">
        <v>4415</v>
      </c>
      <c r="L5">
        <v>12101</v>
      </c>
      <c r="Q5" t="s">
        <v>12</v>
      </c>
      <c r="R5" t="s">
        <v>13</v>
      </c>
      <c r="S5" t="s">
        <v>14</v>
      </c>
      <c r="T5" t="s">
        <v>15</v>
      </c>
      <c r="U5" t="s">
        <v>16</v>
      </c>
      <c r="V5" t="s">
        <v>17</v>
      </c>
      <c r="W5" t="s">
        <v>18</v>
      </c>
      <c r="Y5" t="s">
        <v>19</v>
      </c>
    </row>
    <row r="6" spans="1:25" x14ac:dyDescent="0.2">
      <c r="A6">
        <v>8</v>
      </c>
      <c r="B6">
        <v>2019</v>
      </c>
      <c r="E6" t="s">
        <v>11</v>
      </c>
      <c r="F6">
        <v>8983</v>
      </c>
      <c r="G6">
        <v>5050</v>
      </c>
      <c r="H6">
        <v>4389</v>
      </c>
      <c r="I6">
        <v>3690</v>
      </c>
      <c r="J6">
        <v>2857</v>
      </c>
      <c r="K6">
        <v>4987</v>
      </c>
      <c r="L6">
        <v>6064</v>
      </c>
      <c r="P6" t="s">
        <v>21</v>
      </c>
      <c r="Q6">
        <f>AVERAGE(F2:F40)</f>
        <v>7866.2307692307695</v>
      </c>
      <c r="R6">
        <f>AVERAGE(G2:G40)</f>
        <v>7214.3076923076924</v>
      </c>
      <c r="S6">
        <f>AVERAGE(H2:H40)</f>
        <v>7803.2564102564102</v>
      </c>
      <c r="T6">
        <f>AVERAGE(I2:I40)</f>
        <v>5142.4615384615381</v>
      </c>
      <c r="U6">
        <f>AVERAGE(J2:J40)</f>
        <v>4237.5384615384619</v>
      </c>
      <c r="V6">
        <f>AVERAGE(K2:K40)</f>
        <v>6136.9487179487178</v>
      </c>
      <c r="W6">
        <f>AVERAGE(L2:L40)</f>
        <v>8813.2820512820508</v>
      </c>
      <c r="Y6">
        <f>AVERAGE(Q6:W6)</f>
        <v>6744.8608058608061</v>
      </c>
    </row>
    <row r="7" spans="1:25" x14ac:dyDescent="0.2">
      <c r="A7">
        <v>9</v>
      </c>
      <c r="B7">
        <v>2019</v>
      </c>
      <c r="E7" t="s">
        <v>11</v>
      </c>
      <c r="F7">
        <v>5332</v>
      </c>
      <c r="G7">
        <v>12159</v>
      </c>
      <c r="H7">
        <v>19994</v>
      </c>
      <c r="I7">
        <v>2170</v>
      </c>
      <c r="J7">
        <v>3412</v>
      </c>
      <c r="K7">
        <v>13182</v>
      </c>
      <c r="L7">
        <v>15453</v>
      </c>
      <c r="P7" t="s">
        <v>22</v>
      </c>
      <c r="Q7">
        <f>$Y$6</f>
        <v>6744.8608058608061</v>
      </c>
      <c r="R7">
        <f t="shared" ref="R7:W7" si="0">$Y$6</f>
        <v>6744.8608058608061</v>
      </c>
      <c r="S7">
        <f t="shared" si="0"/>
        <v>6744.8608058608061</v>
      </c>
      <c r="T7">
        <f t="shared" si="0"/>
        <v>6744.8608058608061</v>
      </c>
      <c r="U7">
        <f t="shared" si="0"/>
        <v>6744.8608058608061</v>
      </c>
      <c r="V7">
        <f t="shared" si="0"/>
        <v>6744.8608058608061</v>
      </c>
      <c r="W7">
        <f t="shared" si="0"/>
        <v>6744.8608058608061</v>
      </c>
      <c r="Y7">
        <f>AVERAGE(Q8:W8)</f>
        <v>7784.7983193277314</v>
      </c>
    </row>
    <row r="8" spans="1:25" x14ac:dyDescent="0.2">
      <c r="A8">
        <v>10</v>
      </c>
      <c r="B8">
        <v>2019</v>
      </c>
      <c r="E8" t="s">
        <v>11</v>
      </c>
      <c r="F8">
        <v>8893</v>
      </c>
      <c r="G8">
        <v>7802</v>
      </c>
      <c r="H8">
        <v>6069</v>
      </c>
      <c r="I8">
        <v>16008</v>
      </c>
      <c r="J8">
        <v>6977</v>
      </c>
      <c r="K8">
        <v>4523</v>
      </c>
      <c r="L8">
        <v>6826</v>
      </c>
      <c r="P8" t="s">
        <v>23</v>
      </c>
      <c r="Q8">
        <f>AVERAGE(F41:F74)</f>
        <v>8965.4705882352937</v>
      </c>
      <c r="R8">
        <f>AVERAGE(G41:G74)</f>
        <v>7291.0294117647063</v>
      </c>
      <c r="S8">
        <f>AVERAGE(H41:H74)</f>
        <v>9118.0588235294126</v>
      </c>
      <c r="T8">
        <f>AVERAGE(I41:I74)</f>
        <v>7183</v>
      </c>
      <c r="U8">
        <f>AVERAGE(J41:J74)</f>
        <v>6640.5294117647063</v>
      </c>
      <c r="V8">
        <f>AVERAGE(K41:K74)</f>
        <v>6582.5</v>
      </c>
      <c r="W8">
        <f>AVERAGE(L41:L74)</f>
        <v>8713</v>
      </c>
    </row>
    <row r="9" spans="1:25" x14ac:dyDescent="0.2">
      <c r="A9">
        <v>11</v>
      </c>
      <c r="B9">
        <v>2019</v>
      </c>
      <c r="E9" t="s">
        <v>11</v>
      </c>
      <c r="F9">
        <v>9080</v>
      </c>
      <c r="G9">
        <v>9880</v>
      </c>
      <c r="H9">
        <v>17165</v>
      </c>
      <c r="I9">
        <v>784</v>
      </c>
      <c r="J9">
        <v>2522</v>
      </c>
      <c r="K9">
        <v>6652</v>
      </c>
      <c r="L9">
        <v>6763</v>
      </c>
      <c r="P9" t="s">
        <v>20</v>
      </c>
      <c r="Q9">
        <f>$Y$7</f>
        <v>7784.7983193277314</v>
      </c>
      <c r="R9">
        <f t="shared" ref="R9:W9" si="1">$Y$7</f>
        <v>7784.7983193277314</v>
      </c>
      <c r="S9">
        <f t="shared" si="1"/>
        <v>7784.7983193277314</v>
      </c>
      <c r="T9">
        <f t="shared" si="1"/>
        <v>7784.7983193277314</v>
      </c>
      <c r="U9">
        <f t="shared" si="1"/>
        <v>7784.7983193277314</v>
      </c>
      <c r="V9">
        <f t="shared" si="1"/>
        <v>7784.7983193277314</v>
      </c>
      <c r="W9">
        <f t="shared" si="1"/>
        <v>7784.7983193277314</v>
      </c>
    </row>
    <row r="10" spans="1:25" x14ac:dyDescent="0.2">
      <c r="A10">
        <v>12</v>
      </c>
      <c r="B10">
        <v>2019</v>
      </c>
      <c r="E10" t="s">
        <v>11</v>
      </c>
      <c r="F10">
        <v>4563</v>
      </c>
      <c r="G10">
        <v>7636</v>
      </c>
      <c r="H10">
        <v>8338</v>
      </c>
      <c r="I10">
        <v>5547</v>
      </c>
      <c r="J10">
        <v>500</v>
      </c>
      <c r="K10">
        <v>2755</v>
      </c>
      <c r="L10">
        <v>5577</v>
      </c>
      <c r="P10" t="s">
        <v>24</v>
      </c>
      <c r="Q10">
        <f>AVERAGE($Q$6:$W$9)</f>
        <v>7264.8295625942692</v>
      </c>
      <c r="R10">
        <f t="shared" ref="R10:W10" si="2">AVERAGE($Q$6:$W$9)</f>
        <v>7264.8295625942692</v>
      </c>
      <c r="S10">
        <f t="shared" si="2"/>
        <v>7264.8295625942692</v>
      </c>
      <c r="T10">
        <f t="shared" si="2"/>
        <v>7264.8295625942692</v>
      </c>
      <c r="U10">
        <f t="shared" si="2"/>
        <v>7264.8295625942692</v>
      </c>
      <c r="V10">
        <f t="shared" si="2"/>
        <v>7264.8295625942692</v>
      </c>
      <c r="W10">
        <f t="shared" si="2"/>
        <v>7264.8295625942692</v>
      </c>
    </row>
    <row r="11" spans="1:25" x14ac:dyDescent="0.2">
      <c r="A11">
        <v>13</v>
      </c>
      <c r="B11">
        <v>2019</v>
      </c>
      <c r="E11" t="s">
        <v>11</v>
      </c>
      <c r="F11">
        <v>8654</v>
      </c>
      <c r="G11">
        <v>15284</v>
      </c>
      <c r="H11">
        <v>8311</v>
      </c>
      <c r="I11">
        <v>6430</v>
      </c>
      <c r="J11">
        <v>4562</v>
      </c>
      <c r="K11">
        <v>4487</v>
      </c>
      <c r="L11">
        <v>4386</v>
      </c>
    </row>
    <row r="12" spans="1:25" x14ac:dyDescent="0.2">
      <c r="A12">
        <v>14</v>
      </c>
      <c r="B12">
        <v>2019</v>
      </c>
      <c r="E12" t="s">
        <v>11</v>
      </c>
      <c r="F12">
        <v>8799</v>
      </c>
      <c r="G12">
        <v>5585</v>
      </c>
      <c r="H12">
        <v>6599</v>
      </c>
      <c r="I12">
        <v>1547</v>
      </c>
      <c r="J12">
        <v>6072</v>
      </c>
      <c r="K12">
        <v>6453</v>
      </c>
      <c r="L12">
        <v>10722</v>
      </c>
    </row>
    <row r="13" spans="1:25" x14ac:dyDescent="0.2">
      <c r="A13">
        <v>15</v>
      </c>
      <c r="B13">
        <v>2019</v>
      </c>
      <c r="E13" t="s">
        <v>11</v>
      </c>
      <c r="F13">
        <v>13418</v>
      </c>
      <c r="G13">
        <v>6293</v>
      </c>
      <c r="H13">
        <v>5805</v>
      </c>
      <c r="I13">
        <v>4345</v>
      </c>
      <c r="J13">
        <v>2761</v>
      </c>
      <c r="K13">
        <v>2176</v>
      </c>
      <c r="L13">
        <v>10244</v>
      </c>
    </row>
    <row r="14" spans="1:25" x14ac:dyDescent="0.2">
      <c r="A14">
        <v>16</v>
      </c>
      <c r="B14">
        <v>2019</v>
      </c>
      <c r="E14" t="s">
        <v>11</v>
      </c>
      <c r="F14">
        <v>12720</v>
      </c>
      <c r="G14">
        <v>9439</v>
      </c>
      <c r="H14">
        <v>5582</v>
      </c>
      <c r="I14">
        <v>9109</v>
      </c>
      <c r="J14">
        <v>7052</v>
      </c>
      <c r="K14">
        <v>5035</v>
      </c>
      <c r="L14">
        <v>6745</v>
      </c>
    </row>
    <row r="15" spans="1:25" x14ac:dyDescent="0.2">
      <c r="A15">
        <v>17</v>
      </c>
      <c r="B15">
        <v>2019</v>
      </c>
      <c r="E15" t="s">
        <v>11</v>
      </c>
      <c r="F15">
        <v>4735</v>
      </c>
      <c r="G15">
        <v>6944</v>
      </c>
      <c r="H15">
        <v>7282</v>
      </c>
      <c r="I15">
        <v>2410</v>
      </c>
      <c r="J15">
        <v>6003</v>
      </c>
      <c r="K15">
        <v>5089</v>
      </c>
      <c r="L15">
        <v>1046</v>
      </c>
    </row>
    <row r="16" spans="1:25" x14ac:dyDescent="0.2">
      <c r="A16">
        <v>19</v>
      </c>
      <c r="B16">
        <v>2019</v>
      </c>
      <c r="E16" t="s">
        <v>11</v>
      </c>
      <c r="F16">
        <v>8157</v>
      </c>
      <c r="G16">
        <v>4090</v>
      </c>
      <c r="H16">
        <v>5472</v>
      </c>
      <c r="I16">
        <v>273</v>
      </c>
      <c r="J16">
        <v>8357</v>
      </c>
      <c r="K16">
        <v>5312</v>
      </c>
      <c r="L16">
        <v>4737</v>
      </c>
    </row>
    <row r="17" spans="1:12" x14ac:dyDescent="0.2">
      <c r="A17">
        <v>20</v>
      </c>
      <c r="B17">
        <v>2019</v>
      </c>
      <c r="E17" t="s">
        <v>11</v>
      </c>
      <c r="F17">
        <v>10822</v>
      </c>
      <c r="G17">
        <v>6616</v>
      </c>
      <c r="H17">
        <v>4445</v>
      </c>
      <c r="I17">
        <v>2149</v>
      </c>
      <c r="J17">
        <v>2555</v>
      </c>
      <c r="K17">
        <v>5263</v>
      </c>
      <c r="L17">
        <v>12817</v>
      </c>
    </row>
    <row r="18" spans="1:12" x14ac:dyDescent="0.2">
      <c r="A18">
        <v>21</v>
      </c>
      <c r="B18">
        <v>2019</v>
      </c>
      <c r="E18" t="s">
        <v>11</v>
      </c>
      <c r="F18">
        <v>7250</v>
      </c>
      <c r="G18">
        <v>180</v>
      </c>
      <c r="H18">
        <v>5912</v>
      </c>
      <c r="I18">
        <v>145</v>
      </c>
      <c r="J18">
        <v>46</v>
      </c>
      <c r="K18">
        <v>7616</v>
      </c>
      <c r="L18">
        <v>7034</v>
      </c>
    </row>
    <row r="19" spans="1:12" x14ac:dyDescent="0.2">
      <c r="A19">
        <v>22</v>
      </c>
      <c r="B19">
        <v>2019</v>
      </c>
      <c r="E19" t="s">
        <v>11</v>
      </c>
      <c r="F19">
        <v>10836</v>
      </c>
      <c r="G19">
        <v>12056</v>
      </c>
      <c r="H19">
        <v>4315</v>
      </c>
      <c r="I19">
        <v>2439</v>
      </c>
      <c r="J19">
        <v>5498</v>
      </c>
      <c r="K19">
        <v>11991</v>
      </c>
      <c r="L19">
        <v>6702</v>
      </c>
    </row>
    <row r="20" spans="1:12" x14ac:dyDescent="0.2">
      <c r="A20">
        <v>23</v>
      </c>
      <c r="B20">
        <v>2019</v>
      </c>
      <c r="E20" t="s">
        <v>11</v>
      </c>
      <c r="F20">
        <v>4045</v>
      </c>
      <c r="G20">
        <v>4197</v>
      </c>
      <c r="H20">
        <v>11428</v>
      </c>
      <c r="I20">
        <v>7260</v>
      </c>
      <c r="J20">
        <v>4195</v>
      </c>
      <c r="K20">
        <v>6423</v>
      </c>
      <c r="L20">
        <v>5134</v>
      </c>
    </row>
    <row r="21" spans="1:12" x14ac:dyDescent="0.2">
      <c r="A21">
        <v>24</v>
      </c>
      <c r="B21">
        <v>2019</v>
      </c>
      <c r="E21" t="s">
        <v>11</v>
      </c>
      <c r="F21">
        <v>16972</v>
      </c>
      <c r="G21">
        <v>17711</v>
      </c>
      <c r="H21">
        <v>9520</v>
      </c>
      <c r="I21">
        <v>7917</v>
      </c>
      <c r="J21">
        <v>9657</v>
      </c>
      <c r="K21">
        <v>13929</v>
      </c>
      <c r="L21">
        <v>24539</v>
      </c>
    </row>
    <row r="22" spans="1:12" x14ac:dyDescent="0.2">
      <c r="A22">
        <v>25</v>
      </c>
      <c r="B22">
        <v>2019</v>
      </c>
      <c r="E22" t="s">
        <v>11</v>
      </c>
      <c r="F22">
        <v>9130</v>
      </c>
      <c r="G22">
        <v>11971</v>
      </c>
      <c r="H22">
        <v>4994</v>
      </c>
      <c r="I22">
        <v>7825</v>
      </c>
      <c r="J22">
        <v>7625</v>
      </c>
      <c r="K22">
        <v>9009</v>
      </c>
      <c r="L22">
        <v>9224</v>
      </c>
    </row>
    <row r="23" spans="1:12" x14ac:dyDescent="0.2">
      <c r="A23">
        <v>26</v>
      </c>
      <c r="B23">
        <v>2019</v>
      </c>
      <c r="E23" t="s">
        <v>11</v>
      </c>
      <c r="F23">
        <v>8875</v>
      </c>
      <c r="G23">
        <v>5988</v>
      </c>
      <c r="H23">
        <v>12064</v>
      </c>
      <c r="I23">
        <v>7258</v>
      </c>
      <c r="J23">
        <v>6432</v>
      </c>
      <c r="K23">
        <v>10229</v>
      </c>
      <c r="L23">
        <v>9060</v>
      </c>
    </row>
    <row r="24" spans="1:12" x14ac:dyDescent="0.2">
      <c r="A24">
        <v>29</v>
      </c>
      <c r="B24">
        <v>2019</v>
      </c>
      <c r="E24" t="s">
        <v>11</v>
      </c>
      <c r="F24">
        <v>14298</v>
      </c>
      <c r="G24">
        <v>11800</v>
      </c>
      <c r="H24">
        <v>22538</v>
      </c>
      <c r="I24">
        <v>8715</v>
      </c>
      <c r="J24">
        <v>5892</v>
      </c>
      <c r="K24">
        <v>11629</v>
      </c>
      <c r="L24">
        <v>18263</v>
      </c>
    </row>
    <row r="25" spans="1:12" x14ac:dyDescent="0.2">
      <c r="A25">
        <v>30</v>
      </c>
      <c r="B25">
        <v>2019</v>
      </c>
      <c r="E25" t="s">
        <v>11</v>
      </c>
      <c r="F25">
        <v>7279</v>
      </c>
      <c r="G25">
        <v>4268</v>
      </c>
      <c r="H25">
        <v>5796</v>
      </c>
      <c r="I25">
        <v>2012</v>
      </c>
      <c r="J25">
        <v>915</v>
      </c>
      <c r="K25">
        <v>2223</v>
      </c>
      <c r="L25">
        <v>2920</v>
      </c>
    </row>
    <row r="26" spans="1:12" x14ac:dyDescent="0.2">
      <c r="A26">
        <v>31</v>
      </c>
      <c r="B26">
        <v>2019</v>
      </c>
      <c r="E26" t="s">
        <v>11</v>
      </c>
      <c r="F26">
        <v>3999</v>
      </c>
      <c r="G26">
        <v>4505</v>
      </c>
      <c r="H26">
        <v>4130</v>
      </c>
      <c r="I26">
        <v>460</v>
      </c>
      <c r="J26">
        <v>425</v>
      </c>
      <c r="K26">
        <v>2614</v>
      </c>
      <c r="L26">
        <v>6810</v>
      </c>
    </row>
    <row r="27" spans="1:12" x14ac:dyDescent="0.2">
      <c r="A27">
        <v>32</v>
      </c>
      <c r="B27">
        <v>2019</v>
      </c>
      <c r="E27" t="s">
        <v>11</v>
      </c>
      <c r="F27">
        <v>4750</v>
      </c>
      <c r="G27">
        <v>9577</v>
      </c>
      <c r="H27">
        <v>9006</v>
      </c>
      <c r="I27">
        <v>1075</v>
      </c>
      <c r="J27">
        <v>5861</v>
      </c>
      <c r="K27">
        <v>5576</v>
      </c>
      <c r="L27">
        <v>9241</v>
      </c>
    </row>
    <row r="28" spans="1:12" x14ac:dyDescent="0.2">
      <c r="A28">
        <v>33</v>
      </c>
      <c r="B28">
        <v>2019</v>
      </c>
      <c r="E28" t="s">
        <v>11</v>
      </c>
      <c r="F28">
        <v>10065</v>
      </c>
      <c r="G28">
        <v>7212</v>
      </c>
      <c r="H28">
        <v>9569</v>
      </c>
      <c r="I28">
        <v>4377</v>
      </c>
      <c r="J28">
        <v>1386</v>
      </c>
      <c r="K28">
        <v>4613</v>
      </c>
      <c r="L28">
        <v>5472</v>
      </c>
    </row>
    <row r="29" spans="1:12" x14ac:dyDescent="0.2">
      <c r="A29">
        <v>34</v>
      </c>
      <c r="B29">
        <v>2019</v>
      </c>
      <c r="E29" t="s">
        <v>11</v>
      </c>
      <c r="F29">
        <v>4150</v>
      </c>
      <c r="G29">
        <v>546</v>
      </c>
      <c r="H29">
        <v>2464</v>
      </c>
      <c r="I29">
        <v>1562</v>
      </c>
      <c r="J29">
        <v>1774</v>
      </c>
      <c r="K29">
        <v>2982</v>
      </c>
      <c r="L29">
        <v>4981</v>
      </c>
    </row>
    <row r="30" spans="1:12" x14ac:dyDescent="0.2">
      <c r="A30">
        <v>35</v>
      </c>
      <c r="B30">
        <v>2019</v>
      </c>
      <c r="E30" t="s">
        <v>11</v>
      </c>
      <c r="F30">
        <v>3032</v>
      </c>
      <c r="G30">
        <v>2272</v>
      </c>
      <c r="H30">
        <v>9329</v>
      </c>
      <c r="I30">
        <v>971</v>
      </c>
      <c r="J30">
        <v>2366</v>
      </c>
      <c r="K30">
        <v>4122</v>
      </c>
      <c r="L30">
        <v>10924</v>
      </c>
    </row>
    <row r="31" spans="1:12" x14ac:dyDescent="0.2">
      <c r="A31">
        <v>36</v>
      </c>
      <c r="B31">
        <v>2019</v>
      </c>
      <c r="E31" t="s">
        <v>11</v>
      </c>
      <c r="F31">
        <v>1620</v>
      </c>
      <c r="G31">
        <v>4451</v>
      </c>
      <c r="H31">
        <v>2580</v>
      </c>
      <c r="I31">
        <v>2380</v>
      </c>
      <c r="J31">
        <v>348</v>
      </c>
      <c r="K31">
        <v>5446</v>
      </c>
      <c r="L31">
        <v>6732</v>
      </c>
    </row>
    <row r="32" spans="1:12" x14ac:dyDescent="0.2">
      <c r="A32">
        <v>37</v>
      </c>
      <c r="B32">
        <v>2019</v>
      </c>
      <c r="E32" t="s">
        <v>11</v>
      </c>
      <c r="F32">
        <v>4878</v>
      </c>
      <c r="G32">
        <v>6979</v>
      </c>
      <c r="H32">
        <v>7176</v>
      </c>
      <c r="I32">
        <v>9174</v>
      </c>
      <c r="J32">
        <v>5320</v>
      </c>
      <c r="K32">
        <v>7911</v>
      </c>
      <c r="L32">
        <v>11867</v>
      </c>
    </row>
    <row r="33" spans="1:12" x14ac:dyDescent="0.2">
      <c r="A33">
        <v>39</v>
      </c>
      <c r="B33">
        <v>2019</v>
      </c>
      <c r="E33" t="s">
        <v>11</v>
      </c>
      <c r="F33">
        <v>8237</v>
      </c>
      <c r="G33">
        <v>4620</v>
      </c>
      <c r="H33">
        <v>3796</v>
      </c>
      <c r="I33">
        <v>3702</v>
      </c>
      <c r="J33">
        <v>1177</v>
      </c>
      <c r="K33">
        <v>5202</v>
      </c>
      <c r="L33">
        <v>11413</v>
      </c>
    </row>
    <row r="34" spans="1:12" x14ac:dyDescent="0.2">
      <c r="A34">
        <v>40</v>
      </c>
      <c r="B34">
        <v>2019</v>
      </c>
      <c r="E34" t="s">
        <v>11</v>
      </c>
      <c r="F34">
        <v>5102</v>
      </c>
      <c r="G34">
        <v>6187</v>
      </c>
      <c r="H34">
        <v>13827</v>
      </c>
      <c r="I34">
        <v>447</v>
      </c>
      <c r="J34">
        <v>2541</v>
      </c>
      <c r="K34">
        <v>3120</v>
      </c>
      <c r="L34">
        <v>3944</v>
      </c>
    </row>
    <row r="35" spans="1:12" x14ac:dyDescent="0.2">
      <c r="A35">
        <v>41</v>
      </c>
      <c r="B35">
        <v>2019</v>
      </c>
      <c r="E35" t="s">
        <v>11</v>
      </c>
      <c r="F35">
        <v>6856</v>
      </c>
      <c r="G35">
        <v>9254</v>
      </c>
      <c r="H35">
        <v>6505</v>
      </c>
      <c r="I35">
        <v>7699</v>
      </c>
      <c r="J35">
        <v>1406</v>
      </c>
      <c r="K35">
        <v>5173</v>
      </c>
      <c r="L35">
        <v>7377</v>
      </c>
    </row>
    <row r="36" spans="1:12" x14ac:dyDescent="0.2">
      <c r="A36">
        <v>42</v>
      </c>
      <c r="B36">
        <v>2019</v>
      </c>
      <c r="E36" t="s">
        <v>11</v>
      </c>
      <c r="F36">
        <v>5323</v>
      </c>
      <c r="G36">
        <v>6164</v>
      </c>
      <c r="H36">
        <v>6830</v>
      </c>
      <c r="I36">
        <v>740</v>
      </c>
      <c r="J36">
        <v>3246</v>
      </c>
      <c r="K36">
        <v>8363</v>
      </c>
      <c r="L36">
        <v>4594</v>
      </c>
    </row>
    <row r="37" spans="1:12" x14ac:dyDescent="0.2">
      <c r="A37">
        <v>44</v>
      </c>
      <c r="B37">
        <v>2019</v>
      </c>
      <c r="E37" t="s">
        <v>11</v>
      </c>
      <c r="F37">
        <v>8646</v>
      </c>
      <c r="G37">
        <v>6151</v>
      </c>
      <c r="H37">
        <v>10589</v>
      </c>
      <c r="I37">
        <v>2203</v>
      </c>
      <c r="J37">
        <v>1692</v>
      </c>
      <c r="K37">
        <v>4947</v>
      </c>
      <c r="L37">
        <v>8380</v>
      </c>
    </row>
    <row r="38" spans="1:12" x14ac:dyDescent="0.2">
      <c r="A38">
        <v>45</v>
      </c>
      <c r="B38">
        <v>2019</v>
      </c>
      <c r="E38" t="s">
        <v>11</v>
      </c>
      <c r="F38">
        <v>6053</v>
      </c>
      <c r="G38">
        <v>5505</v>
      </c>
      <c r="H38">
        <v>3669</v>
      </c>
      <c r="I38">
        <v>15015</v>
      </c>
      <c r="J38">
        <v>1417</v>
      </c>
      <c r="K38">
        <v>4335</v>
      </c>
      <c r="L38">
        <v>9108</v>
      </c>
    </row>
    <row r="39" spans="1:12" x14ac:dyDescent="0.2">
      <c r="A39">
        <v>47</v>
      </c>
      <c r="B39">
        <v>2019</v>
      </c>
      <c r="E39" t="s">
        <v>11</v>
      </c>
      <c r="F39">
        <v>14205</v>
      </c>
      <c r="G39">
        <v>6895</v>
      </c>
      <c r="H39">
        <v>10096</v>
      </c>
      <c r="I39">
        <v>19604</v>
      </c>
      <c r="J39">
        <v>4346</v>
      </c>
      <c r="K39">
        <v>5593</v>
      </c>
      <c r="L39">
        <v>18038</v>
      </c>
    </row>
    <row r="40" spans="1:12" x14ac:dyDescent="0.2">
      <c r="A40">
        <v>49</v>
      </c>
      <c r="B40">
        <v>2019</v>
      </c>
      <c r="E40" t="s">
        <v>11</v>
      </c>
      <c r="F40">
        <v>3325</v>
      </c>
      <c r="G40">
        <v>4006</v>
      </c>
      <c r="H40">
        <v>9976</v>
      </c>
      <c r="I40">
        <v>6826</v>
      </c>
      <c r="J40">
        <v>2977</v>
      </c>
      <c r="K40">
        <v>10488</v>
      </c>
      <c r="L40">
        <v>5552</v>
      </c>
    </row>
    <row r="41" spans="1:12" x14ac:dyDescent="0.2">
      <c r="A41">
        <v>51</v>
      </c>
      <c r="B41">
        <v>2019</v>
      </c>
      <c r="E41" t="s">
        <v>10</v>
      </c>
      <c r="F41">
        <v>4605</v>
      </c>
      <c r="G41">
        <v>1323</v>
      </c>
      <c r="H41">
        <v>2597</v>
      </c>
      <c r="I41">
        <v>2195</v>
      </c>
      <c r="J41">
        <v>2623</v>
      </c>
      <c r="K41">
        <v>512</v>
      </c>
      <c r="L41">
        <v>2251</v>
      </c>
    </row>
    <row r="42" spans="1:12" x14ac:dyDescent="0.2">
      <c r="A42">
        <v>52</v>
      </c>
      <c r="B42">
        <v>2019</v>
      </c>
      <c r="E42" t="s">
        <v>10</v>
      </c>
      <c r="F42">
        <v>5559</v>
      </c>
      <c r="G42">
        <v>5967</v>
      </c>
      <c r="H42">
        <v>8740</v>
      </c>
      <c r="I42">
        <v>2243</v>
      </c>
      <c r="J42">
        <v>963</v>
      </c>
      <c r="K42">
        <v>6895</v>
      </c>
      <c r="L42">
        <v>10388</v>
      </c>
    </row>
    <row r="43" spans="1:12" x14ac:dyDescent="0.2">
      <c r="A43">
        <v>53</v>
      </c>
      <c r="B43">
        <v>2019</v>
      </c>
      <c r="E43" t="s">
        <v>10</v>
      </c>
      <c r="F43">
        <v>8434</v>
      </c>
      <c r="G43">
        <v>5199</v>
      </c>
      <c r="H43">
        <v>7128</v>
      </c>
      <c r="I43">
        <v>11142</v>
      </c>
      <c r="J43">
        <v>9211</v>
      </c>
      <c r="K43">
        <v>7360</v>
      </c>
      <c r="L43">
        <v>11866</v>
      </c>
    </row>
    <row r="44" spans="1:12" x14ac:dyDescent="0.2">
      <c r="A44">
        <v>54</v>
      </c>
      <c r="B44">
        <v>2019</v>
      </c>
      <c r="E44" t="s">
        <v>10</v>
      </c>
      <c r="F44">
        <v>12381</v>
      </c>
      <c r="G44">
        <v>7928</v>
      </c>
      <c r="H44">
        <v>19220</v>
      </c>
      <c r="I44">
        <v>9225</v>
      </c>
      <c r="J44">
        <v>8643</v>
      </c>
      <c r="K44">
        <v>3771</v>
      </c>
      <c r="L44">
        <v>7104</v>
      </c>
    </row>
    <row r="45" spans="1:12" x14ac:dyDescent="0.2">
      <c r="A45">
        <v>55</v>
      </c>
      <c r="B45">
        <v>2019</v>
      </c>
      <c r="E45" t="s">
        <v>10</v>
      </c>
      <c r="F45">
        <v>12897</v>
      </c>
      <c r="G45">
        <v>5426</v>
      </c>
      <c r="H45">
        <v>3933</v>
      </c>
      <c r="I45">
        <v>5644</v>
      </c>
      <c r="J45">
        <v>6651</v>
      </c>
      <c r="K45">
        <v>8523</v>
      </c>
      <c r="L45">
        <v>11734</v>
      </c>
    </row>
    <row r="46" spans="1:12" x14ac:dyDescent="0.2">
      <c r="A46">
        <v>56</v>
      </c>
      <c r="B46">
        <v>2019</v>
      </c>
      <c r="E46" t="s">
        <v>10</v>
      </c>
      <c r="F46">
        <v>11609</v>
      </c>
      <c r="G46">
        <v>5722</v>
      </c>
      <c r="H46">
        <v>8661</v>
      </c>
      <c r="I46">
        <v>2186</v>
      </c>
      <c r="J46">
        <v>1350</v>
      </c>
      <c r="K46">
        <v>8233</v>
      </c>
      <c r="L46">
        <v>7910</v>
      </c>
    </row>
    <row r="47" spans="1:12" x14ac:dyDescent="0.2">
      <c r="A47">
        <v>58</v>
      </c>
      <c r="B47">
        <v>2019</v>
      </c>
      <c r="E47" t="s">
        <v>10</v>
      </c>
      <c r="F47">
        <v>12398</v>
      </c>
      <c r="G47">
        <v>6037</v>
      </c>
      <c r="H47">
        <v>2093</v>
      </c>
      <c r="I47">
        <v>1833</v>
      </c>
      <c r="J47">
        <v>10770</v>
      </c>
      <c r="K47">
        <v>8624</v>
      </c>
      <c r="L47">
        <v>8290</v>
      </c>
    </row>
    <row r="48" spans="1:12" x14ac:dyDescent="0.2">
      <c r="A48">
        <v>60</v>
      </c>
      <c r="B48">
        <v>2019</v>
      </c>
      <c r="E48" t="s">
        <v>10</v>
      </c>
      <c r="F48">
        <v>2441</v>
      </c>
      <c r="G48">
        <v>3704</v>
      </c>
      <c r="H48">
        <v>7095</v>
      </c>
      <c r="I48">
        <v>3327</v>
      </c>
      <c r="J48">
        <v>6878</v>
      </c>
      <c r="K48">
        <v>3642</v>
      </c>
      <c r="L48">
        <v>7614</v>
      </c>
    </row>
    <row r="49" spans="1:12" x14ac:dyDescent="0.2">
      <c r="A49">
        <v>61</v>
      </c>
      <c r="B49">
        <v>2019</v>
      </c>
      <c r="E49" t="s">
        <v>10</v>
      </c>
      <c r="F49">
        <v>9541</v>
      </c>
      <c r="G49">
        <v>11033</v>
      </c>
      <c r="H49">
        <v>19331</v>
      </c>
      <c r="I49">
        <v>4205</v>
      </c>
      <c r="J49">
        <v>3337</v>
      </c>
      <c r="K49">
        <v>2525</v>
      </c>
      <c r="L49">
        <v>12490</v>
      </c>
    </row>
    <row r="50" spans="1:12" x14ac:dyDescent="0.2">
      <c r="A50">
        <v>62</v>
      </c>
      <c r="B50">
        <v>2019</v>
      </c>
      <c r="E50" t="s">
        <v>10</v>
      </c>
      <c r="F50">
        <v>8760</v>
      </c>
      <c r="G50">
        <v>6695</v>
      </c>
      <c r="H50">
        <v>4041</v>
      </c>
      <c r="I50">
        <v>5151</v>
      </c>
      <c r="J50">
        <v>4735</v>
      </c>
      <c r="K50">
        <v>8998</v>
      </c>
      <c r="L50">
        <v>7294</v>
      </c>
    </row>
    <row r="51" spans="1:12" x14ac:dyDescent="0.2">
      <c r="A51">
        <v>63</v>
      </c>
      <c r="B51">
        <v>2019</v>
      </c>
      <c r="E51" t="s">
        <v>10</v>
      </c>
      <c r="F51">
        <v>8428</v>
      </c>
      <c r="G51">
        <v>6441</v>
      </c>
      <c r="H51">
        <v>5211</v>
      </c>
      <c r="I51">
        <v>4205</v>
      </c>
      <c r="J51">
        <v>5753</v>
      </c>
      <c r="K51">
        <v>4794</v>
      </c>
      <c r="L51">
        <v>7192</v>
      </c>
    </row>
    <row r="52" spans="1:12" x14ac:dyDescent="0.2">
      <c r="A52">
        <v>64</v>
      </c>
      <c r="B52">
        <v>2019</v>
      </c>
      <c r="E52" t="s">
        <v>10</v>
      </c>
      <c r="F52">
        <v>12124</v>
      </c>
      <c r="G52">
        <v>10868</v>
      </c>
      <c r="H52">
        <v>12855</v>
      </c>
      <c r="I52">
        <v>8526</v>
      </c>
      <c r="J52">
        <v>5090</v>
      </c>
      <c r="K52">
        <v>9160</v>
      </c>
      <c r="L52">
        <v>13725</v>
      </c>
    </row>
    <row r="53" spans="1:12" x14ac:dyDescent="0.2">
      <c r="A53">
        <v>65</v>
      </c>
      <c r="B53">
        <v>2019</v>
      </c>
      <c r="E53" t="s">
        <v>10</v>
      </c>
      <c r="F53">
        <v>6953</v>
      </c>
      <c r="G53">
        <v>6723</v>
      </c>
      <c r="H53">
        <v>6353</v>
      </c>
      <c r="I53">
        <v>8398</v>
      </c>
      <c r="J53">
        <v>6795</v>
      </c>
      <c r="K53">
        <v>10582</v>
      </c>
      <c r="L53">
        <v>7722</v>
      </c>
    </row>
    <row r="54" spans="1:12" x14ac:dyDescent="0.2">
      <c r="A54">
        <v>66</v>
      </c>
      <c r="B54">
        <v>2019</v>
      </c>
      <c r="E54" t="s">
        <v>10</v>
      </c>
      <c r="F54">
        <v>6736</v>
      </c>
      <c r="G54">
        <v>1096</v>
      </c>
      <c r="H54">
        <v>7688</v>
      </c>
      <c r="I54">
        <v>7356</v>
      </c>
      <c r="J54">
        <v>8045</v>
      </c>
      <c r="K54">
        <v>7773</v>
      </c>
      <c r="L54">
        <v>9529</v>
      </c>
    </row>
    <row r="55" spans="1:12" x14ac:dyDescent="0.2">
      <c r="A55">
        <v>67</v>
      </c>
      <c r="B55">
        <v>2019</v>
      </c>
      <c r="E55" t="s">
        <v>10</v>
      </c>
      <c r="F55">
        <v>12581</v>
      </c>
      <c r="G55">
        <v>11299</v>
      </c>
      <c r="H55">
        <v>7605</v>
      </c>
      <c r="I55">
        <v>1683</v>
      </c>
      <c r="J55">
        <v>5054</v>
      </c>
      <c r="K55">
        <v>8432</v>
      </c>
      <c r="L55">
        <v>11672</v>
      </c>
    </row>
    <row r="56" spans="1:12" x14ac:dyDescent="0.2">
      <c r="A56">
        <v>68</v>
      </c>
      <c r="B56">
        <v>2019</v>
      </c>
      <c r="E56" t="s">
        <v>10</v>
      </c>
      <c r="F56">
        <v>16545</v>
      </c>
      <c r="G56">
        <v>8072</v>
      </c>
      <c r="H56">
        <v>25732</v>
      </c>
      <c r="I56">
        <v>27131</v>
      </c>
      <c r="J56">
        <v>25507</v>
      </c>
      <c r="K56">
        <v>8564</v>
      </c>
      <c r="L56">
        <v>20402</v>
      </c>
    </row>
    <row r="57" spans="1:12" x14ac:dyDescent="0.2">
      <c r="A57">
        <v>69</v>
      </c>
      <c r="B57">
        <v>2019</v>
      </c>
      <c r="E57" t="s">
        <v>10</v>
      </c>
      <c r="F57">
        <v>8615</v>
      </c>
      <c r="G57">
        <v>5368</v>
      </c>
      <c r="H57">
        <v>9535</v>
      </c>
      <c r="I57">
        <v>11165</v>
      </c>
      <c r="J57">
        <v>6797</v>
      </c>
      <c r="K57">
        <v>10651</v>
      </c>
      <c r="L57">
        <v>17300</v>
      </c>
    </row>
    <row r="58" spans="1:12" x14ac:dyDescent="0.2">
      <c r="A58">
        <v>70</v>
      </c>
      <c r="B58">
        <v>2019</v>
      </c>
      <c r="E58" t="s">
        <v>10</v>
      </c>
      <c r="F58">
        <v>10624</v>
      </c>
      <c r="G58">
        <v>6451</v>
      </c>
      <c r="H58">
        <v>9984</v>
      </c>
      <c r="I58">
        <v>1293</v>
      </c>
      <c r="J58">
        <v>3634</v>
      </c>
      <c r="K58">
        <v>5851</v>
      </c>
      <c r="L58">
        <v>9066</v>
      </c>
    </row>
    <row r="59" spans="1:12" x14ac:dyDescent="0.2">
      <c r="A59">
        <v>71</v>
      </c>
      <c r="B59">
        <v>2019</v>
      </c>
      <c r="E59" t="s">
        <v>10</v>
      </c>
      <c r="F59">
        <v>12984</v>
      </c>
      <c r="G59">
        <v>4757</v>
      </c>
      <c r="H59">
        <v>5611</v>
      </c>
      <c r="I59">
        <v>4295</v>
      </c>
      <c r="J59">
        <v>7947</v>
      </c>
      <c r="K59">
        <v>6497</v>
      </c>
      <c r="L59">
        <v>6596</v>
      </c>
    </row>
    <row r="60" spans="1:12" x14ac:dyDescent="0.2">
      <c r="A60">
        <v>74</v>
      </c>
      <c r="B60">
        <v>2019</v>
      </c>
      <c r="E60" t="s">
        <v>10</v>
      </c>
      <c r="F60">
        <v>11313</v>
      </c>
      <c r="G60">
        <v>5229</v>
      </c>
      <c r="H60">
        <v>10715</v>
      </c>
      <c r="I60">
        <v>15596</v>
      </c>
      <c r="J60">
        <v>2411</v>
      </c>
      <c r="K60">
        <v>895</v>
      </c>
      <c r="L60">
        <v>5962</v>
      </c>
    </row>
    <row r="61" spans="1:12" x14ac:dyDescent="0.2">
      <c r="A61">
        <v>75</v>
      </c>
      <c r="B61">
        <v>2019</v>
      </c>
      <c r="E61" t="s">
        <v>10</v>
      </c>
      <c r="F61">
        <v>5521</v>
      </c>
      <c r="G61">
        <v>7915</v>
      </c>
      <c r="H61">
        <v>18190</v>
      </c>
      <c r="I61">
        <v>14250</v>
      </c>
      <c r="J61">
        <v>18641</v>
      </c>
      <c r="K61">
        <v>11771</v>
      </c>
      <c r="L61">
        <v>5191</v>
      </c>
    </row>
    <row r="62" spans="1:12" x14ac:dyDescent="0.2">
      <c r="A62">
        <v>77</v>
      </c>
      <c r="B62">
        <v>2019</v>
      </c>
      <c r="E62" t="s">
        <v>10</v>
      </c>
      <c r="F62">
        <v>9842</v>
      </c>
      <c r="G62">
        <v>4087</v>
      </c>
      <c r="H62">
        <v>4647</v>
      </c>
      <c r="I62">
        <v>1687</v>
      </c>
      <c r="J62">
        <v>4975</v>
      </c>
      <c r="K62">
        <v>3544</v>
      </c>
      <c r="L62">
        <v>4145</v>
      </c>
    </row>
    <row r="63" spans="1:12" x14ac:dyDescent="0.2">
      <c r="A63">
        <v>79</v>
      </c>
      <c r="B63">
        <v>2019</v>
      </c>
      <c r="E63" t="s">
        <v>10</v>
      </c>
      <c r="F63">
        <v>8591</v>
      </c>
      <c r="G63">
        <v>8305</v>
      </c>
      <c r="H63">
        <v>5743</v>
      </c>
      <c r="I63">
        <v>12376</v>
      </c>
      <c r="J63">
        <v>11576</v>
      </c>
      <c r="K63">
        <v>6773</v>
      </c>
      <c r="L63">
        <v>7256</v>
      </c>
    </row>
    <row r="64" spans="1:12" x14ac:dyDescent="0.2">
      <c r="A64">
        <v>80</v>
      </c>
      <c r="B64">
        <v>2019</v>
      </c>
      <c r="E64" t="s">
        <v>10</v>
      </c>
      <c r="F64">
        <v>5417</v>
      </c>
      <c r="G64">
        <v>7021</v>
      </c>
      <c r="H64">
        <v>9088</v>
      </c>
      <c r="I64">
        <v>4905</v>
      </c>
      <c r="J64">
        <v>7951</v>
      </c>
      <c r="K64">
        <v>6570</v>
      </c>
      <c r="L64">
        <v>8480</v>
      </c>
    </row>
    <row r="65" spans="1:12" x14ac:dyDescent="0.2">
      <c r="A65">
        <v>81</v>
      </c>
      <c r="B65">
        <v>2019</v>
      </c>
      <c r="E65" t="s">
        <v>10</v>
      </c>
      <c r="F65">
        <v>10088</v>
      </c>
      <c r="G65">
        <v>8826</v>
      </c>
      <c r="H65">
        <v>2928</v>
      </c>
      <c r="I65">
        <v>12748</v>
      </c>
      <c r="J65">
        <v>3912</v>
      </c>
      <c r="K65">
        <v>6195</v>
      </c>
      <c r="L65">
        <v>9484</v>
      </c>
    </row>
    <row r="66" spans="1:12" x14ac:dyDescent="0.2">
      <c r="A66">
        <v>82</v>
      </c>
      <c r="B66">
        <v>2019</v>
      </c>
      <c r="E66" t="s">
        <v>10</v>
      </c>
      <c r="F66">
        <v>8441</v>
      </c>
      <c r="G66">
        <v>7945</v>
      </c>
      <c r="H66">
        <v>21506</v>
      </c>
      <c r="I66">
        <v>13257</v>
      </c>
      <c r="J66">
        <v>5345</v>
      </c>
      <c r="K66">
        <v>5537</v>
      </c>
      <c r="L66">
        <v>12048</v>
      </c>
    </row>
    <row r="67" spans="1:12" x14ac:dyDescent="0.2">
      <c r="A67">
        <v>83</v>
      </c>
      <c r="B67">
        <v>2019</v>
      </c>
      <c r="E67" t="s">
        <v>10</v>
      </c>
      <c r="F67">
        <v>7124</v>
      </c>
      <c r="G67">
        <v>9023</v>
      </c>
      <c r="H67">
        <v>7936</v>
      </c>
      <c r="I67">
        <v>11199</v>
      </c>
      <c r="J67">
        <v>8125</v>
      </c>
      <c r="K67">
        <v>6492</v>
      </c>
      <c r="L67">
        <v>7180</v>
      </c>
    </row>
    <row r="68" spans="1:12" x14ac:dyDescent="0.2">
      <c r="A68">
        <v>84</v>
      </c>
      <c r="B68">
        <v>2019</v>
      </c>
      <c r="E68" t="s">
        <v>10</v>
      </c>
      <c r="F68">
        <v>4656</v>
      </c>
      <c r="G68">
        <v>4416</v>
      </c>
      <c r="H68">
        <v>2247</v>
      </c>
      <c r="I68">
        <v>4305</v>
      </c>
      <c r="J68">
        <v>984</v>
      </c>
      <c r="K68">
        <v>3268</v>
      </c>
      <c r="L68">
        <v>5862</v>
      </c>
    </row>
    <row r="69" spans="1:12" x14ac:dyDescent="0.2">
      <c r="A69">
        <v>85</v>
      </c>
      <c r="B69">
        <v>2019</v>
      </c>
      <c r="E69" t="s">
        <v>10</v>
      </c>
      <c r="F69">
        <v>9558</v>
      </c>
      <c r="G69">
        <v>3913</v>
      </c>
      <c r="H69">
        <v>6817</v>
      </c>
      <c r="I69">
        <v>4895</v>
      </c>
      <c r="J69">
        <v>2385</v>
      </c>
      <c r="K69">
        <v>2751</v>
      </c>
      <c r="L69">
        <v>5550</v>
      </c>
    </row>
    <row r="70" spans="1:12" x14ac:dyDescent="0.2">
      <c r="A70">
        <v>86</v>
      </c>
      <c r="B70">
        <v>2019</v>
      </c>
      <c r="E70" t="s">
        <v>10</v>
      </c>
      <c r="F70">
        <v>7774</v>
      </c>
      <c r="G70">
        <v>17231</v>
      </c>
      <c r="H70">
        <v>4720</v>
      </c>
      <c r="I70">
        <v>8196</v>
      </c>
      <c r="J70">
        <v>6628</v>
      </c>
      <c r="K70">
        <v>9875</v>
      </c>
      <c r="L70">
        <v>4972</v>
      </c>
    </row>
    <row r="71" spans="1:12" x14ac:dyDescent="0.2">
      <c r="A71">
        <v>87</v>
      </c>
      <c r="B71">
        <v>2019</v>
      </c>
      <c r="E71" t="s">
        <v>10</v>
      </c>
      <c r="F71">
        <v>5362</v>
      </c>
      <c r="G71">
        <v>15043</v>
      </c>
      <c r="H71">
        <v>5686</v>
      </c>
      <c r="I71">
        <v>8094</v>
      </c>
      <c r="J71">
        <v>1933</v>
      </c>
      <c r="K71">
        <v>6062</v>
      </c>
      <c r="L71">
        <v>5038</v>
      </c>
    </row>
    <row r="72" spans="1:12" x14ac:dyDescent="0.2">
      <c r="A72">
        <v>92</v>
      </c>
      <c r="B72">
        <v>2019</v>
      </c>
      <c r="E72" t="s">
        <v>10</v>
      </c>
      <c r="F72">
        <v>7797</v>
      </c>
      <c r="G72">
        <v>9307</v>
      </c>
      <c r="H72">
        <v>10249</v>
      </c>
      <c r="I72">
        <v>4484</v>
      </c>
      <c r="J72">
        <v>6702</v>
      </c>
      <c r="K72">
        <v>9510</v>
      </c>
      <c r="L72">
        <v>5390</v>
      </c>
    </row>
    <row r="73" spans="1:12" x14ac:dyDescent="0.2">
      <c r="A73">
        <v>93</v>
      </c>
      <c r="B73">
        <v>2019</v>
      </c>
      <c r="E73" t="s">
        <v>10</v>
      </c>
      <c r="F73">
        <v>10467</v>
      </c>
      <c r="G73">
        <v>10368</v>
      </c>
      <c r="H73">
        <v>12195</v>
      </c>
      <c r="I73">
        <v>3080</v>
      </c>
      <c r="J73">
        <v>3797</v>
      </c>
      <c r="K73">
        <v>9395</v>
      </c>
      <c r="L73">
        <v>10076</v>
      </c>
    </row>
    <row r="74" spans="1:12" x14ac:dyDescent="0.2">
      <c r="A74">
        <v>94</v>
      </c>
      <c r="B74">
        <v>2019</v>
      </c>
      <c r="E74" t="s">
        <v>10</v>
      </c>
      <c r="F74">
        <v>8660</v>
      </c>
      <c r="G74">
        <v>9157</v>
      </c>
      <c r="H74">
        <v>13934</v>
      </c>
      <c r="I74">
        <v>3947</v>
      </c>
      <c r="J74">
        <v>10630</v>
      </c>
      <c r="K74">
        <v>3780</v>
      </c>
      <c r="L74">
        <v>9463</v>
      </c>
    </row>
  </sheetData>
  <phoneticPr fontId="18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79"/>
  <sheetViews>
    <sheetView workbookViewId="0">
      <selection activeCell="P5" sqref="P5:Y10"/>
    </sheetView>
  </sheetViews>
  <sheetFormatPr baseColWidth="10" defaultRowHeight="16" x14ac:dyDescent="0.2"/>
  <cols>
    <col min="5" max="5" width="17.83203125" bestFit="1" customWidth="1"/>
  </cols>
  <sheetData>
    <row r="1" spans="1:25" x14ac:dyDescent="0.2">
      <c r="A1" t="s">
        <v>0</v>
      </c>
      <c r="B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25" x14ac:dyDescent="0.2">
      <c r="A2">
        <v>95</v>
      </c>
      <c r="B2">
        <v>2020</v>
      </c>
      <c r="E2" t="s">
        <v>11</v>
      </c>
      <c r="F2">
        <v>2129</v>
      </c>
      <c r="G2">
        <v>945</v>
      </c>
      <c r="H2">
        <v>4881</v>
      </c>
      <c r="I2">
        <v>9174</v>
      </c>
      <c r="J2">
        <v>6611</v>
      </c>
      <c r="K2">
        <v>1301</v>
      </c>
      <c r="L2">
        <v>6943</v>
      </c>
    </row>
    <row r="3" spans="1:25" x14ac:dyDescent="0.2">
      <c r="A3">
        <v>96</v>
      </c>
      <c r="B3">
        <v>2020</v>
      </c>
      <c r="E3" t="s">
        <v>11</v>
      </c>
      <c r="F3">
        <v>5933</v>
      </c>
      <c r="G3">
        <v>9864</v>
      </c>
      <c r="H3">
        <v>11013</v>
      </c>
      <c r="I3">
        <v>10265</v>
      </c>
      <c r="J3">
        <v>4060</v>
      </c>
      <c r="K3">
        <v>10160</v>
      </c>
      <c r="L3">
        <v>7751</v>
      </c>
    </row>
    <row r="4" spans="1:25" x14ac:dyDescent="0.2">
      <c r="A4">
        <v>97</v>
      </c>
      <c r="B4">
        <v>2020</v>
      </c>
      <c r="E4" t="s">
        <v>11</v>
      </c>
      <c r="F4">
        <v>1995</v>
      </c>
      <c r="G4">
        <v>2836</v>
      </c>
      <c r="H4">
        <v>1476</v>
      </c>
      <c r="I4">
        <v>1746</v>
      </c>
      <c r="J4">
        <v>2002</v>
      </c>
      <c r="K4">
        <v>4277</v>
      </c>
      <c r="L4">
        <v>3799</v>
      </c>
    </row>
    <row r="5" spans="1:25" x14ac:dyDescent="0.2">
      <c r="A5">
        <v>98</v>
      </c>
      <c r="B5">
        <v>2020</v>
      </c>
      <c r="E5" t="s">
        <v>11</v>
      </c>
      <c r="F5">
        <v>4053</v>
      </c>
      <c r="G5">
        <v>1050</v>
      </c>
      <c r="H5">
        <v>3483</v>
      </c>
      <c r="I5">
        <v>1020</v>
      </c>
      <c r="J5">
        <v>8045</v>
      </c>
      <c r="K5">
        <v>2940</v>
      </c>
      <c r="L5">
        <v>8021</v>
      </c>
      <c r="Q5" t="s">
        <v>12</v>
      </c>
      <c r="R5" t="s">
        <v>13</v>
      </c>
      <c r="S5" t="s">
        <v>14</v>
      </c>
      <c r="T5" t="s">
        <v>15</v>
      </c>
      <c r="U5" t="s">
        <v>16</v>
      </c>
      <c r="V5" t="s">
        <v>17</v>
      </c>
      <c r="W5" t="s">
        <v>18</v>
      </c>
      <c r="Y5" t="s">
        <v>19</v>
      </c>
    </row>
    <row r="6" spans="1:25" x14ac:dyDescent="0.2">
      <c r="A6">
        <v>99</v>
      </c>
      <c r="B6">
        <v>2020</v>
      </c>
      <c r="E6" t="s">
        <v>11</v>
      </c>
      <c r="F6">
        <v>2252</v>
      </c>
      <c r="G6">
        <v>1118</v>
      </c>
      <c r="H6">
        <v>1378</v>
      </c>
      <c r="I6">
        <v>1838</v>
      </c>
      <c r="J6">
        <v>1412</v>
      </c>
      <c r="K6">
        <v>956</v>
      </c>
      <c r="L6">
        <v>1718</v>
      </c>
      <c r="P6" t="s">
        <v>21</v>
      </c>
      <c r="Q6">
        <f>AVERAGE(F2:F45)</f>
        <v>4317.136363636364</v>
      </c>
      <c r="R6">
        <f>AVERAGE(G2:G45)</f>
        <v>3737.25</v>
      </c>
      <c r="S6">
        <f>AVERAGE(H2:H45)</f>
        <v>3989.409090909091</v>
      </c>
      <c r="T6">
        <f>AVERAGE(I2:I45)</f>
        <v>3195.6363636363635</v>
      </c>
      <c r="U6">
        <f>AVERAGE(J2:J45)</f>
        <v>4750.909090909091</v>
      </c>
      <c r="V6">
        <f>AVERAGE(K2:K45)</f>
        <v>3884.840909090909</v>
      </c>
      <c r="W6">
        <f>AVERAGE(L2:L45)</f>
        <v>5587.886363636364</v>
      </c>
      <c r="Y6">
        <f>AVERAGE(Q6:W6)</f>
        <v>4209.0097402597403</v>
      </c>
    </row>
    <row r="7" spans="1:25" x14ac:dyDescent="0.2">
      <c r="A7">
        <v>101</v>
      </c>
      <c r="B7">
        <v>2020</v>
      </c>
      <c r="E7" t="s">
        <v>11</v>
      </c>
      <c r="F7">
        <v>2608</v>
      </c>
      <c r="G7">
        <v>7200</v>
      </c>
      <c r="H7">
        <v>2569</v>
      </c>
      <c r="I7">
        <v>1023</v>
      </c>
      <c r="J7">
        <v>2030</v>
      </c>
      <c r="K7">
        <v>4518</v>
      </c>
      <c r="L7">
        <v>6588</v>
      </c>
      <c r="P7" t="s">
        <v>22</v>
      </c>
      <c r="Q7">
        <f>$Y$6</f>
        <v>4209.0097402597403</v>
      </c>
      <c r="R7">
        <f t="shared" ref="R7:W7" si="0">$Y$6</f>
        <v>4209.0097402597403</v>
      </c>
      <c r="S7">
        <f t="shared" si="0"/>
        <v>4209.0097402597403</v>
      </c>
      <c r="T7">
        <f t="shared" si="0"/>
        <v>4209.0097402597403</v>
      </c>
      <c r="U7">
        <f t="shared" si="0"/>
        <v>4209.0097402597403</v>
      </c>
      <c r="V7">
        <f t="shared" si="0"/>
        <v>4209.0097402597403</v>
      </c>
      <c r="W7">
        <f t="shared" si="0"/>
        <v>4209.0097402597403</v>
      </c>
      <c r="Y7">
        <f>AVERAGE(Q8:W8)</f>
        <v>4316.90756302521</v>
      </c>
    </row>
    <row r="8" spans="1:25" x14ac:dyDescent="0.2">
      <c r="A8">
        <v>102</v>
      </c>
      <c r="B8">
        <v>2020</v>
      </c>
      <c r="E8" t="s">
        <v>11</v>
      </c>
      <c r="F8">
        <v>6293</v>
      </c>
      <c r="G8">
        <v>7987</v>
      </c>
      <c r="H8">
        <v>332</v>
      </c>
      <c r="I8">
        <v>2713</v>
      </c>
      <c r="J8">
        <v>6637</v>
      </c>
      <c r="K8">
        <v>9872</v>
      </c>
      <c r="L8">
        <v>6697</v>
      </c>
      <c r="P8" t="s">
        <v>23</v>
      </c>
      <c r="Q8">
        <f>AVERAGE(F46:F79)</f>
        <v>4008.794117647059</v>
      </c>
      <c r="R8">
        <f>AVERAGE(G46:G79)</f>
        <v>3752.3235294117649</v>
      </c>
      <c r="S8">
        <f>AVERAGE(H46:H79)</f>
        <v>4702.9705882352937</v>
      </c>
      <c r="T8">
        <f>AVERAGE(I46:I79)</f>
        <v>3939.7352941176468</v>
      </c>
      <c r="U8">
        <f>AVERAGE(J46:J79)</f>
        <v>4024.794117647059</v>
      </c>
      <c r="V8">
        <f>AVERAGE(K46:K79)</f>
        <v>4142</v>
      </c>
      <c r="W8">
        <f>AVERAGE(L46:L79)</f>
        <v>5647.7352941176468</v>
      </c>
    </row>
    <row r="9" spans="1:25" x14ac:dyDescent="0.2">
      <c r="A9">
        <v>103</v>
      </c>
      <c r="B9">
        <v>2020</v>
      </c>
      <c r="E9" t="s">
        <v>11</v>
      </c>
      <c r="F9">
        <v>4008</v>
      </c>
      <c r="G9">
        <v>1365</v>
      </c>
      <c r="H9">
        <v>6515</v>
      </c>
      <c r="I9">
        <v>5903</v>
      </c>
      <c r="J9">
        <v>5688</v>
      </c>
      <c r="K9">
        <v>2476</v>
      </c>
      <c r="L9">
        <v>12997</v>
      </c>
      <c r="P9" t="s">
        <v>20</v>
      </c>
      <c r="Q9">
        <f>$Y$7</f>
        <v>4316.90756302521</v>
      </c>
      <c r="R9">
        <f t="shared" ref="R9:W9" si="1">$Y$7</f>
        <v>4316.90756302521</v>
      </c>
      <c r="S9">
        <f t="shared" si="1"/>
        <v>4316.90756302521</v>
      </c>
      <c r="T9">
        <f t="shared" si="1"/>
        <v>4316.90756302521</v>
      </c>
      <c r="U9">
        <f t="shared" si="1"/>
        <v>4316.90756302521</v>
      </c>
      <c r="V9">
        <f t="shared" si="1"/>
        <v>4316.90756302521</v>
      </c>
      <c r="W9">
        <f t="shared" si="1"/>
        <v>4316.90756302521</v>
      </c>
    </row>
    <row r="10" spans="1:25" x14ac:dyDescent="0.2">
      <c r="A10">
        <v>104</v>
      </c>
      <c r="B10">
        <v>2020</v>
      </c>
      <c r="E10" t="s">
        <v>11</v>
      </c>
      <c r="F10">
        <v>4343</v>
      </c>
      <c r="G10">
        <v>790</v>
      </c>
      <c r="H10">
        <v>2454</v>
      </c>
      <c r="I10">
        <v>1103</v>
      </c>
      <c r="J10">
        <v>8538</v>
      </c>
      <c r="K10">
        <v>7070</v>
      </c>
      <c r="L10">
        <v>4083</v>
      </c>
      <c r="P10" t="s">
        <v>24</v>
      </c>
      <c r="Q10">
        <f>AVERAGE($Q$6:$W$9)</f>
        <v>4262.9586516424743</v>
      </c>
      <c r="R10">
        <f t="shared" ref="R10:W10" si="2">AVERAGE($Q$6:$W$9)</f>
        <v>4262.9586516424743</v>
      </c>
      <c r="S10">
        <f t="shared" si="2"/>
        <v>4262.9586516424743</v>
      </c>
      <c r="T10">
        <f t="shared" si="2"/>
        <v>4262.9586516424743</v>
      </c>
      <c r="U10">
        <f t="shared" si="2"/>
        <v>4262.9586516424743</v>
      </c>
      <c r="V10">
        <f t="shared" si="2"/>
        <v>4262.9586516424743</v>
      </c>
      <c r="W10">
        <f t="shared" si="2"/>
        <v>4262.9586516424743</v>
      </c>
    </row>
    <row r="11" spans="1:25" x14ac:dyDescent="0.2">
      <c r="A11">
        <v>105</v>
      </c>
      <c r="B11">
        <v>2020</v>
      </c>
      <c r="E11" t="s">
        <v>11</v>
      </c>
      <c r="F11">
        <v>4071</v>
      </c>
      <c r="G11">
        <v>2539</v>
      </c>
      <c r="H11">
        <v>2496</v>
      </c>
      <c r="I11">
        <v>923</v>
      </c>
      <c r="J11">
        <v>2823</v>
      </c>
      <c r="K11">
        <v>8031</v>
      </c>
      <c r="L11">
        <v>11963</v>
      </c>
    </row>
    <row r="12" spans="1:25" x14ac:dyDescent="0.2">
      <c r="A12">
        <v>108</v>
      </c>
      <c r="B12">
        <v>2020</v>
      </c>
      <c r="E12" t="s">
        <v>11</v>
      </c>
      <c r="F12">
        <v>3364</v>
      </c>
      <c r="G12">
        <v>3689</v>
      </c>
      <c r="H12">
        <v>669</v>
      </c>
      <c r="I12">
        <v>443</v>
      </c>
      <c r="J12">
        <v>1939</v>
      </c>
      <c r="K12">
        <v>4624</v>
      </c>
      <c r="L12">
        <v>4461</v>
      </c>
    </row>
    <row r="13" spans="1:25" x14ac:dyDescent="0.2">
      <c r="A13">
        <v>109</v>
      </c>
      <c r="B13">
        <v>2020</v>
      </c>
      <c r="E13" t="s">
        <v>11</v>
      </c>
      <c r="F13">
        <v>4225</v>
      </c>
      <c r="G13">
        <v>2752</v>
      </c>
      <c r="H13">
        <v>1588</v>
      </c>
      <c r="I13">
        <v>4640</v>
      </c>
      <c r="J13">
        <v>3608</v>
      </c>
      <c r="K13">
        <v>2706</v>
      </c>
      <c r="L13">
        <v>4893</v>
      </c>
    </row>
    <row r="14" spans="1:25" x14ac:dyDescent="0.2">
      <c r="A14">
        <v>110</v>
      </c>
      <c r="B14">
        <v>2020</v>
      </c>
      <c r="E14" t="s">
        <v>11</v>
      </c>
      <c r="F14">
        <v>2740</v>
      </c>
      <c r="G14">
        <v>1630</v>
      </c>
      <c r="H14">
        <v>2522</v>
      </c>
      <c r="I14">
        <v>3964</v>
      </c>
      <c r="J14">
        <v>2170</v>
      </c>
      <c r="K14">
        <v>3230</v>
      </c>
      <c r="L14">
        <v>3953</v>
      </c>
    </row>
    <row r="15" spans="1:25" x14ac:dyDescent="0.2">
      <c r="A15">
        <v>111</v>
      </c>
      <c r="B15">
        <v>2020</v>
      </c>
      <c r="E15" t="s">
        <v>11</v>
      </c>
      <c r="F15">
        <v>65</v>
      </c>
      <c r="G15">
        <v>265</v>
      </c>
      <c r="H15">
        <v>3746</v>
      </c>
      <c r="I15">
        <v>3311</v>
      </c>
      <c r="J15">
        <v>3905</v>
      </c>
      <c r="K15">
        <v>5177</v>
      </c>
      <c r="L15">
        <v>4574</v>
      </c>
    </row>
    <row r="16" spans="1:25" x14ac:dyDescent="0.2">
      <c r="A16">
        <v>112</v>
      </c>
      <c r="B16">
        <v>2020</v>
      </c>
      <c r="E16" t="s">
        <v>11</v>
      </c>
      <c r="F16">
        <v>49</v>
      </c>
      <c r="G16">
        <v>6573</v>
      </c>
      <c r="H16">
        <v>318</v>
      </c>
      <c r="I16">
        <v>188</v>
      </c>
      <c r="J16">
        <v>1670</v>
      </c>
      <c r="K16">
        <v>4157</v>
      </c>
      <c r="L16">
        <v>3914</v>
      </c>
    </row>
    <row r="17" spans="1:12" x14ac:dyDescent="0.2">
      <c r="A17">
        <v>113</v>
      </c>
      <c r="B17">
        <v>2020</v>
      </c>
      <c r="E17" t="s">
        <v>11</v>
      </c>
      <c r="F17">
        <v>2043</v>
      </c>
      <c r="G17">
        <v>2284</v>
      </c>
      <c r="H17">
        <v>743</v>
      </c>
      <c r="I17">
        <v>999</v>
      </c>
      <c r="J17">
        <v>4249</v>
      </c>
      <c r="K17">
        <v>3540</v>
      </c>
      <c r="L17">
        <v>4627</v>
      </c>
    </row>
    <row r="18" spans="1:12" x14ac:dyDescent="0.2">
      <c r="A18">
        <v>115</v>
      </c>
      <c r="B18">
        <v>2020</v>
      </c>
      <c r="E18" t="s">
        <v>11</v>
      </c>
      <c r="F18">
        <v>1987</v>
      </c>
      <c r="G18">
        <v>2488</v>
      </c>
      <c r="H18">
        <v>738</v>
      </c>
      <c r="I18">
        <v>2628</v>
      </c>
      <c r="J18">
        <v>5196</v>
      </c>
      <c r="K18">
        <v>2883</v>
      </c>
      <c r="L18">
        <v>4796</v>
      </c>
    </row>
    <row r="19" spans="1:12" x14ac:dyDescent="0.2">
      <c r="A19">
        <v>116</v>
      </c>
      <c r="B19">
        <v>2020</v>
      </c>
      <c r="E19" t="s">
        <v>11</v>
      </c>
      <c r="F19">
        <v>888</v>
      </c>
      <c r="G19">
        <v>1330</v>
      </c>
      <c r="H19">
        <v>688</v>
      </c>
      <c r="I19">
        <v>787</v>
      </c>
      <c r="J19">
        <v>2873</v>
      </c>
      <c r="K19">
        <v>621</v>
      </c>
      <c r="L19">
        <v>3007</v>
      </c>
    </row>
    <row r="20" spans="1:12" x14ac:dyDescent="0.2">
      <c r="A20">
        <v>118</v>
      </c>
      <c r="B20">
        <v>2020</v>
      </c>
      <c r="E20" t="s">
        <v>11</v>
      </c>
      <c r="F20">
        <v>4537</v>
      </c>
      <c r="G20">
        <v>4703</v>
      </c>
      <c r="H20">
        <v>6843</v>
      </c>
      <c r="I20">
        <v>1458</v>
      </c>
      <c r="J20">
        <v>4875</v>
      </c>
      <c r="K20">
        <v>753</v>
      </c>
      <c r="L20">
        <v>9307</v>
      </c>
    </row>
    <row r="21" spans="1:12" x14ac:dyDescent="0.2">
      <c r="A21">
        <v>119</v>
      </c>
      <c r="B21">
        <v>2020</v>
      </c>
      <c r="E21" t="s">
        <v>11</v>
      </c>
      <c r="F21">
        <v>8515</v>
      </c>
      <c r="G21">
        <v>2315</v>
      </c>
      <c r="H21">
        <v>7305</v>
      </c>
      <c r="I21">
        <v>8629</v>
      </c>
      <c r="J21">
        <v>6599</v>
      </c>
      <c r="K21">
        <v>8950</v>
      </c>
      <c r="L21">
        <v>8987</v>
      </c>
    </row>
    <row r="22" spans="1:12" x14ac:dyDescent="0.2">
      <c r="A22">
        <v>121</v>
      </c>
      <c r="B22">
        <v>2020</v>
      </c>
      <c r="E22" t="s">
        <v>11</v>
      </c>
      <c r="F22">
        <v>6783</v>
      </c>
      <c r="G22">
        <v>5103</v>
      </c>
      <c r="H22">
        <v>2782</v>
      </c>
      <c r="I22">
        <v>3553</v>
      </c>
      <c r="J22">
        <v>5225</v>
      </c>
      <c r="K22">
        <v>3574</v>
      </c>
      <c r="L22">
        <v>7838</v>
      </c>
    </row>
    <row r="23" spans="1:12" x14ac:dyDescent="0.2">
      <c r="A23">
        <v>122</v>
      </c>
      <c r="B23">
        <v>2020</v>
      </c>
      <c r="E23" t="s">
        <v>11</v>
      </c>
      <c r="F23">
        <v>2858</v>
      </c>
      <c r="G23">
        <v>4248</v>
      </c>
      <c r="H23">
        <v>6355</v>
      </c>
      <c r="I23">
        <v>2987</v>
      </c>
      <c r="J23">
        <v>6573</v>
      </c>
      <c r="K23">
        <v>6875</v>
      </c>
      <c r="L23">
        <v>8790</v>
      </c>
    </row>
    <row r="24" spans="1:12" x14ac:dyDescent="0.2">
      <c r="A24">
        <v>123</v>
      </c>
      <c r="B24">
        <v>2020</v>
      </c>
      <c r="E24" t="s">
        <v>11</v>
      </c>
      <c r="F24">
        <v>11412</v>
      </c>
      <c r="G24">
        <v>9574</v>
      </c>
      <c r="H24">
        <v>6022</v>
      </c>
      <c r="I24">
        <v>2474</v>
      </c>
      <c r="J24">
        <v>3597</v>
      </c>
      <c r="K24">
        <v>3817</v>
      </c>
      <c r="L24">
        <v>14420</v>
      </c>
    </row>
    <row r="25" spans="1:12" x14ac:dyDescent="0.2">
      <c r="A25">
        <v>124</v>
      </c>
      <c r="B25">
        <v>2020</v>
      </c>
      <c r="E25" t="s">
        <v>11</v>
      </c>
      <c r="F25">
        <v>3980</v>
      </c>
      <c r="G25">
        <v>3768</v>
      </c>
      <c r="H25">
        <v>1330</v>
      </c>
      <c r="I25">
        <v>3666</v>
      </c>
      <c r="J25">
        <v>9037</v>
      </c>
      <c r="K25">
        <v>2964</v>
      </c>
      <c r="L25">
        <v>926</v>
      </c>
    </row>
    <row r="26" spans="1:12" x14ac:dyDescent="0.2">
      <c r="A26">
        <v>126</v>
      </c>
      <c r="B26">
        <v>2020</v>
      </c>
      <c r="E26" t="s">
        <v>11</v>
      </c>
      <c r="F26">
        <v>4782</v>
      </c>
      <c r="G26">
        <v>5640</v>
      </c>
      <c r="H26">
        <v>1771</v>
      </c>
      <c r="I26">
        <v>1538</v>
      </c>
      <c r="J26">
        <v>7533</v>
      </c>
      <c r="K26">
        <v>5208</v>
      </c>
      <c r="L26">
        <v>5679</v>
      </c>
    </row>
    <row r="27" spans="1:12" x14ac:dyDescent="0.2">
      <c r="A27">
        <v>128</v>
      </c>
      <c r="B27">
        <v>2020</v>
      </c>
      <c r="E27" t="s">
        <v>11</v>
      </c>
      <c r="F27">
        <v>5305</v>
      </c>
      <c r="G27">
        <v>5133</v>
      </c>
      <c r="H27">
        <v>9358</v>
      </c>
      <c r="I27">
        <v>4687</v>
      </c>
      <c r="J27">
        <v>6133</v>
      </c>
      <c r="K27">
        <v>6219</v>
      </c>
      <c r="L27">
        <v>6106</v>
      </c>
    </row>
    <row r="28" spans="1:12" x14ac:dyDescent="0.2">
      <c r="A28">
        <v>129</v>
      </c>
      <c r="B28">
        <v>2020</v>
      </c>
      <c r="E28" t="s">
        <v>11</v>
      </c>
      <c r="F28">
        <v>1586</v>
      </c>
      <c r="G28">
        <v>1117</v>
      </c>
      <c r="H28">
        <v>2854</v>
      </c>
      <c r="I28">
        <v>2818</v>
      </c>
      <c r="J28">
        <v>3653</v>
      </c>
      <c r="K28">
        <v>1984</v>
      </c>
      <c r="L28">
        <v>2397</v>
      </c>
    </row>
    <row r="29" spans="1:12" x14ac:dyDescent="0.2">
      <c r="A29">
        <v>130</v>
      </c>
      <c r="B29">
        <v>2020</v>
      </c>
      <c r="E29" t="s">
        <v>11</v>
      </c>
      <c r="F29">
        <v>1788</v>
      </c>
      <c r="G29">
        <v>10818</v>
      </c>
      <c r="H29">
        <v>4618</v>
      </c>
      <c r="I29">
        <v>6124</v>
      </c>
      <c r="J29">
        <v>7079</v>
      </c>
      <c r="K29">
        <v>6699</v>
      </c>
      <c r="L29">
        <v>4681</v>
      </c>
    </row>
    <row r="30" spans="1:12" x14ac:dyDescent="0.2">
      <c r="A30">
        <v>131</v>
      </c>
      <c r="B30">
        <v>2020</v>
      </c>
      <c r="E30" t="s">
        <v>11</v>
      </c>
      <c r="F30">
        <v>521</v>
      </c>
      <c r="G30">
        <v>4268</v>
      </c>
      <c r="H30">
        <v>3205</v>
      </c>
      <c r="I30">
        <v>2805</v>
      </c>
      <c r="J30">
        <v>6374</v>
      </c>
      <c r="K30">
        <v>4736</v>
      </c>
      <c r="L30">
        <v>6912</v>
      </c>
    </row>
    <row r="31" spans="1:12" x14ac:dyDescent="0.2">
      <c r="A31">
        <v>132</v>
      </c>
      <c r="B31">
        <v>2020</v>
      </c>
      <c r="E31" t="s">
        <v>11</v>
      </c>
      <c r="F31">
        <v>466</v>
      </c>
      <c r="G31">
        <v>4418</v>
      </c>
      <c r="H31">
        <v>1434</v>
      </c>
      <c r="I31">
        <v>1449</v>
      </c>
      <c r="J31">
        <v>2027</v>
      </c>
      <c r="K31">
        <v>1498</v>
      </c>
      <c r="L31">
        <v>2682</v>
      </c>
    </row>
    <row r="32" spans="1:12" x14ac:dyDescent="0.2">
      <c r="A32">
        <v>134</v>
      </c>
      <c r="B32">
        <v>2020</v>
      </c>
      <c r="E32" t="s">
        <v>11</v>
      </c>
      <c r="F32">
        <v>7446</v>
      </c>
      <c r="G32">
        <v>1770</v>
      </c>
      <c r="H32">
        <v>13278</v>
      </c>
      <c r="I32">
        <v>2231</v>
      </c>
      <c r="J32">
        <v>12163</v>
      </c>
      <c r="K32">
        <v>2429</v>
      </c>
      <c r="L32">
        <v>3778</v>
      </c>
    </row>
    <row r="33" spans="1:12" x14ac:dyDescent="0.2">
      <c r="A33">
        <v>135</v>
      </c>
      <c r="B33">
        <v>2020</v>
      </c>
      <c r="E33" t="s">
        <v>11</v>
      </c>
      <c r="F33">
        <v>5625</v>
      </c>
      <c r="G33">
        <v>4349</v>
      </c>
      <c r="H33">
        <v>754</v>
      </c>
      <c r="I33">
        <v>2215</v>
      </c>
      <c r="J33">
        <v>864</v>
      </c>
      <c r="K33">
        <v>7166</v>
      </c>
      <c r="L33">
        <v>312</v>
      </c>
    </row>
    <row r="34" spans="1:12" x14ac:dyDescent="0.2">
      <c r="A34">
        <v>136</v>
      </c>
      <c r="B34">
        <v>2020</v>
      </c>
      <c r="E34" t="s">
        <v>11</v>
      </c>
      <c r="F34">
        <v>20979</v>
      </c>
      <c r="G34">
        <v>7172</v>
      </c>
      <c r="H34">
        <v>5799</v>
      </c>
      <c r="I34">
        <v>4279</v>
      </c>
      <c r="J34">
        <v>6074</v>
      </c>
      <c r="K34">
        <v>6229</v>
      </c>
      <c r="L34">
        <v>4801</v>
      </c>
    </row>
    <row r="35" spans="1:12" x14ac:dyDescent="0.2">
      <c r="A35">
        <v>138</v>
      </c>
      <c r="B35">
        <v>2020</v>
      </c>
      <c r="E35" t="s">
        <v>11</v>
      </c>
      <c r="F35">
        <v>6324</v>
      </c>
      <c r="G35">
        <v>2921</v>
      </c>
      <c r="H35">
        <v>2880</v>
      </c>
      <c r="I35">
        <v>290</v>
      </c>
      <c r="J35">
        <v>3625</v>
      </c>
      <c r="K35">
        <v>7392</v>
      </c>
      <c r="L35">
        <v>1156</v>
      </c>
    </row>
    <row r="36" spans="1:12" x14ac:dyDescent="0.2">
      <c r="A36">
        <v>141</v>
      </c>
      <c r="B36">
        <v>2020</v>
      </c>
      <c r="E36" t="s">
        <v>11</v>
      </c>
      <c r="F36">
        <v>14063</v>
      </c>
      <c r="G36">
        <v>1087</v>
      </c>
      <c r="H36">
        <v>4568</v>
      </c>
      <c r="I36">
        <v>10933</v>
      </c>
      <c r="J36">
        <v>4736</v>
      </c>
      <c r="K36">
        <v>957</v>
      </c>
      <c r="L36">
        <v>4615</v>
      </c>
    </row>
    <row r="37" spans="1:12" x14ac:dyDescent="0.2">
      <c r="A37">
        <v>142</v>
      </c>
      <c r="B37">
        <v>2020</v>
      </c>
      <c r="E37" t="s">
        <v>11</v>
      </c>
      <c r="F37">
        <v>6899</v>
      </c>
      <c r="G37">
        <v>488</v>
      </c>
      <c r="H37">
        <v>3061</v>
      </c>
      <c r="I37">
        <v>543</v>
      </c>
      <c r="J37">
        <v>6579</v>
      </c>
      <c r="K37">
        <v>688</v>
      </c>
      <c r="L37">
        <v>3336</v>
      </c>
    </row>
    <row r="38" spans="1:12" x14ac:dyDescent="0.2">
      <c r="A38">
        <v>143</v>
      </c>
      <c r="B38">
        <v>2020</v>
      </c>
      <c r="E38" t="s">
        <v>11</v>
      </c>
      <c r="F38">
        <v>353</v>
      </c>
      <c r="G38">
        <v>1703</v>
      </c>
      <c r="H38">
        <v>8652</v>
      </c>
      <c r="I38">
        <v>5400</v>
      </c>
      <c r="J38">
        <v>447</v>
      </c>
      <c r="K38">
        <v>652</v>
      </c>
      <c r="L38">
        <v>629</v>
      </c>
    </row>
    <row r="39" spans="1:12" x14ac:dyDescent="0.2">
      <c r="A39">
        <v>144</v>
      </c>
      <c r="B39">
        <v>2020</v>
      </c>
      <c r="E39" t="s">
        <v>11</v>
      </c>
      <c r="F39">
        <v>2578</v>
      </c>
      <c r="G39">
        <v>6704</v>
      </c>
      <c r="H39">
        <v>11312</v>
      </c>
      <c r="I39">
        <v>783</v>
      </c>
      <c r="J39">
        <v>6561</v>
      </c>
      <c r="K39">
        <v>1898</v>
      </c>
      <c r="L39">
        <v>7241</v>
      </c>
    </row>
    <row r="40" spans="1:12" x14ac:dyDescent="0.2">
      <c r="A40">
        <v>145</v>
      </c>
      <c r="B40">
        <v>2020</v>
      </c>
      <c r="E40" t="s">
        <v>11</v>
      </c>
      <c r="F40">
        <v>624</v>
      </c>
      <c r="G40">
        <v>1028</v>
      </c>
      <c r="H40">
        <v>1378</v>
      </c>
      <c r="I40">
        <v>847</v>
      </c>
      <c r="J40">
        <v>5188</v>
      </c>
      <c r="K40">
        <v>859</v>
      </c>
      <c r="L40">
        <v>5579</v>
      </c>
    </row>
    <row r="41" spans="1:12" x14ac:dyDescent="0.2">
      <c r="A41">
        <v>146</v>
      </c>
      <c r="B41">
        <v>2020</v>
      </c>
      <c r="E41" t="s">
        <v>11</v>
      </c>
      <c r="F41">
        <v>4485</v>
      </c>
      <c r="G41">
        <v>5241</v>
      </c>
      <c r="H41">
        <v>513</v>
      </c>
      <c r="I41">
        <v>318</v>
      </c>
      <c r="J41">
        <v>5248</v>
      </c>
      <c r="K41">
        <v>935</v>
      </c>
      <c r="L41">
        <v>12861</v>
      </c>
    </row>
    <row r="42" spans="1:12" x14ac:dyDescent="0.2">
      <c r="A42">
        <v>148</v>
      </c>
      <c r="B42">
        <v>2020</v>
      </c>
      <c r="E42" t="s">
        <v>11</v>
      </c>
      <c r="F42">
        <v>2306</v>
      </c>
      <c r="G42">
        <v>2132</v>
      </c>
      <c r="H42">
        <v>2326</v>
      </c>
      <c r="I42">
        <v>649</v>
      </c>
      <c r="J42">
        <v>2463</v>
      </c>
      <c r="K42">
        <v>2666</v>
      </c>
      <c r="L42">
        <v>4580</v>
      </c>
    </row>
    <row r="43" spans="1:12" x14ac:dyDescent="0.2">
      <c r="A43">
        <v>149</v>
      </c>
      <c r="B43">
        <v>2020</v>
      </c>
      <c r="E43" t="s">
        <v>11</v>
      </c>
      <c r="F43">
        <v>1102</v>
      </c>
      <c r="G43">
        <v>3906</v>
      </c>
      <c r="H43">
        <v>7065</v>
      </c>
      <c r="I43">
        <v>6209</v>
      </c>
      <c r="J43">
        <v>4578</v>
      </c>
      <c r="K43">
        <v>2235</v>
      </c>
      <c r="L43">
        <v>3884</v>
      </c>
    </row>
    <row r="44" spans="1:12" x14ac:dyDescent="0.2">
      <c r="A44">
        <v>150</v>
      </c>
      <c r="B44">
        <v>2020</v>
      </c>
      <c r="E44" t="s">
        <v>11</v>
      </c>
      <c r="F44">
        <v>8844</v>
      </c>
      <c r="G44">
        <v>4651</v>
      </c>
      <c r="H44">
        <v>9950</v>
      </c>
      <c r="I44">
        <v>7964</v>
      </c>
      <c r="J44">
        <v>3993</v>
      </c>
      <c r="K44">
        <v>1701</v>
      </c>
      <c r="L44">
        <v>5306</v>
      </c>
    </row>
    <row r="45" spans="1:12" x14ac:dyDescent="0.2">
      <c r="A45">
        <v>151</v>
      </c>
      <c r="B45">
        <v>2020</v>
      </c>
      <c r="E45" t="s">
        <v>11</v>
      </c>
      <c r="F45">
        <v>2747</v>
      </c>
      <c r="G45">
        <v>3477</v>
      </c>
      <c r="H45">
        <v>2512</v>
      </c>
      <c r="I45">
        <v>3091</v>
      </c>
      <c r="J45">
        <v>4360</v>
      </c>
      <c r="K45">
        <v>3310</v>
      </c>
      <c r="L45">
        <v>4279</v>
      </c>
    </row>
    <row r="46" spans="1:12" x14ac:dyDescent="0.2">
      <c r="A46">
        <v>152</v>
      </c>
      <c r="B46">
        <v>2020</v>
      </c>
      <c r="E46" t="s">
        <v>10</v>
      </c>
      <c r="F46">
        <v>5936</v>
      </c>
      <c r="G46">
        <v>1520</v>
      </c>
      <c r="H46">
        <v>1245</v>
      </c>
      <c r="I46">
        <v>1420</v>
      </c>
      <c r="J46">
        <v>1384</v>
      </c>
      <c r="K46">
        <v>2592</v>
      </c>
      <c r="L46">
        <v>3134</v>
      </c>
    </row>
    <row r="47" spans="1:12" x14ac:dyDescent="0.2">
      <c r="A47">
        <v>154</v>
      </c>
      <c r="B47">
        <v>2020</v>
      </c>
      <c r="E47" t="s">
        <v>10</v>
      </c>
      <c r="F47">
        <v>4218</v>
      </c>
      <c r="G47">
        <v>1643</v>
      </c>
      <c r="H47">
        <v>6635</v>
      </c>
      <c r="I47">
        <v>7174</v>
      </c>
      <c r="J47">
        <v>5974</v>
      </c>
      <c r="K47">
        <v>6315</v>
      </c>
      <c r="L47">
        <v>8439</v>
      </c>
    </row>
    <row r="48" spans="1:12" x14ac:dyDescent="0.2">
      <c r="A48">
        <v>155</v>
      </c>
      <c r="B48">
        <v>2020</v>
      </c>
      <c r="E48" t="s">
        <v>10</v>
      </c>
      <c r="F48">
        <v>1591</v>
      </c>
      <c r="G48">
        <v>2666</v>
      </c>
      <c r="H48">
        <v>3679</v>
      </c>
      <c r="I48">
        <v>9253</v>
      </c>
      <c r="J48">
        <v>5051</v>
      </c>
      <c r="K48">
        <v>3612</v>
      </c>
      <c r="L48">
        <v>5801</v>
      </c>
    </row>
    <row r="49" spans="1:12" x14ac:dyDescent="0.2">
      <c r="A49">
        <v>157</v>
      </c>
      <c r="B49">
        <v>2020</v>
      </c>
      <c r="E49" t="s">
        <v>10</v>
      </c>
      <c r="F49">
        <v>233</v>
      </c>
      <c r="G49">
        <v>274</v>
      </c>
      <c r="H49">
        <v>1047</v>
      </c>
      <c r="I49">
        <v>243</v>
      </c>
      <c r="J49">
        <v>530</v>
      </c>
      <c r="K49">
        <v>403</v>
      </c>
      <c r="L49">
        <v>358</v>
      </c>
    </row>
    <row r="50" spans="1:12" x14ac:dyDescent="0.2">
      <c r="A50">
        <v>158</v>
      </c>
      <c r="B50">
        <v>2020</v>
      </c>
      <c r="E50" t="s">
        <v>10</v>
      </c>
      <c r="F50">
        <v>2534</v>
      </c>
      <c r="G50">
        <v>2137</v>
      </c>
      <c r="H50">
        <v>4522</v>
      </c>
      <c r="I50">
        <v>575</v>
      </c>
      <c r="J50">
        <v>4616</v>
      </c>
      <c r="K50">
        <v>6816</v>
      </c>
      <c r="L50">
        <v>5368</v>
      </c>
    </row>
    <row r="51" spans="1:12" x14ac:dyDescent="0.2">
      <c r="A51">
        <v>159</v>
      </c>
      <c r="B51">
        <v>2020</v>
      </c>
      <c r="E51" t="s">
        <v>10</v>
      </c>
      <c r="F51">
        <v>8371</v>
      </c>
      <c r="G51">
        <v>3689</v>
      </c>
      <c r="H51">
        <v>3404</v>
      </c>
      <c r="I51">
        <v>1812</v>
      </c>
      <c r="J51">
        <v>2161</v>
      </c>
      <c r="K51">
        <v>4197</v>
      </c>
      <c r="L51">
        <v>6942</v>
      </c>
    </row>
    <row r="52" spans="1:12" x14ac:dyDescent="0.2">
      <c r="A52">
        <v>160</v>
      </c>
      <c r="B52">
        <v>2020</v>
      </c>
      <c r="E52" t="s">
        <v>10</v>
      </c>
      <c r="F52">
        <v>3575</v>
      </c>
      <c r="G52">
        <v>8459</v>
      </c>
      <c r="H52">
        <v>2760</v>
      </c>
      <c r="I52">
        <v>4526</v>
      </c>
      <c r="J52">
        <v>3208</v>
      </c>
      <c r="K52">
        <v>4985</v>
      </c>
      <c r="L52">
        <v>8394</v>
      </c>
    </row>
    <row r="53" spans="1:12" x14ac:dyDescent="0.2">
      <c r="A53">
        <v>161</v>
      </c>
      <c r="B53">
        <v>2020</v>
      </c>
      <c r="E53" t="s">
        <v>10</v>
      </c>
      <c r="F53">
        <v>2698</v>
      </c>
      <c r="G53">
        <v>445</v>
      </c>
      <c r="H53">
        <v>8087</v>
      </c>
      <c r="I53">
        <v>2402</v>
      </c>
      <c r="J53">
        <v>1969</v>
      </c>
      <c r="K53">
        <v>4761</v>
      </c>
      <c r="L53">
        <v>4739</v>
      </c>
    </row>
    <row r="54" spans="1:12" x14ac:dyDescent="0.2">
      <c r="A54">
        <v>163</v>
      </c>
      <c r="B54">
        <v>2020</v>
      </c>
      <c r="E54" t="s">
        <v>10</v>
      </c>
      <c r="F54">
        <v>3268</v>
      </c>
      <c r="G54">
        <v>3269</v>
      </c>
      <c r="H54">
        <v>10788</v>
      </c>
      <c r="I54">
        <v>4891</v>
      </c>
      <c r="J54">
        <v>2897</v>
      </c>
      <c r="K54">
        <v>3028</v>
      </c>
      <c r="L54">
        <v>406</v>
      </c>
    </row>
    <row r="55" spans="1:12" x14ac:dyDescent="0.2">
      <c r="A55">
        <v>164</v>
      </c>
      <c r="B55">
        <v>2020</v>
      </c>
      <c r="E55" t="s">
        <v>10</v>
      </c>
      <c r="F55">
        <v>1362</v>
      </c>
      <c r="G55">
        <v>4327</v>
      </c>
      <c r="H55">
        <v>4295</v>
      </c>
      <c r="I55">
        <v>565</v>
      </c>
      <c r="J55">
        <v>2588</v>
      </c>
      <c r="K55">
        <v>7944</v>
      </c>
      <c r="L55">
        <v>5236</v>
      </c>
    </row>
    <row r="56" spans="1:12" x14ac:dyDescent="0.2">
      <c r="A56">
        <v>165</v>
      </c>
      <c r="B56">
        <v>2020</v>
      </c>
      <c r="E56" t="s">
        <v>10</v>
      </c>
      <c r="F56">
        <v>7062</v>
      </c>
      <c r="G56">
        <v>5705</v>
      </c>
      <c r="H56">
        <v>4893</v>
      </c>
      <c r="I56">
        <v>2360</v>
      </c>
      <c r="J56">
        <v>5706</v>
      </c>
      <c r="K56">
        <v>7854</v>
      </c>
      <c r="L56">
        <v>7305</v>
      </c>
    </row>
    <row r="57" spans="1:12" x14ac:dyDescent="0.2">
      <c r="A57">
        <v>166</v>
      </c>
      <c r="B57">
        <v>2020</v>
      </c>
      <c r="E57" t="s">
        <v>10</v>
      </c>
      <c r="F57">
        <v>1403</v>
      </c>
      <c r="G57">
        <v>1130</v>
      </c>
      <c r="H57">
        <v>2720</v>
      </c>
      <c r="I57">
        <v>1261</v>
      </c>
      <c r="J57">
        <v>1043</v>
      </c>
      <c r="K57">
        <v>231</v>
      </c>
      <c r="L57">
        <v>1535</v>
      </c>
    </row>
    <row r="58" spans="1:12" x14ac:dyDescent="0.2">
      <c r="A58">
        <v>167</v>
      </c>
      <c r="B58">
        <v>2020</v>
      </c>
      <c r="E58" t="s">
        <v>10</v>
      </c>
      <c r="F58">
        <v>1810</v>
      </c>
      <c r="G58">
        <v>228</v>
      </c>
      <c r="H58">
        <v>2784</v>
      </c>
      <c r="I58">
        <v>280</v>
      </c>
      <c r="J58">
        <v>3785</v>
      </c>
      <c r="K58">
        <v>1031</v>
      </c>
      <c r="L58">
        <v>6416</v>
      </c>
    </row>
    <row r="59" spans="1:12" x14ac:dyDescent="0.2">
      <c r="A59">
        <v>169</v>
      </c>
      <c r="B59">
        <v>2020</v>
      </c>
      <c r="E59" t="s">
        <v>10</v>
      </c>
      <c r="F59">
        <v>6723</v>
      </c>
      <c r="G59">
        <v>5795</v>
      </c>
      <c r="H59">
        <v>5647</v>
      </c>
      <c r="I59">
        <v>4343</v>
      </c>
      <c r="J59">
        <v>3842</v>
      </c>
      <c r="K59">
        <v>7334</v>
      </c>
      <c r="L59">
        <v>6340</v>
      </c>
    </row>
    <row r="60" spans="1:12" x14ac:dyDescent="0.2">
      <c r="A60">
        <v>170</v>
      </c>
      <c r="B60">
        <v>2020</v>
      </c>
      <c r="E60" t="s">
        <v>10</v>
      </c>
      <c r="F60">
        <v>5502</v>
      </c>
      <c r="G60">
        <v>6055</v>
      </c>
      <c r="H60">
        <v>8475</v>
      </c>
      <c r="I60">
        <v>1605</v>
      </c>
      <c r="J60">
        <v>10344</v>
      </c>
      <c r="K60">
        <v>1025</v>
      </c>
      <c r="L60">
        <v>3897</v>
      </c>
    </row>
    <row r="61" spans="1:12" x14ac:dyDescent="0.2">
      <c r="A61">
        <v>171</v>
      </c>
      <c r="B61">
        <v>2020</v>
      </c>
      <c r="E61" t="s">
        <v>10</v>
      </c>
      <c r="F61">
        <v>12229</v>
      </c>
      <c r="G61">
        <v>6454</v>
      </c>
      <c r="H61">
        <v>3291</v>
      </c>
      <c r="I61">
        <v>12174</v>
      </c>
      <c r="J61">
        <v>5526</v>
      </c>
      <c r="K61">
        <v>8891</v>
      </c>
      <c r="L61">
        <v>6464</v>
      </c>
    </row>
    <row r="62" spans="1:12" x14ac:dyDescent="0.2">
      <c r="A62">
        <v>172</v>
      </c>
      <c r="B62">
        <v>2020</v>
      </c>
      <c r="E62" t="s">
        <v>10</v>
      </c>
      <c r="F62">
        <v>947</v>
      </c>
      <c r="G62">
        <v>3714</v>
      </c>
      <c r="H62">
        <v>1889</v>
      </c>
      <c r="I62">
        <v>659</v>
      </c>
      <c r="J62">
        <v>9387</v>
      </c>
      <c r="K62">
        <v>2250</v>
      </c>
      <c r="L62">
        <v>5397</v>
      </c>
    </row>
    <row r="63" spans="1:12" x14ac:dyDescent="0.2">
      <c r="A63">
        <v>173</v>
      </c>
      <c r="B63">
        <v>2020</v>
      </c>
      <c r="E63" t="s">
        <v>10</v>
      </c>
      <c r="F63">
        <v>6734</v>
      </c>
      <c r="G63">
        <v>3788</v>
      </c>
      <c r="H63">
        <v>10980</v>
      </c>
      <c r="I63">
        <v>12504</v>
      </c>
      <c r="J63">
        <v>3542</v>
      </c>
      <c r="K63">
        <v>5432</v>
      </c>
      <c r="L63">
        <v>7843</v>
      </c>
    </row>
    <row r="64" spans="1:12" x14ac:dyDescent="0.2">
      <c r="A64">
        <v>176</v>
      </c>
      <c r="B64">
        <v>2020</v>
      </c>
      <c r="E64" t="s">
        <v>10</v>
      </c>
      <c r="F64">
        <v>4194</v>
      </c>
      <c r="G64">
        <v>513</v>
      </c>
      <c r="H64">
        <v>1069</v>
      </c>
      <c r="I64">
        <v>6706</v>
      </c>
      <c r="J64">
        <v>4798</v>
      </c>
      <c r="K64">
        <v>3217</v>
      </c>
      <c r="L64">
        <v>4334</v>
      </c>
    </row>
    <row r="65" spans="1:12" x14ac:dyDescent="0.2">
      <c r="A65">
        <v>177</v>
      </c>
      <c r="B65">
        <v>2020</v>
      </c>
      <c r="E65" t="s">
        <v>10</v>
      </c>
      <c r="F65">
        <v>730</v>
      </c>
      <c r="G65">
        <v>7155</v>
      </c>
      <c r="H65">
        <v>1537</v>
      </c>
      <c r="I65">
        <v>1756</v>
      </c>
      <c r="J65">
        <v>3409</v>
      </c>
      <c r="K65">
        <v>4119</v>
      </c>
      <c r="L65">
        <v>6854</v>
      </c>
    </row>
    <row r="66" spans="1:12" x14ac:dyDescent="0.2">
      <c r="A66">
        <v>178</v>
      </c>
      <c r="B66">
        <v>2020</v>
      </c>
      <c r="E66" t="s">
        <v>10</v>
      </c>
      <c r="F66">
        <v>4242</v>
      </c>
      <c r="G66">
        <v>1778</v>
      </c>
      <c r="H66">
        <v>3427</v>
      </c>
      <c r="I66">
        <v>12177</v>
      </c>
      <c r="J66">
        <v>3077</v>
      </c>
      <c r="K66">
        <v>2318</v>
      </c>
      <c r="L66">
        <v>6484</v>
      </c>
    </row>
    <row r="67" spans="1:12" x14ac:dyDescent="0.2">
      <c r="A67">
        <v>179</v>
      </c>
      <c r="B67">
        <v>2020</v>
      </c>
      <c r="E67" t="s">
        <v>10</v>
      </c>
      <c r="F67">
        <v>1324</v>
      </c>
      <c r="G67">
        <v>3840</v>
      </c>
      <c r="H67">
        <v>3542</v>
      </c>
      <c r="I67">
        <v>3637</v>
      </c>
      <c r="J67">
        <v>335</v>
      </c>
      <c r="K67">
        <v>485</v>
      </c>
      <c r="L67">
        <v>4886</v>
      </c>
    </row>
    <row r="68" spans="1:12" x14ac:dyDescent="0.2">
      <c r="A68">
        <v>181</v>
      </c>
      <c r="B68">
        <v>2020</v>
      </c>
      <c r="E68" t="s">
        <v>10</v>
      </c>
      <c r="F68">
        <v>4720</v>
      </c>
      <c r="G68">
        <v>1925</v>
      </c>
      <c r="H68">
        <v>5799</v>
      </c>
      <c r="I68">
        <v>616</v>
      </c>
      <c r="J68">
        <v>5177</v>
      </c>
      <c r="K68">
        <v>4458</v>
      </c>
      <c r="L68">
        <v>9740</v>
      </c>
    </row>
    <row r="69" spans="1:12" x14ac:dyDescent="0.2">
      <c r="A69">
        <v>182</v>
      </c>
      <c r="B69">
        <v>2020</v>
      </c>
      <c r="E69" t="s">
        <v>10</v>
      </c>
      <c r="F69">
        <v>2887</v>
      </c>
      <c r="G69">
        <v>165</v>
      </c>
      <c r="H69">
        <v>730</v>
      </c>
      <c r="I69">
        <v>505</v>
      </c>
      <c r="J69">
        <v>695</v>
      </c>
      <c r="K69">
        <v>1121</v>
      </c>
      <c r="L69">
        <v>4375</v>
      </c>
    </row>
    <row r="70" spans="1:12" x14ac:dyDescent="0.2">
      <c r="A70">
        <v>183</v>
      </c>
      <c r="B70">
        <v>2020</v>
      </c>
      <c r="E70" t="s">
        <v>10</v>
      </c>
      <c r="F70">
        <v>9227</v>
      </c>
      <c r="G70">
        <v>7904</v>
      </c>
      <c r="H70">
        <v>6375</v>
      </c>
      <c r="I70">
        <v>6432</v>
      </c>
      <c r="J70">
        <v>6414</v>
      </c>
      <c r="K70">
        <v>5774</v>
      </c>
      <c r="L70">
        <v>4304</v>
      </c>
    </row>
    <row r="71" spans="1:12" x14ac:dyDescent="0.2">
      <c r="A71">
        <v>184</v>
      </c>
      <c r="B71">
        <v>2020</v>
      </c>
      <c r="E71" t="s">
        <v>10</v>
      </c>
      <c r="F71">
        <v>1839</v>
      </c>
      <c r="G71">
        <v>1579</v>
      </c>
      <c r="H71">
        <v>6853</v>
      </c>
      <c r="I71">
        <v>1553</v>
      </c>
      <c r="J71">
        <v>5450</v>
      </c>
      <c r="K71">
        <v>5190</v>
      </c>
      <c r="L71">
        <v>4920</v>
      </c>
    </row>
    <row r="72" spans="1:12" x14ac:dyDescent="0.2">
      <c r="A72">
        <v>185</v>
      </c>
      <c r="B72">
        <v>2020</v>
      </c>
      <c r="E72" t="s">
        <v>10</v>
      </c>
      <c r="F72">
        <v>8552</v>
      </c>
      <c r="G72">
        <v>4235</v>
      </c>
      <c r="H72">
        <v>4515</v>
      </c>
      <c r="I72">
        <v>2457</v>
      </c>
      <c r="J72">
        <v>2804</v>
      </c>
      <c r="K72">
        <v>7531</v>
      </c>
      <c r="L72">
        <v>2607</v>
      </c>
    </row>
    <row r="73" spans="1:12" x14ac:dyDescent="0.2">
      <c r="A73">
        <v>186</v>
      </c>
      <c r="B73">
        <v>2020</v>
      </c>
      <c r="E73" t="s">
        <v>10</v>
      </c>
      <c r="F73">
        <v>1888</v>
      </c>
      <c r="G73">
        <v>3560</v>
      </c>
      <c r="H73">
        <v>1922</v>
      </c>
      <c r="I73">
        <v>3254</v>
      </c>
      <c r="J73">
        <v>2063</v>
      </c>
      <c r="K73">
        <v>1439</v>
      </c>
      <c r="L73">
        <v>7238</v>
      </c>
    </row>
    <row r="74" spans="1:12" x14ac:dyDescent="0.2">
      <c r="A74">
        <v>187</v>
      </c>
      <c r="B74">
        <v>2020</v>
      </c>
      <c r="E74" t="s">
        <v>10</v>
      </c>
      <c r="F74">
        <v>2254</v>
      </c>
      <c r="G74">
        <v>8261</v>
      </c>
      <c r="H74">
        <v>9706</v>
      </c>
      <c r="I74">
        <v>6910</v>
      </c>
      <c r="J74">
        <v>2079</v>
      </c>
      <c r="K74">
        <v>6780</v>
      </c>
      <c r="L74">
        <v>7321</v>
      </c>
    </row>
    <row r="75" spans="1:12" x14ac:dyDescent="0.2">
      <c r="A75">
        <v>188</v>
      </c>
      <c r="B75">
        <v>2020</v>
      </c>
      <c r="E75" t="s">
        <v>10</v>
      </c>
      <c r="F75">
        <v>2578</v>
      </c>
      <c r="G75">
        <v>3042</v>
      </c>
      <c r="H75">
        <v>2523</v>
      </c>
      <c r="I75">
        <v>1752</v>
      </c>
      <c r="J75">
        <v>7511</v>
      </c>
      <c r="K75">
        <v>2661</v>
      </c>
      <c r="L75">
        <v>4965</v>
      </c>
    </row>
    <row r="76" spans="1:12" x14ac:dyDescent="0.2">
      <c r="A76">
        <v>189</v>
      </c>
      <c r="B76">
        <v>2020</v>
      </c>
      <c r="E76" t="s">
        <v>10</v>
      </c>
      <c r="F76">
        <v>794</v>
      </c>
      <c r="G76">
        <v>8807</v>
      </c>
      <c r="H76">
        <v>10434</v>
      </c>
      <c r="I76">
        <v>4279</v>
      </c>
      <c r="J76">
        <v>9463</v>
      </c>
      <c r="K76">
        <v>6216</v>
      </c>
      <c r="L76">
        <v>8300</v>
      </c>
    </row>
    <row r="77" spans="1:12" x14ac:dyDescent="0.2">
      <c r="A77">
        <v>190</v>
      </c>
      <c r="B77">
        <v>2020</v>
      </c>
      <c r="E77" t="s">
        <v>10</v>
      </c>
      <c r="F77">
        <v>9151</v>
      </c>
      <c r="G77">
        <v>11068</v>
      </c>
      <c r="H77">
        <v>4877</v>
      </c>
      <c r="I77">
        <v>5898</v>
      </c>
      <c r="J77">
        <v>3706</v>
      </c>
      <c r="K77">
        <v>3749</v>
      </c>
      <c r="L77">
        <v>12001</v>
      </c>
    </row>
    <row r="78" spans="1:12" x14ac:dyDescent="0.2">
      <c r="A78">
        <v>192</v>
      </c>
      <c r="B78">
        <v>2020</v>
      </c>
      <c r="E78" t="s">
        <v>10</v>
      </c>
      <c r="F78">
        <v>4850</v>
      </c>
      <c r="G78">
        <v>797</v>
      </c>
      <c r="H78">
        <v>5069</v>
      </c>
      <c r="I78">
        <v>7209</v>
      </c>
      <c r="J78">
        <v>2374</v>
      </c>
      <c r="K78">
        <v>3482</v>
      </c>
      <c r="L78">
        <v>6030</v>
      </c>
    </row>
    <row r="79" spans="1:12" x14ac:dyDescent="0.2">
      <c r="A79">
        <v>193</v>
      </c>
      <c r="B79">
        <v>2020</v>
      </c>
      <c r="E79" t="s">
        <v>10</v>
      </c>
      <c r="F79">
        <v>873</v>
      </c>
      <c r="G79">
        <v>1652</v>
      </c>
      <c r="H79">
        <v>4382</v>
      </c>
      <c r="I79">
        <v>763</v>
      </c>
      <c r="J79">
        <v>3935</v>
      </c>
      <c r="K79">
        <v>3587</v>
      </c>
      <c r="L79">
        <v>3650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79"/>
  <sheetViews>
    <sheetView tabSelected="1" workbookViewId="0">
      <selection activeCell="AF24" sqref="AF24"/>
    </sheetView>
  </sheetViews>
  <sheetFormatPr baseColWidth="10" defaultRowHeight="16" x14ac:dyDescent="0.2"/>
  <cols>
    <col min="5" max="5" width="17.83203125" bestFit="1" customWidth="1"/>
  </cols>
  <sheetData>
    <row r="1" spans="1:25" x14ac:dyDescent="0.2">
      <c r="A1" t="s">
        <v>0</v>
      </c>
      <c r="B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25" x14ac:dyDescent="0.2">
      <c r="A2">
        <v>195</v>
      </c>
      <c r="B2">
        <v>2021</v>
      </c>
      <c r="E2" t="s">
        <v>11</v>
      </c>
      <c r="F2">
        <v>8526</v>
      </c>
      <c r="G2">
        <v>2379</v>
      </c>
      <c r="H2">
        <v>5246</v>
      </c>
      <c r="I2">
        <v>3112</v>
      </c>
      <c r="J2">
        <v>10693</v>
      </c>
      <c r="K2">
        <v>4947</v>
      </c>
      <c r="L2">
        <v>4932</v>
      </c>
    </row>
    <row r="3" spans="1:25" x14ac:dyDescent="0.2">
      <c r="A3">
        <v>196</v>
      </c>
      <c r="B3">
        <v>2021</v>
      </c>
      <c r="E3" t="s">
        <v>11</v>
      </c>
      <c r="F3">
        <v>9064</v>
      </c>
      <c r="G3">
        <v>1091</v>
      </c>
      <c r="H3">
        <v>1080</v>
      </c>
      <c r="I3">
        <v>3476</v>
      </c>
      <c r="J3">
        <v>8998</v>
      </c>
      <c r="K3">
        <v>6183</v>
      </c>
      <c r="L3">
        <v>619</v>
      </c>
    </row>
    <row r="4" spans="1:25" x14ac:dyDescent="0.2">
      <c r="A4">
        <v>198</v>
      </c>
      <c r="B4">
        <v>2021</v>
      </c>
      <c r="E4" t="s">
        <v>11</v>
      </c>
      <c r="F4">
        <v>4535</v>
      </c>
      <c r="G4">
        <v>5643</v>
      </c>
      <c r="H4">
        <v>7252</v>
      </c>
      <c r="I4">
        <v>2018</v>
      </c>
      <c r="J4">
        <v>5979</v>
      </c>
      <c r="K4">
        <v>2192</v>
      </c>
      <c r="L4">
        <v>3705</v>
      </c>
    </row>
    <row r="5" spans="1:25" x14ac:dyDescent="0.2">
      <c r="A5">
        <v>199</v>
      </c>
      <c r="B5">
        <v>2021</v>
      </c>
      <c r="E5" t="s">
        <v>11</v>
      </c>
      <c r="F5">
        <v>4205</v>
      </c>
      <c r="G5">
        <v>152</v>
      </c>
      <c r="H5">
        <v>4471</v>
      </c>
      <c r="I5">
        <v>196</v>
      </c>
      <c r="J5">
        <v>132</v>
      </c>
      <c r="K5">
        <v>4840</v>
      </c>
      <c r="L5">
        <v>4216</v>
      </c>
      <c r="Q5" t="s">
        <v>12</v>
      </c>
      <c r="R5" t="s">
        <v>13</v>
      </c>
      <c r="S5" t="s">
        <v>14</v>
      </c>
      <c r="T5" t="s">
        <v>15</v>
      </c>
      <c r="U5" t="s">
        <v>16</v>
      </c>
      <c r="V5" t="s">
        <v>17</v>
      </c>
      <c r="W5" t="s">
        <v>18</v>
      </c>
      <c r="Y5" t="s">
        <v>19</v>
      </c>
    </row>
    <row r="6" spans="1:25" x14ac:dyDescent="0.2">
      <c r="A6">
        <v>202</v>
      </c>
      <c r="B6">
        <v>2021</v>
      </c>
      <c r="E6" t="s">
        <v>11</v>
      </c>
      <c r="F6">
        <v>7810</v>
      </c>
      <c r="G6">
        <v>2665</v>
      </c>
      <c r="H6">
        <v>9949</v>
      </c>
      <c r="I6">
        <v>6295</v>
      </c>
      <c r="J6">
        <v>4052</v>
      </c>
      <c r="K6">
        <v>8606</v>
      </c>
      <c r="L6">
        <v>6493</v>
      </c>
      <c r="P6" t="s">
        <v>21</v>
      </c>
      <c r="Q6">
        <f>AVERAGE(F2:F44)</f>
        <v>7464.604651162791</v>
      </c>
      <c r="R6">
        <f>AVERAGE(G2:G44)</f>
        <v>4520.3255813953492</v>
      </c>
      <c r="S6">
        <f>AVERAGE(H2:H44)</f>
        <v>7898.395348837209</v>
      </c>
      <c r="T6">
        <f>AVERAGE(I2:I44)</f>
        <v>6051.7209302325582</v>
      </c>
      <c r="U6">
        <f>AVERAGE(J2:J44)</f>
        <v>5227.8139534883721</v>
      </c>
      <c r="V6">
        <f>AVERAGE(K2:K44)</f>
        <v>5922.9767441860467</v>
      </c>
      <c r="W6">
        <f>AVERAGE(L2:L44)</f>
        <v>6622.9069767441861</v>
      </c>
      <c r="Y6">
        <f>AVERAGE(Q6:W6)</f>
        <v>6244.1063122923588</v>
      </c>
    </row>
    <row r="7" spans="1:25" x14ac:dyDescent="0.2">
      <c r="A7">
        <v>203</v>
      </c>
      <c r="B7">
        <v>2021</v>
      </c>
      <c r="E7" t="s">
        <v>11</v>
      </c>
      <c r="F7">
        <v>9692</v>
      </c>
      <c r="G7">
        <v>1167</v>
      </c>
      <c r="H7">
        <v>11904</v>
      </c>
      <c r="I7">
        <v>21942</v>
      </c>
      <c r="J7">
        <v>13733</v>
      </c>
      <c r="K7">
        <v>3643</v>
      </c>
      <c r="L7">
        <v>17212</v>
      </c>
      <c r="P7" t="s">
        <v>22</v>
      </c>
      <c r="Q7">
        <f>$Y$6</f>
        <v>6244.1063122923588</v>
      </c>
      <c r="R7">
        <f t="shared" ref="R7:W7" si="0">$Y$6</f>
        <v>6244.1063122923588</v>
      </c>
      <c r="S7">
        <f t="shared" si="0"/>
        <v>6244.1063122923588</v>
      </c>
      <c r="T7">
        <f t="shared" si="0"/>
        <v>6244.1063122923588</v>
      </c>
      <c r="U7">
        <f t="shared" si="0"/>
        <v>6244.1063122923588</v>
      </c>
      <c r="V7">
        <f t="shared" si="0"/>
        <v>6244.1063122923588</v>
      </c>
      <c r="W7">
        <f t="shared" si="0"/>
        <v>6244.1063122923588</v>
      </c>
      <c r="Y7">
        <f>AVERAGE(Q8:W8)</f>
        <v>7661.0489795918356</v>
      </c>
    </row>
    <row r="8" spans="1:25" x14ac:dyDescent="0.2">
      <c r="A8">
        <v>204</v>
      </c>
      <c r="B8">
        <v>2021</v>
      </c>
      <c r="E8" t="s">
        <v>11</v>
      </c>
      <c r="F8">
        <v>6290</v>
      </c>
      <c r="G8">
        <v>7448</v>
      </c>
      <c r="H8">
        <v>5954</v>
      </c>
      <c r="I8">
        <v>4912</v>
      </c>
      <c r="J8">
        <v>5172</v>
      </c>
      <c r="K8">
        <v>4348</v>
      </c>
      <c r="L8">
        <v>7605</v>
      </c>
      <c r="P8" t="s">
        <v>23</v>
      </c>
      <c r="Q8">
        <f>AVERAGE(F45:F79)</f>
        <v>8436.2000000000007</v>
      </c>
      <c r="R8">
        <f>AVERAGE(G45:G79)</f>
        <v>6303.5142857142855</v>
      </c>
      <c r="S8">
        <f>AVERAGE(H45:H79)</f>
        <v>9351.4857142857145</v>
      </c>
      <c r="T8">
        <f>AVERAGE(I45:I79)</f>
        <v>8272.2000000000007</v>
      </c>
      <c r="U8">
        <f>AVERAGE(J45:J79)</f>
        <v>7226.1428571428569</v>
      </c>
      <c r="V8">
        <f>AVERAGE(K45:K79)</f>
        <v>6858.6571428571433</v>
      </c>
      <c r="W8">
        <f>AVERAGE(L45:L79)</f>
        <v>7179.1428571428569</v>
      </c>
    </row>
    <row r="9" spans="1:25" x14ac:dyDescent="0.2">
      <c r="A9">
        <v>205</v>
      </c>
      <c r="B9">
        <v>2021</v>
      </c>
      <c r="E9" t="s">
        <v>11</v>
      </c>
      <c r="F9">
        <v>10916</v>
      </c>
      <c r="G9">
        <v>7192</v>
      </c>
      <c r="H9">
        <v>7213</v>
      </c>
      <c r="I9">
        <v>3038</v>
      </c>
      <c r="J9">
        <v>5098</v>
      </c>
      <c r="K9">
        <v>6113</v>
      </c>
      <c r="L9">
        <v>10537</v>
      </c>
      <c r="P9" t="s">
        <v>20</v>
      </c>
      <c r="Q9">
        <f>$Y$7</f>
        <v>7661.0489795918356</v>
      </c>
      <c r="R9">
        <f t="shared" ref="R9:W9" si="1">$Y$7</f>
        <v>7661.0489795918356</v>
      </c>
      <c r="S9">
        <f t="shared" si="1"/>
        <v>7661.0489795918356</v>
      </c>
      <c r="T9">
        <f t="shared" si="1"/>
        <v>7661.0489795918356</v>
      </c>
      <c r="U9">
        <f t="shared" si="1"/>
        <v>7661.0489795918356</v>
      </c>
      <c r="V9">
        <f t="shared" si="1"/>
        <v>7661.0489795918356</v>
      </c>
      <c r="W9">
        <f t="shared" si="1"/>
        <v>7661.0489795918356</v>
      </c>
    </row>
    <row r="10" spans="1:25" x14ac:dyDescent="0.2">
      <c r="A10">
        <v>206</v>
      </c>
      <c r="B10">
        <v>2021</v>
      </c>
      <c r="E10" t="s">
        <v>11</v>
      </c>
      <c r="F10">
        <v>11961</v>
      </c>
      <c r="G10">
        <v>2748</v>
      </c>
      <c r="H10">
        <v>8368</v>
      </c>
      <c r="I10">
        <v>353</v>
      </c>
      <c r="J10">
        <v>2335</v>
      </c>
      <c r="K10">
        <v>5284</v>
      </c>
      <c r="L10">
        <v>4131</v>
      </c>
      <c r="P10" t="s">
        <v>24</v>
      </c>
      <c r="Q10">
        <f>AVERAGE($Q$6:$W$9)</f>
        <v>6952.5776459421004</v>
      </c>
      <c r="R10">
        <f t="shared" ref="R10:W10" si="2">AVERAGE($Q$6:$W$9)</f>
        <v>6952.5776459421004</v>
      </c>
      <c r="S10">
        <f t="shared" si="2"/>
        <v>6952.5776459421004</v>
      </c>
      <c r="T10">
        <f t="shared" si="2"/>
        <v>6952.5776459421004</v>
      </c>
      <c r="U10">
        <f t="shared" si="2"/>
        <v>6952.5776459421004</v>
      </c>
      <c r="V10">
        <f t="shared" si="2"/>
        <v>6952.5776459421004</v>
      </c>
      <c r="W10">
        <f t="shared" si="2"/>
        <v>6952.5776459421004</v>
      </c>
    </row>
    <row r="11" spans="1:25" x14ac:dyDescent="0.2">
      <c r="A11">
        <v>207</v>
      </c>
      <c r="B11">
        <v>2021</v>
      </c>
      <c r="E11" t="s">
        <v>11</v>
      </c>
      <c r="F11">
        <v>8902</v>
      </c>
      <c r="G11">
        <v>12432</v>
      </c>
      <c r="H11">
        <v>5253</v>
      </c>
      <c r="I11">
        <v>13751</v>
      </c>
      <c r="J11">
        <v>1044</v>
      </c>
      <c r="K11">
        <v>4871</v>
      </c>
      <c r="L11">
        <v>14078</v>
      </c>
    </row>
    <row r="12" spans="1:25" x14ac:dyDescent="0.2">
      <c r="A12">
        <v>209</v>
      </c>
      <c r="B12">
        <v>2021</v>
      </c>
      <c r="E12" t="s">
        <v>11</v>
      </c>
      <c r="F12">
        <v>5274</v>
      </c>
      <c r="G12">
        <v>2176</v>
      </c>
      <c r="H12">
        <v>6640</v>
      </c>
      <c r="I12">
        <v>6607</v>
      </c>
      <c r="J12">
        <v>4118</v>
      </c>
      <c r="K12">
        <v>4756</v>
      </c>
      <c r="L12">
        <v>4052</v>
      </c>
    </row>
    <row r="13" spans="1:25" x14ac:dyDescent="0.2">
      <c r="A13">
        <v>210</v>
      </c>
      <c r="B13">
        <v>2021</v>
      </c>
      <c r="E13" t="s">
        <v>11</v>
      </c>
      <c r="F13">
        <v>10738</v>
      </c>
      <c r="G13">
        <v>5200</v>
      </c>
      <c r="H13">
        <v>14846</v>
      </c>
      <c r="I13">
        <v>6821</v>
      </c>
      <c r="J13">
        <v>9248</v>
      </c>
      <c r="K13">
        <v>5628</v>
      </c>
      <c r="L13">
        <v>7175</v>
      </c>
    </row>
    <row r="14" spans="1:25" x14ac:dyDescent="0.2">
      <c r="A14">
        <v>211</v>
      </c>
      <c r="B14">
        <v>2021</v>
      </c>
      <c r="E14" t="s">
        <v>11</v>
      </c>
      <c r="F14">
        <v>11818</v>
      </c>
      <c r="G14">
        <v>10903</v>
      </c>
      <c r="H14">
        <v>14652</v>
      </c>
      <c r="I14">
        <v>11017</v>
      </c>
      <c r="J14">
        <v>6197</v>
      </c>
      <c r="K14">
        <v>5412</v>
      </c>
      <c r="L14">
        <v>4952</v>
      </c>
    </row>
    <row r="15" spans="1:25" x14ac:dyDescent="0.2">
      <c r="A15">
        <v>212</v>
      </c>
      <c r="B15">
        <v>2021</v>
      </c>
      <c r="E15" t="s">
        <v>11</v>
      </c>
      <c r="F15">
        <v>5401</v>
      </c>
      <c r="G15">
        <v>4320</v>
      </c>
      <c r="H15">
        <v>6922</v>
      </c>
      <c r="I15">
        <v>3222</v>
      </c>
      <c r="J15">
        <v>2112</v>
      </c>
      <c r="K15">
        <v>5023</v>
      </c>
      <c r="L15">
        <v>5037</v>
      </c>
    </row>
    <row r="16" spans="1:25" x14ac:dyDescent="0.2">
      <c r="A16">
        <v>213</v>
      </c>
      <c r="B16">
        <v>2021</v>
      </c>
      <c r="E16" t="s">
        <v>11</v>
      </c>
      <c r="F16">
        <v>3886</v>
      </c>
      <c r="G16">
        <v>184</v>
      </c>
      <c r="H16">
        <v>3994</v>
      </c>
      <c r="I16">
        <v>4846</v>
      </c>
      <c r="J16">
        <v>2866</v>
      </c>
      <c r="K16">
        <v>5974</v>
      </c>
      <c r="L16">
        <v>4659</v>
      </c>
    </row>
    <row r="17" spans="1:12" x14ac:dyDescent="0.2">
      <c r="A17">
        <v>214</v>
      </c>
      <c r="B17">
        <v>2021</v>
      </c>
      <c r="E17" t="s">
        <v>11</v>
      </c>
      <c r="F17">
        <v>5223</v>
      </c>
      <c r="G17">
        <v>7286</v>
      </c>
      <c r="H17">
        <v>8884</v>
      </c>
      <c r="I17">
        <v>4890</v>
      </c>
      <c r="J17">
        <v>4724</v>
      </c>
      <c r="K17">
        <v>4740</v>
      </c>
      <c r="L17">
        <v>8449</v>
      </c>
    </row>
    <row r="18" spans="1:12" x14ac:dyDescent="0.2">
      <c r="A18">
        <v>215</v>
      </c>
      <c r="B18">
        <v>2021</v>
      </c>
      <c r="E18" t="s">
        <v>11</v>
      </c>
      <c r="F18">
        <v>10330</v>
      </c>
      <c r="G18">
        <v>11891</v>
      </c>
      <c r="H18">
        <v>7893</v>
      </c>
      <c r="I18">
        <v>24314</v>
      </c>
      <c r="J18">
        <v>8162</v>
      </c>
      <c r="K18">
        <v>7910</v>
      </c>
      <c r="L18">
        <v>7789</v>
      </c>
    </row>
    <row r="19" spans="1:12" x14ac:dyDescent="0.2">
      <c r="A19">
        <v>216</v>
      </c>
      <c r="B19">
        <v>2021</v>
      </c>
      <c r="E19" t="s">
        <v>11</v>
      </c>
      <c r="F19">
        <v>6877</v>
      </c>
      <c r="G19">
        <v>3482</v>
      </c>
      <c r="H19">
        <v>7776</v>
      </c>
      <c r="I19">
        <v>3494</v>
      </c>
      <c r="J19">
        <v>1231</v>
      </c>
      <c r="K19">
        <v>4963</v>
      </c>
      <c r="L19">
        <v>8343</v>
      </c>
    </row>
    <row r="20" spans="1:12" x14ac:dyDescent="0.2">
      <c r="A20">
        <v>217</v>
      </c>
      <c r="B20">
        <v>2021</v>
      </c>
      <c r="E20" t="s">
        <v>11</v>
      </c>
      <c r="F20">
        <v>4782</v>
      </c>
      <c r="G20">
        <v>833</v>
      </c>
      <c r="H20">
        <v>8009</v>
      </c>
      <c r="I20">
        <v>5005</v>
      </c>
      <c r="J20">
        <v>4024</v>
      </c>
      <c r="K20">
        <v>5093</v>
      </c>
      <c r="L20">
        <v>7201</v>
      </c>
    </row>
    <row r="21" spans="1:12" x14ac:dyDescent="0.2">
      <c r="A21">
        <v>218</v>
      </c>
      <c r="B21">
        <v>2021</v>
      </c>
      <c r="E21" t="s">
        <v>11</v>
      </c>
      <c r="F21">
        <v>3435</v>
      </c>
      <c r="G21">
        <v>8554</v>
      </c>
      <c r="H21">
        <v>5099</v>
      </c>
      <c r="I21">
        <v>11462</v>
      </c>
      <c r="J21">
        <v>4863</v>
      </c>
      <c r="K21">
        <v>4484</v>
      </c>
      <c r="L21">
        <v>2871</v>
      </c>
    </row>
    <row r="22" spans="1:12" x14ac:dyDescent="0.2">
      <c r="A22">
        <v>219</v>
      </c>
      <c r="B22">
        <v>2021</v>
      </c>
      <c r="E22" t="s">
        <v>11</v>
      </c>
      <c r="F22">
        <v>5819</v>
      </c>
      <c r="G22">
        <v>4009</v>
      </c>
      <c r="H22">
        <v>4142</v>
      </c>
      <c r="I22">
        <v>4910</v>
      </c>
      <c r="J22">
        <v>2205</v>
      </c>
      <c r="K22">
        <v>7579</v>
      </c>
      <c r="L22">
        <v>6001</v>
      </c>
    </row>
    <row r="23" spans="1:12" x14ac:dyDescent="0.2">
      <c r="A23">
        <v>220</v>
      </c>
      <c r="B23">
        <v>2021</v>
      </c>
      <c r="E23" t="s">
        <v>11</v>
      </c>
      <c r="F23">
        <v>7988</v>
      </c>
      <c r="G23">
        <v>8033</v>
      </c>
      <c r="H23">
        <v>14832</v>
      </c>
      <c r="I23">
        <v>9297</v>
      </c>
      <c r="J23">
        <v>5771</v>
      </c>
      <c r="K23">
        <v>7219</v>
      </c>
      <c r="L23">
        <v>13090</v>
      </c>
    </row>
    <row r="24" spans="1:12" x14ac:dyDescent="0.2">
      <c r="A24">
        <v>221</v>
      </c>
      <c r="B24">
        <v>2021</v>
      </c>
      <c r="E24" t="s">
        <v>11</v>
      </c>
      <c r="F24">
        <v>9369</v>
      </c>
      <c r="G24">
        <v>2262</v>
      </c>
      <c r="H24">
        <v>8083</v>
      </c>
      <c r="I24">
        <v>4483</v>
      </c>
      <c r="J24">
        <v>11749</v>
      </c>
      <c r="K24">
        <v>6054</v>
      </c>
      <c r="L24">
        <v>6812</v>
      </c>
    </row>
    <row r="25" spans="1:12" x14ac:dyDescent="0.2">
      <c r="A25">
        <v>222</v>
      </c>
      <c r="B25">
        <v>2021</v>
      </c>
      <c r="E25" t="s">
        <v>11</v>
      </c>
      <c r="F25">
        <v>7073</v>
      </c>
      <c r="G25">
        <v>1607</v>
      </c>
      <c r="H25">
        <v>6897</v>
      </c>
      <c r="I25">
        <v>1643</v>
      </c>
      <c r="J25">
        <v>1709</v>
      </c>
      <c r="K25">
        <v>5894</v>
      </c>
      <c r="L25">
        <v>5909</v>
      </c>
    </row>
    <row r="26" spans="1:12" x14ac:dyDescent="0.2">
      <c r="A26">
        <v>223</v>
      </c>
      <c r="B26">
        <v>2021</v>
      </c>
      <c r="E26" t="s">
        <v>11</v>
      </c>
      <c r="F26">
        <v>7173</v>
      </c>
      <c r="G26">
        <v>4418</v>
      </c>
      <c r="H26">
        <v>5231</v>
      </c>
      <c r="I26">
        <v>1145</v>
      </c>
      <c r="J26">
        <v>1457</v>
      </c>
      <c r="K26">
        <v>11139</v>
      </c>
      <c r="L26">
        <v>5867</v>
      </c>
    </row>
    <row r="27" spans="1:12" x14ac:dyDescent="0.2">
      <c r="A27">
        <v>225</v>
      </c>
      <c r="B27">
        <v>2021</v>
      </c>
      <c r="E27" t="s">
        <v>11</v>
      </c>
      <c r="F27">
        <v>4620</v>
      </c>
      <c r="G27">
        <v>3449</v>
      </c>
      <c r="H27">
        <v>5847</v>
      </c>
      <c r="I27">
        <v>2359</v>
      </c>
      <c r="J27">
        <v>2658</v>
      </c>
      <c r="K27">
        <v>6141</v>
      </c>
      <c r="L27">
        <v>4574</v>
      </c>
    </row>
    <row r="28" spans="1:12" x14ac:dyDescent="0.2">
      <c r="A28">
        <v>226</v>
      </c>
      <c r="B28">
        <v>2021</v>
      </c>
      <c r="E28" t="s">
        <v>11</v>
      </c>
      <c r="F28">
        <v>8951</v>
      </c>
      <c r="G28">
        <v>496</v>
      </c>
      <c r="H28">
        <v>7697</v>
      </c>
      <c r="I28">
        <v>3903</v>
      </c>
      <c r="J28">
        <v>2569</v>
      </c>
      <c r="K28">
        <v>6414</v>
      </c>
      <c r="L28">
        <v>4054</v>
      </c>
    </row>
    <row r="29" spans="1:12" x14ac:dyDescent="0.2">
      <c r="A29">
        <v>227</v>
      </c>
      <c r="B29">
        <v>2021</v>
      </c>
      <c r="E29" t="s">
        <v>11</v>
      </c>
      <c r="F29">
        <v>4126</v>
      </c>
      <c r="G29">
        <v>8574</v>
      </c>
      <c r="H29">
        <v>4270</v>
      </c>
      <c r="I29">
        <v>1655</v>
      </c>
      <c r="J29">
        <v>6189</v>
      </c>
      <c r="K29">
        <v>4420</v>
      </c>
      <c r="L29">
        <v>4559</v>
      </c>
    </row>
    <row r="30" spans="1:12" x14ac:dyDescent="0.2">
      <c r="A30">
        <v>228</v>
      </c>
      <c r="B30">
        <v>2021</v>
      </c>
      <c r="E30" t="s">
        <v>11</v>
      </c>
      <c r="F30">
        <v>5691</v>
      </c>
      <c r="G30">
        <v>4683</v>
      </c>
      <c r="H30">
        <v>5367</v>
      </c>
      <c r="I30">
        <v>3051</v>
      </c>
      <c r="J30">
        <v>8078</v>
      </c>
      <c r="K30">
        <v>3501</v>
      </c>
      <c r="L30">
        <v>6218</v>
      </c>
    </row>
    <row r="31" spans="1:12" x14ac:dyDescent="0.2">
      <c r="A31">
        <v>229</v>
      </c>
      <c r="B31">
        <v>2021</v>
      </c>
      <c r="E31" t="s">
        <v>11</v>
      </c>
      <c r="F31">
        <v>9708</v>
      </c>
      <c r="G31">
        <v>4022</v>
      </c>
      <c r="H31">
        <v>6283</v>
      </c>
      <c r="I31">
        <v>8941</v>
      </c>
      <c r="J31">
        <v>4676</v>
      </c>
      <c r="K31">
        <v>9044</v>
      </c>
      <c r="L31">
        <v>11932</v>
      </c>
    </row>
    <row r="32" spans="1:12" ht="17" customHeight="1" x14ac:dyDescent="0.2">
      <c r="A32">
        <v>230</v>
      </c>
      <c r="B32">
        <v>2021</v>
      </c>
      <c r="E32" t="s">
        <v>11</v>
      </c>
      <c r="F32">
        <v>4043</v>
      </c>
      <c r="G32">
        <v>6774</v>
      </c>
      <c r="H32">
        <v>4955</v>
      </c>
      <c r="I32">
        <v>8166</v>
      </c>
      <c r="J32">
        <v>10830</v>
      </c>
      <c r="K32">
        <v>9280</v>
      </c>
      <c r="L32">
        <v>8206</v>
      </c>
    </row>
    <row r="33" spans="1:12" x14ac:dyDescent="0.2">
      <c r="A33">
        <v>232</v>
      </c>
      <c r="B33">
        <v>2021</v>
      </c>
      <c r="E33" t="s">
        <v>11</v>
      </c>
      <c r="F33">
        <v>8045</v>
      </c>
      <c r="G33">
        <v>4029</v>
      </c>
      <c r="H33">
        <v>7104</v>
      </c>
      <c r="I33">
        <v>2218</v>
      </c>
      <c r="J33">
        <v>8575</v>
      </c>
      <c r="K33">
        <v>6272</v>
      </c>
      <c r="L33">
        <v>6756</v>
      </c>
    </row>
    <row r="34" spans="1:12" x14ac:dyDescent="0.2">
      <c r="A34">
        <v>233</v>
      </c>
      <c r="B34">
        <v>2021</v>
      </c>
      <c r="E34" t="s">
        <v>11</v>
      </c>
      <c r="F34">
        <v>5586</v>
      </c>
      <c r="G34">
        <v>3955</v>
      </c>
      <c r="H34">
        <v>9453</v>
      </c>
      <c r="I34">
        <v>954</v>
      </c>
      <c r="J34">
        <v>622</v>
      </c>
      <c r="K34">
        <v>6867</v>
      </c>
      <c r="L34">
        <v>4919</v>
      </c>
    </row>
    <row r="35" spans="1:12" x14ac:dyDescent="0.2">
      <c r="A35">
        <v>234</v>
      </c>
      <c r="B35">
        <v>2021</v>
      </c>
      <c r="E35" t="s">
        <v>11</v>
      </c>
      <c r="F35">
        <v>9451</v>
      </c>
      <c r="G35">
        <v>2976</v>
      </c>
      <c r="H35">
        <v>13119</v>
      </c>
      <c r="I35">
        <v>9663</v>
      </c>
      <c r="J35">
        <v>6116</v>
      </c>
      <c r="K35">
        <v>8145</v>
      </c>
      <c r="L35">
        <v>8894</v>
      </c>
    </row>
    <row r="36" spans="1:12" x14ac:dyDescent="0.2">
      <c r="A36">
        <v>235</v>
      </c>
      <c r="B36">
        <v>2021</v>
      </c>
      <c r="E36" t="s">
        <v>11</v>
      </c>
      <c r="F36">
        <v>21251</v>
      </c>
      <c r="G36">
        <v>6920</v>
      </c>
      <c r="H36">
        <v>13972</v>
      </c>
      <c r="I36">
        <v>21856</v>
      </c>
      <c r="J36">
        <v>4526</v>
      </c>
      <c r="K36">
        <v>8916</v>
      </c>
      <c r="L36">
        <v>7990</v>
      </c>
    </row>
    <row r="37" spans="1:12" x14ac:dyDescent="0.2">
      <c r="A37">
        <v>236</v>
      </c>
      <c r="B37">
        <v>2021</v>
      </c>
      <c r="E37" t="s">
        <v>11</v>
      </c>
      <c r="F37">
        <v>3935</v>
      </c>
      <c r="G37">
        <v>4035</v>
      </c>
      <c r="H37">
        <v>12681</v>
      </c>
      <c r="I37">
        <v>5239</v>
      </c>
      <c r="J37">
        <v>4554</v>
      </c>
      <c r="K37">
        <v>10472</v>
      </c>
      <c r="L37">
        <v>3915</v>
      </c>
    </row>
    <row r="38" spans="1:12" x14ac:dyDescent="0.2">
      <c r="A38">
        <v>237</v>
      </c>
      <c r="B38">
        <v>2021</v>
      </c>
      <c r="E38" t="s">
        <v>11</v>
      </c>
      <c r="F38">
        <v>6125</v>
      </c>
      <c r="G38">
        <v>4814</v>
      </c>
      <c r="H38">
        <v>6420</v>
      </c>
      <c r="I38">
        <v>2071</v>
      </c>
      <c r="J38">
        <v>16592</v>
      </c>
      <c r="K38">
        <v>5670</v>
      </c>
      <c r="L38">
        <v>6931</v>
      </c>
    </row>
    <row r="39" spans="1:12" x14ac:dyDescent="0.2">
      <c r="A39">
        <v>238</v>
      </c>
      <c r="B39">
        <v>2021</v>
      </c>
      <c r="E39" t="s">
        <v>11</v>
      </c>
      <c r="F39">
        <v>5042</v>
      </c>
      <c r="G39">
        <v>1008</v>
      </c>
      <c r="H39">
        <v>3699</v>
      </c>
      <c r="I39">
        <v>134</v>
      </c>
      <c r="J39">
        <v>5092</v>
      </c>
      <c r="K39">
        <v>4278</v>
      </c>
      <c r="L39">
        <v>2424</v>
      </c>
    </row>
    <row r="40" spans="1:12" x14ac:dyDescent="0.2">
      <c r="A40">
        <v>239</v>
      </c>
      <c r="B40">
        <v>2021</v>
      </c>
      <c r="E40" t="s">
        <v>11</v>
      </c>
      <c r="F40">
        <v>5019</v>
      </c>
      <c r="G40">
        <v>722</v>
      </c>
      <c r="H40">
        <v>9874</v>
      </c>
      <c r="I40">
        <v>5656</v>
      </c>
      <c r="J40">
        <v>760</v>
      </c>
      <c r="K40">
        <v>5418</v>
      </c>
      <c r="L40">
        <v>5396</v>
      </c>
    </row>
    <row r="41" spans="1:12" x14ac:dyDescent="0.2">
      <c r="A41">
        <v>240</v>
      </c>
      <c r="B41">
        <v>2021</v>
      </c>
      <c r="E41" t="s">
        <v>11</v>
      </c>
      <c r="F41">
        <v>5145</v>
      </c>
      <c r="G41">
        <v>7480</v>
      </c>
      <c r="H41">
        <v>10165</v>
      </c>
      <c r="I41">
        <v>8405</v>
      </c>
      <c r="J41">
        <v>3987</v>
      </c>
      <c r="K41">
        <v>788</v>
      </c>
      <c r="L41">
        <v>2855</v>
      </c>
    </row>
    <row r="42" spans="1:12" x14ac:dyDescent="0.2">
      <c r="A42">
        <v>241</v>
      </c>
      <c r="B42">
        <v>2021</v>
      </c>
      <c r="E42" t="s">
        <v>11</v>
      </c>
      <c r="F42">
        <v>9435</v>
      </c>
      <c r="G42">
        <v>5045</v>
      </c>
      <c r="H42">
        <v>13296</v>
      </c>
      <c r="I42">
        <v>2509</v>
      </c>
      <c r="J42">
        <v>3469</v>
      </c>
      <c r="K42">
        <v>5030</v>
      </c>
      <c r="L42">
        <v>12474</v>
      </c>
    </row>
    <row r="43" spans="1:12" x14ac:dyDescent="0.2">
      <c r="A43">
        <v>242</v>
      </c>
      <c r="B43">
        <v>2021</v>
      </c>
      <c r="E43" t="s">
        <v>11</v>
      </c>
      <c r="F43">
        <v>8067</v>
      </c>
      <c r="G43">
        <v>2189</v>
      </c>
      <c r="H43">
        <v>8686</v>
      </c>
      <c r="I43">
        <v>8631</v>
      </c>
      <c r="J43">
        <v>6420</v>
      </c>
      <c r="K43">
        <v>7291</v>
      </c>
      <c r="L43">
        <v>5312</v>
      </c>
    </row>
    <row r="44" spans="1:12" x14ac:dyDescent="0.2">
      <c r="A44">
        <v>243</v>
      </c>
      <c r="B44">
        <v>2021</v>
      </c>
      <c r="E44" t="s">
        <v>11</v>
      </c>
      <c r="F44">
        <v>9651</v>
      </c>
      <c r="G44">
        <v>5128</v>
      </c>
      <c r="H44">
        <v>6153</v>
      </c>
      <c r="I44">
        <v>2564</v>
      </c>
      <c r="J44">
        <v>1411</v>
      </c>
      <c r="K44">
        <v>3846</v>
      </c>
      <c r="L44">
        <v>5641</v>
      </c>
    </row>
    <row r="45" spans="1:12" x14ac:dyDescent="0.2">
      <c r="A45">
        <v>244</v>
      </c>
      <c r="B45">
        <v>2021</v>
      </c>
      <c r="E45" t="s">
        <v>10</v>
      </c>
      <c r="F45">
        <v>6552</v>
      </c>
      <c r="G45">
        <v>1019</v>
      </c>
      <c r="H45">
        <v>6242</v>
      </c>
      <c r="I45">
        <v>2926</v>
      </c>
      <c r="J45">
        <v>3977</v>
      </c>
      <c r="K45">
        <v>6738</v>
      </c>
      <c r="L45">
        <v>1000</v>
      </c>
    </row>
    <row r="46" spans="1:12" x14ac:dyDescent="0.2">
      <c r="A46">
        <v>246</v>
      </c>
      <c r="B46">
        <v>2021</v>
      </c>
      <c r="E46" t="s">
        <v>10</v>
      </c>
      <c r="F46">
        <v>9532</v>
      </c>
      <c r="G46">
        <v>7032</v>
      </c>
      <c r="H46">
        <v>12034</v>
      </c>
      <c r="I46">
        <v>3504</v>
      </c>
      <c r="J46">
        <v>16540</v>
      </c>
      <c r="K46">
        <v>6543</v>
      </c>
      <c r="L46">
        <v>10345</v>
      </c>
    </row>
    <row r="47" spans="1:12" x14ac:dyDescent="0.2">
      <c r="A47">
        <v>247</v>
      </c>
      <c r="B47">
        <v>2021</v>
      </c>
      <c r="E47" t="s">
        <v>10</v>
      </c>
      <c r="F47">
        <v>12892</v>
      </c>
      <c r="G47">
        <v>8988</v>
      </c>
      <c r="H47">
        <v>8871</v>
      </c>
      <c r="I47">
        <v>11466</v>
      </c>
      <c r="J47">
        <v>12546</v>
      </c>
      <c r="K47">
        <v>6540</v>
      </c>
      <c r="L47">
        <v>6328</v>
      </c>
    </row>
    <row r="48" spans="1:12" x14ac:dyDescent="0.2">
      <c r="A48">
        <v>248</v>
      </c>
      <c r="B48">
        <v>2021</v>
      </c>
      <c r="E48" t="s">
        <v>10</v>
      </c>
      <c r="F48">
        <v>6127</v>
      </c>
      <c r="G48">
        <v>5076</v>
      </c>
      <c r="H48">
        <v>24103</v>
      </c>
      <c r="I48">
        <v>9993</v>
      </c>
      <c r="J48">
        <v>5054</v>
      </c>
      <c r="K48">
        <v>5373</v>
      </c>
      <c r="L48">
        <v>2149</v>
      </c>
    </row>
    <row r="49" spans="1:12" x14ac:dyDescent="0.2">
      <c r="A49">
        <v>250</v>
      </c>
      <c r="B49">
        <v>2021</v>
      </c>
      <c r="E49" t="s">
        <v>10</v>
      </c>
      <c r="F49">
        <v>6287</v>
      </c>
      <c r="G49">
        <v>809</v>
      </c>
      <c r="H49">
        <v>15790</v>
      </c>
      <c r="I49">
        <v>15442</v>
      </c>
      <c r="J49">
        <v>11026</v>
      </c>
      <c r="K49">
        <v>11413</v>
      </c>
      <c r="L49">
        <v>4469</v>
      </c>
    </row>
    <row r="50" spans="1:12" x14ac:dyDescent="0.2">
      <c r="A50">
        <v>251</v>
      </c>
      <c r="B50">
        <v>2021</v>
      </c>
      <c r="E50" t="s">
        <v>10</v>
      </c>
      <c r="F50">
        <v>9701</v>
      </c>
      <c r="G50">
        <v>4359</v>
      </c>
      <c r="H50">
        <v>5527</v>
      </c>
      <c r="I50">
        <v>10156</v>
      </c>
      <c r="J50">
        <v>2002</v>
      </c>
      <c r="K50">
        <v>773</v>
      </c>
      <c r="L50">
        <v>3249</v>
      </c>
    </row>
    <row r="51" spans="1:12" x14ac:dyDescent="0.2">
      <c r="A51">
        <v>252</v>
      </c>
      <c r="B51">
        <v>2021</v>
      </c>
      <c r="E51" t="s">
        <v>10</v>
      </c>
      <c r="F51">
        <v>5698</v>
      </c>
      <c r="G51">
        <v>963</v>
      </c>
      <c r="H51">
        <v>10635</v>
      </c>
      <c r="I51">
        <v>8793</v>
      </c>
      <c r="J51">
        <v>5618</v>
      </c>
      <c r="K51">
        <v>5493</v>
      </c>
      <c r="L51">
        <v>5054</v>
      </c>
    </row>
    <row r="52" spans="1:12" x14ac:dyDescent="0.2">
      <c r="A52">
        <v>254</v>
      </c>
      <c r="B52">
        <v>2021</v>
      </c>
      <c r="E52" t="s">
        <v>10</v>
      </c>
      <c r="F52">
        <v>6988</v>
      </c>
      <c r="G52">
        <v>2255</v>
      </c>
      <c r="H52">
        <v>5783</v>
      </c>
      <c r="I52">
        <v>25150</v>
      </c>
      <c r="J52">
        <v>18577</v>
      </c>
      <c r="K52">
        <v>8082</v>
      </c>
      <c r="L52">
        <v>1411</v>
      </c>
    </row>
    <row r="53" spans="1:12" x14ac:dyDescent="0.2">
      <c r="A53">
        <v>255</v>
      </c>
      <c r="B53">
        <v>2021</v>
      </c>
      <c r="E53" t="s">
        <v>10</v>
      </c>
      <c r="F53">
        <v>2755</v>
      </c>
      <c r="G53">
        <v>4259</v>
      </c>
      <c r="H53">
        <v>11748</v>
      </c>
      <c r="I53">
        <v>3599</v>
      </c>
      <c r="J53">
        <v>1360</v>
      </c>
      <c r="K53">
        <v>2398</v>
      </c>
      <c r="L53">
        <v>9286</v>
      </c>
    </row>
    <row r="54" spans="1:12" x14ac:dyDescent="0.2">
      <c r="A54">
        <v>256</v>
      </c>
      <c r="B54">
        <v>2021</v>
      </c>
      <c r="E54" t="s">
        <v>10</v>
      </c>
      <c r="F54">
        <v>6532</v>
      </c>
      <c r="G54">
        <v>7368</v>
      </c>
      <c r="H54">
        <v>6707</v>
      </c>
      <c r="I54">
        <v>7835</v>
      </c>
      <c r="J54">
        <v>4206</v>
      </c>
      <c r="K54">
        <v>8515</v>
      </c>
      <c r="L54">
        <v>16581</v>
      </c>
    </row>
    <row r="55" spans="1:12" x14ac:dyDescent="0.2">
      <c r="A55">
        <v>257</v>
      </c>
      <c r="B55">
        <v>2021</v>
      </c>
      <c r="E55" t="s">
        <v>10</v>
      </c>
      <c r="F55">
        <v>11449</v>
      </c>
      <c r="G55">
        <v>9055</v>
      </c>
      <c r="H55">
        <v>11458</v>
      </c>
      <c r="I55">
        <v>11285</v>
      </c>
      <c r="J55">
        <v>6074</v>
      </c>
      <c r="K55">
        <v>11070</v>
      </c>
      <c r="L55">
        <v>11833</v>
      </c>
    </row>
    <row r="56" spans="1:12" x14ac:dyDescent="0.2">
      <c r="A56">
        <v>259</v>
      </c>
      <c r="B56">
        <v>2021</v>
      </c>
      <c r="E56" t="s">
        <v>10</v>
      </c>
      <c r="F56">
        <v>8254</v>
      </c>
      <c r="G56">
        <v>11054</v>
      </c>
      <c r="H56">
        <v>6711</v>
      </c>
      <c r="I56">
        <v>7740</v>
      </c>
      <c r="J56">
        <v>8622</v>
      </c>
      <c r="K56">
        <v>4168</v>
      </c>
      <c r="L56">
        <v>4413</v>
      </c>
    </row>
    <row r="57" spans="1:12" x14ac:dyDescent="0.2">
      <c r="A57">
        <v>260</v>
      </c>
      <c r="B57">
        <v>2021</v>
      </c>
      <c r="E57" t="s">
        <v>10</v>
      </c>
      <c r="F57">
        <v>4684</v>
      </c>
      <c r="G57">
        <v>311</v>
      </c>
      <c r="H57">
        <v>11175</v>
      </c>
      <c r="I57">
        <v>12433</v>
      </c>
      <c r="J57">
        <v>12457</v>
      </c>
      <c r="K57">
        <v>15757</v>
      </c>
      <c r="L57">
        <v>2200</v>
      </c>
    </row>
    <row r="58" spans="1:12" x14ac:dyDescent="0.2">
      <c r="A58">
        <v>261</v>
      </c>
      <c r="B58">
        <v>2021</v>
      </c>
      <c r="E58" t="s">
        <v>10</v>
      </c>
      <c r="F58">
        <v>4064</v>
      </c>
      <c r="G58">
        <v>3092</v>
      </c>
      <c r="H58">
        <v>5541</v>
      </c>
      <c r="I58">
        <v>8312</v>
      </c>
      <c r="J58">
        <v>8522</v>
      </c>
      <c r="K58">
        <v>3925</v>
      </c>
      <c r="L58">
        <v>5095</v>
      </c>
    </row>
    <row r="59" spans="1:12" x14ac:dyDescent="0.2">
      <c r="A59">
        <v>262</v>
      </c>
      <c r="B59">
        <v>2021</v>
      </c>
      <c r="E59" t="s">
        <v>10</v>
      </c>
      <c r="F59">
        <v>8625</v>
      </c>
      <c r="G59">
        <v>531</v>
      </c>
      <c r="H59">
        <v>10293</v>
      </c>
      <c r="I59">
        <v>4744</v>
      </c>
      <c r="J59">
        <v>5880</v>
      </c>
      <c r="K59">
        <v>5005</v>
      </c>
      <c r="L59">
        <v>8131</v>
      </c>
    </row>
    <row r="60" spans="1:12" x14ac:dyDescent="0.2">
      <c r="A60">
        <v>263</v>
      </c>
      <c r="B60">
        <v>2021</v>
      </c>
      <c r="E60" t="s">
        <v>10</v>
      </c>
      <c r="F60">
        <v>14163</v>
      </c>
      <c r="G60">
        <v>11898</v>
      </c>
      <c r="H60">
        <v>11669</v>
      </c>
      <c r="I60">
        <v>9107</v>
      </c>
      <c r="J60">
        <v>11945</v>
      </c>
      <c r="K60">
        <v>17629</v>
      </c>
      <c r="L60">
        <v>9971</v>
      </c>
    </row>
    <row r="61" spans="1:12" x14ac:dyDescent="0.2">
      <c r="A61">
        <v>264</v>
      </c>
      <c r="B61">
        <v>2021</v>
      </c>
      <c r="E61" t="s">
        <v>10</v>
      </c>
      <c r="F61">
        <v>9323</v>
      </c>
      <c r="G61">
        <v>6005</v>
      </c>
      <c r="H61">
        <v>6345</v>
      </c>
      <c r="I61">
        <v>4401</v>
      </c>
      <c r="J61">
        <v>5148</v>
      </c>
      <c r="K61">
        <v>5346</v>
      </c>
      <c r="L61">
        <v>9672</v>
      </c>
    </row>
    <row r="62" spans="1:12" x14ac:dyDescent="0.2">
      <c r="A62">
        <v>265</v>
      </c>
      <c r="B62">
        <v>2021</v>
      </c>
      <c r="E62" t="s">
        <v>10</v>
      </c>
      <c r="F62">
        <v>7041</v>
      </c>
      <c r="G62">
        <v>2798</v>
      </c>
      <c r="H62">
        <v>6354</v>
      </c>
      <c r="I62">
        <v>3443</v>
      </c>
      <c r="J62">
        <v>3998</v>
      </c>
      <c r="K62">
        <v>3939</v>
      </c>
      <c r="L62">
        <v>4575</v>
      </c>
    </row>
    <row r="63" spans="1:12" x14ac:dyDescent="0.2">
      <c r="A63">
        <v>266</v>
      </c>
      <c r="B63">
        <v>2021</v>
      </c>
      <c r="E63" t="s">
        <v>10</v>
      </c>
      <c r="F63">
        <v>2889</v>
      </c>
      <c r="G63">
        <v>4477</v>
      </c>
      <c r="H63">
        <v>4311</v>
      </c>
      <c r="I63">
        <v>5768</v>
      </c>
      <c r="J63">
        <v>3526</v>
      </c>
      <c r="K63">
        <v>5497</v>
      </c>
      <c r="L63">
        <v>9131</v>
      </c>
    </row>
    <row r="64" spans="1:12" x14ac:dyDescent="0.2">
      <c r="A64">
        <v>267</v>
      </c>
      <c r="B64">
        <v>2021</v>
      </c>
      <c r="E64" t="s">
        <v>10</v>
      </c>
      <c r="F64">
        <v>7013</v>
      </c>
      <c r="G64">
        <v>3192</v>
      </c>
      <c r="H64">
        <v>13044</v>
      </c>
      <c r="I64">
        <v>7295</v>
      </c>
      <c r="J64">
        <v>8408</v>
      </c>
      <c r="K64">
        <v>4795</v>
      </c>
      <c r="L64">
        <v>2418</v>
      </c>
    </row>
    <row r="65" spans="1:12" x14ac:dyDescent="0.2">
      <c r="A65">
        <v>268</v>
      </c>
      <c r="B65">
        <v>2021</v>
      </c>
      <c r="E65" t="s">
        <v>10</v>
      </c>
      <c r="F65">
        <v>14955</v>
      </c>
      <c r="G65">
        <v>10796</v>
      </c>
      <c r="H65">
        <v>20011</v>
      </c>
      <c r="I65">
        <v>18125</v>
      </c>
      <c r="J65">
        <v>7202</v>
      </c>
      <c r="K65">
        <v>6795</v>
      </c>
      <c r="L65">
        <v>4762</v>
      </c>
    </row>
    <row r="66" spans="1:12" x14ac:dyDescent="0.2">
      <c r="A66">
        <v>269</v>
      </c>
      <c r="B66">
        <v>2021</v>
      </c>
      <c r="E66" t="s">
        <v>10</v>
      </c>
      <c r="F66">
        <v>13192</v>
      </c>
      <c r="G66">
        <v>12864</v>
      </c>
      <c r="H66">
        <v>3412</v>
      </c>
      <c r="I66">
        <v>4771</v>
      </c>
      <c r="J66">
        <v>9146</v>
      </c>
      <c r="K66">
        <v>3080</v>
      </c>
      <c r="L66">
        <v>4463</v>
      </c>
    </row>
    <row r="67" spans="1:12" x14ac:dyDescent="0.2">
      <c r="A67">
        <v>271</v>
      </c>
      <c r="B67">
        <v>2021</v>
      </c>
      <c r="E67" t="s">
        <v>10</v>
      </c>
      <c r="F67">
        <v>6765</v>
      </c>
      <c r="G67">
        <v>5820</v>
      </c>
      <c r="H67">
        <v>8976</v>
      </c>
      <c r="I67">
        <v>2667</v>
      </c>
      <c r="J67">
        <v>3339</v>
      </c>
      <c r="K67">
        <v>5050</v>
      </c>
      <c r="L67">
        <v>6645</v>
      </c>
    </row>
    <row r="68" spans="1:12" x14ac:dyDescent="0.2">
      <c r="A68">
        <v>272</v>
      </c>
      <c r="B68">
        <v>2021</v>
      </c>
      <c r="E68" t="s">
        <v>10</v>
      </c>
      <c r="F68">
        <v>8340</v>
      </c>
      <c r="G68">
        <v>8830</v>
      </c>
      <c r="H68">
        <v>10846</v>
      </c>
      <c r="I68">
        <v>14693</v>
      </c>
      <c r="J68">
        <v>12423</v>
      </c>
      <c r="K68">
        <v>13517</v>
      </c>
      <c r="L68">
        <v>9609</v>
      </c>
    </row>
    <row r="69" spans="1:12" x14ac:dyDescent="0.2">
      <c r="A69">
        <v>273</v>
      </c>
      <c r="B69">
        <v>2021</v>
      </c>
      <c r="E69" t="s">
        <v>10</v>
      </c>
      <c r="F69">
        <v>12763</v>
      </c>
      <c r="G69">
        <v>10208</v>
      </c>
      <c r="H69">
        <v>9901</v>
      </c>
      <c r="I69">
        <v>18304</v>
      </c>
      <c r="J69">
        <v>7273</v>
      </c>
      <c r="K69">
        <v>4744</v>
      </c>
      <c r="L69">
        <v>11120</v>
      </c>
    </row>
    <row r="70" spans="1:12" x14ac:dyDescent="0.2">
      <c r="A70">
        <v>274</v>
      </c>
      <c r="B70">
        <v>2021</v>
      </c>
      <c r="E70" t="s">
        <v>10</v>
      </c>
      <c r="F70">
        <v>7860</v>
      </c>
      <c r="G70">
        <v>3474</v>
      </c>
      <c r="H70">
        <v>2428</v>
      </c>
      <c r="I70">
        <v>3890</v>
      </c>
      <c r="J70">
        <v>4130</v>
      </c>
      <c r="K70">
        <v>7440</v>
      </c>
      <c r="L70">
        <v>6186</v>
      </c>
    </row>
    <row r="71" spans="1:12" x14ac:dyDescent="0.2">
      <c r="A71">
        <v>275</v>
      </c>
      <c r="B71">
        <v>2021</v>
      </c>
      <c r="E71" t="s">
        <v>10</v>
      </c>
      <c r="F71">
        <v>12635</v>
      </c>
      <c r="G71">
        <v>12328</v>
      </c>
      <c r="H71">
        <v>9997</v>
      </c>
      <c r="I71">
        <v>3565</v>
      </c>
      <c r="J71">
        <v>1821</v>
      </c>
      <c r="K71">
        <v>3951</v>
      </c>
      <c r="L71">
        <v>15078</v>
      </c>
    </row>
    <row r="72" spans="1:12" x14ac:dyDescent="0.2">
      <c r="A72">
        <v>277</v>
      </c>
      <c r="B72">
        <v>2021</v>
      </c>
      <c r="E72" t="s">
        <v>10</v>
      </c>
      <c r="F72">
        <v>9961</v>
      </c>
      <c r="G72">
        <v>4749</v>
      </c>
      <c r="H72">
        <v>9223</v>
      </c>
      <c r="I72">
        <v>3902</v>
      </c>
      <c r="J72">
        <v>130</v>
      </c>
      <c r="K72">
        <v>10806</v>
      </c>
      <c r="L72">
        <v>9467</v>
      </c>
    </row>
    <row r="73" spans="1:12" x14ac:dyDescent="0.2">
      <c r="A73">
        <v>278</v>
      </c>
      <c r="B73">
        <v>2021</v>
      </c>
      <c r="E73" t="s">
        <v>10</v>
      </c>
      <c r="F73">
        <v>6951</v>
      </c>
      <c r="G73">
        <v>909</v>
      </c>
      <c r="H73">
        <v>7016</v>
      </c>
      <c r="I73">
        <v>1202</v>
      </c>
      <c r="J73">
        <v>4870</v>
      </c>
      <c r="K73">
        <v>6321</v>
      </c>
      <c r="L73">
        <v>3663</v>
      </c>
    </row>
    <row r="74" spans="1:12" x14ac:dyDescent="0.2">
      <c r="A74">
        <v>279</v>
      </c>
      <c r="B74">
        <v>2021</v>
      </c>
      <c r="E74" t="s">
        <v>10</v>
      </c>
      <c r="F74">
        <v>7161</v>
      </c>
      <c r="G74">
        <v>6248</v>
      </c>
      <c r="H74">
        <v>10275</v>
      </c>
      <c r="I74">
        <v>12882</v>
      </c>
      <c r="J74">
        <v>7574</v>
      </c>
      <c r="K74">
        <v>5852</v>
      </c>
      <c r="L74">
        <v>4123</v>
      </c>
    </row>
    <row r="75" spans="1:12" x14ac:dyDescent="0.2">
      <c r="A75">
        <v>280</v>
      </c>
      <c r="B75">
        <v>2021</v>
      </c>
      <c r="E75" t="s">
        <v>10</v>
      </c>
      <c r="F75">
        <v>9767</v>
      </c>
      <c r="G75">
        <v>22987</v>
      </c>
      <c r="H75">
        <v>7752</v>
      </c>
      <c r="I75">
        <v>3359</v>
      </c>
      <c r="J75">
        <v>4341</v>
      </c>
      <c r="K75">
        <v>7434</v>
      </c>
      <c r="L75">
        <v>9950</v>
      </c>
    </row>
    <row r="76" spans="1:12" x14ac:dyDescent="0.2">
      <c r="A76">
        <v>282</v>
      </c>
      <c r="B76">
        <v>2021</v>
      </c>
      <c r="E76" t="s">
        <v>10</v>
      </c>
      <c r="F76">
        <v>7419</v>
      </c>
      <c r="G76">
        <v>5492</v>
      </c>
      <c r="H76">
        <v>12366</v>
      </c>
      <c r="I76">
        <v>8832</v>
      </c>
      <c r="J76">
        <v>5115</v>
      </c>
      <c r="K76">
        <v>5464</v>
      </c>
      <c r="L76">
        <v>18181</v>
      </c>
    </row>
    <row r="77" spans="1:12" x14ac:dyDescent="0.2">
      <c r="A77">
        <v>283</v>
      </c>
      <c r="B77">
        <v>2021</v>
      </c>
      <c r="E77" t="s">
        <v>10</v>
      </c>
      <c r="F77">
        <v>18767</v>
      </c>
      <c r="G77">
        <v>3113</v>
      </c>
      <c r="H77">
        <v>5670</v>
      </c>
      <c r="I77">
        <v>7906</v>
      </c>
      <c r="J77">
        <v>9470</v>
      </c>
      <c r="K77">
        <v>7227</v>
      </c>
      <c r="L77">
        <v>3138</v>
      </c>
    </row>
    <row r="78" spans="1:12" x14ac:dyDescent="0.2">
      <c r="A78">
        <v>284</v>
      </c>
      <c r="B78">
        <v>2021</v>
      </c>
      <c r="E78" t="s">
        <v>10</v>
      </c>
      <c r="F78">
        <v>1495</v>
      </c>
      <c r="G78">
        <v>13734</v>
      </c>
      <c r="H78">
        <v>8127</v>
      </c>
      <c r="I78">
        <v>9173</v>
      </c>
      <c r="J78">
        <v>8402</v>
      </c>
      <c r="K78">
        <v>6266</v>
      </c>
      <c r="L78">
        <v>8113</v>
      </c>
    </row>
    <row r="79" spans="1:12" x14ac:dyDescent="0.2">
      <c r="A79">
        <v>285</v>
      </c>
      <c r="B79">
        <v>2021</v>
      </c>
      <c r="E79" t="s">
        <v>10</v>
      </c>
      <c r="F79">
        <v>6667</v>
      </c>
      <c r="G79">
        <v>4530</v>
      </c>
      <c r="H79">
        <v>6961</v>
      </c>
      <c r="I79">
        <v>2864</v>
      </c>
      <c r="J79">
        <v>12193</v>
      </c>
      <c r="K79">
        <v>7107</v>
      </c>
      <c r="L79">
        <v>9461</v>
      </c>
    </row>
  </sheetData>
  <autoFilter ref="E1:L98" xr:uid="{00000000-0001-0000-0200-000000000000}">
    <sortState xmlns:xlrd2="http://schemas.microsoft.com/office/spreadsheetml/2017/richdata2" ref="E2:L98">
      <sortCondition ref="E1:E98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2023-05-17T20:51:07Z</dcterms:created>
  <dcterms:modified xsi:type="dcterms:W3CDTF">2023-05-17T21:40:20Z</dcterms:modified>
</cp:coreProperties>
</file>