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esktop/TU Delft/MSc Year 1/Q4/Engineering Research/"/>
    </mc:Choice>
  </mc:AlternateContent>
  <xr:revisionPtr revIDLastSave="0" documentId="13_ncr:1_{CC888539-C512-4840-A83F-461A519B775C}" xr6:coauthVersionLast="47" xr6:coauthVersionMax="47" xr10:uidLastSave="{00000000-0000-0000-0000-000000000000}"/>
  <bookViews>
    <workbookView xWindow="-80000" yWindow="620" windowWidth="51200" windowHeight="26800" activeTab="2" xr2:uid="{00000000-000D-0000-FFFF-FFFF00000000}"/>
  </bookViews>
  <sheets>
    <sheet name="2019" sheetId="1" r:id="rId1"/>
    <sheet name="2020" sheetId="2" r:id="rId2"/>
    <sheet name="2021" sheetId="3" r:id="rId3"/>
  </sheets>
  <definedNames>
    <definedName name="_xlnm._FilterDatabase" localSheetId="0" hidden="1">'2019'!$A$1:$L$201</definedName>
    <definedName name="_xlnm._FilterDatabase" localSheetId="1" hidden="1">'2020'!$A$1:$L$201</definedName>
    <definedName name="_xlnm._FilterDatabase" localSheetId="2" hidden="1">'2021'!$A$1:$L$201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3" l="1"/>
  <c r="P10" i="3"/>
  <c r="P9" i="3"/>
  <c r="P8" i="3"/>
  <c r="P7" i="3"/>
  <c r="P6" i="3"/>
  <c r="P5" i="3"/>
  <c r="P4" i="3"/>
  <c r="P11" i="3"/>
  <c r="P11" i="2"/>
  <c r="P10" i="2"/>
  <c r="P9" i="2"/>
  <c r="P8" i="2"/>
  <c r="P7" i="2"/>
  <c r="P6" i="2"/>
  <c r="P5" i="2"/>
  <c r="P4" i="2"/>
  <c r="P11" i="1"/>
  <c r="P10" i="1"/>
  <c r="P9" i="1"/>
  <c r="P8" i="1"/>
  <c r="P7" i="1"/>
  <c r="P6" i="1"/>
  <c r="P5" i="1"/>
  <c r="P4" i="1"/>
  <c r="L26" i="3"/>
  <c r="L77" i="3"/>
  <c r="L78" i="3"/>
  <c r="L12" i="3"/>
  <c r="L38" i="3"/>
  <c r="L39" i="3"/>
  <c r="L52" i="3"/>
  <c r="L76" i="3"/>
  <c r="L51" i="3"/>
  <c r="L50" i="3"/>
  <c r="L75" i="3"/>
  <c r="L49" i="3"/>
  <c r="L2" i="3"/>
  <c r="L59" i="3"/>
  <c r="L48" i="3"/>
  <c r="L37" i="3"/>
  <c r="L58" i="3"/>
  <c r="L36" i="3"/>
  <c r="L35" i="3"/>
  <c r="L57" i="3"/>
  <c r="L7" i="3"/>
  <c r="L25" i="3"/>
  <c r="L24" i="3"/>
  <c r="L11" i="3"/>
  <c r="L34" i="3"/>
  <c r="L47" i="3"/>
  <c r="L74" i="3"/>
  <c r="L46" i="3"/>
  <c r="L33" i="3"/>
  <c r="L73" i="3"/>
  <c r="L56" i="3"/>
  <c r="L10" i="3"/>
  <c r="L9" i="3"/>
  <c r="L72" i="3"/>
  <c r="L71" i="3"/>
  <c r="L23" i="3"/>
  <c r="L70" i="3"/>
  <c r="L4" i="3"/>
  <c r="L69" i="3"/>
  <c r="L6" i="3"/>
  <c r="L5" i="3"/>
  <c r="L45" i="3"/>
  <c r="L68" i="3"/>
  <c r="L3" i="3"/>
  <c r="L22" i="3"/>
  <c r="L32" i="3"/>
  <c r="L44" i="3"/>
  <c r="L21" i="3"/>
  <c r="L67" i="3"/>
  <c r="L66" i="3"/>
  <c r="L65" i="3"/>
  <c r="L8" i="3"/>
  <c r="L20" i="3"/>
  <c r="L31" i="3"/>
  <c r="L43" i="3"/>
  <c r="L64" i="3"/>
  <c r="L19" i="3"/>
  <c r="L55" i="3"/>
  <c r="L30" i="3"/>
  <c r="L18" i="3"/>
  <c r="L54" i="3"/>
  <c r="L29" i="3"/>
  <c r="L63" i="3"/>
  <c r="L17" i="3"/>
  <c r="L42" i="3"/>
  <c r="L28" i="3"/>
  <c r="L16" i="3"/>
  <c r="L41" i="3"/>
  <c r="L15" i="3"/>
  <c r="L40" i="3"/>
  <c r="L62" i="3"/>
  <c r="L27" i="3"/>
  <c r="L14" i="3"/>
  <c r="L61" i="3"/>
  <c r="L13" i="3"/>
  <c r="L60" i="3"/>
  <c r="L53" i="3"/>
  <c r="L60" i="2"/>
  <c r="L79" i="2"/>
  <c r="L10" i="2"/>
  <c r="L30" i="2"/>
  <c r="L61" i="2"/>
  <c r="L62" i="2"/>
  <c r="L63" i="2"/>
  <c r="L29" i="2"/>
  <c r="L28" i="2"/>
  <c r="L27" i="2"/>
  <c r="L9" i="2"/>
  <c r="L5" i="2"/>
  <c r="L59" i="2"/>
  <c r="L26" i="2"/>
  <c r="L42" i="2"/>
  <c r="L41" i="2"/>
  <c r="L4" i="2"/>
  <c r="L15" i="2"/>
  <c r="L70" i="2"/>
  <c r="L25" i="2"/>
  <c r="L3" i="2"/>
  <c r="L40" i="2"/>
  <c r="L78" i="2"/>
  <c r="L58" i="2"/>
  <c r="L57" i="2"/>
  <c r="L56" i="2"/>
  <c r="L8" i="2"/>
  <c r="L55" i="2"/>
  <c r="L69" i="2"/>
  <c r="L24" i="2"/>
  <c r="L68" i="2"/>
  <c r="L54" i="2"/>
  <c r="L67" i="2"/>
  <c r="L53" i="2"/>
  <c r="L14" i="2"/>
  <c r="L13" i="2"/>
  <c r="L77" i="2"/>
  <c r="L52" i="2"/>
  <c r="L51" i="2"/>
  <c r="L50" i="2"/>
  <c r="L39" i="2"/>
  <c r="L49" i="2"/>
  <c r="L7" i="2"/>
  <c r="L66" i="2"/>
  <c r="L38" i="2"/>
  <c r="L23" i="2"/>
  <c r="L37" i="2"/>
  <c r="L22" i="2"/>
  <c r="L76" i="2"/>
  <c r="L65" i="2"/>
  <c r="L75" i="2"/>
  <c r="L36" i="2"/>
  <c r="L21" i="2"/>
  <c r="L74" i="2"/>
  <c r="L48" i="2"/>
  <c r="L73" i="2"/>
  <c r="L47" i="2"/>
  <c r="L12" i="2"/>
  <c r="L35" i="2"/>
  <c r="L46" i="2"/>
  <c r="L11" i="2"/>
  <c r="L34" i="2"/>
  <c r="L33" i="2"/>
  <c r="L20" i="2"/>
  <c r="L72" i="2"/>
  <c r="L32" i="2"/>
  <c r="L19" i="2"/>
  <c r="L18" i="2"/>
  <c r="L64" i="2"/>
  <c r="L17" i="2"/>
  <c r="L71" i="2"/>
  <c r="L45" i="2"/>
  <c r="L16" i="2"/>
  <c r="L2" i="2"/>
  <c r="L44" i="2"/>
  <c r="L31" i="2"/>
  <c r="L43" i="2"/>
  <c r="L6" i="2"/>
  <c r="L20" i="1"/>
  <c r="L27" i="1"/>
  <c r="L28" i="1"/>
  <c r="L64" i="1"/>
  <c r="L65" i="1"/>
  <c r="L8" i="1"/>
  <c r="L9" i="1"/>
  <c r="L66" i="1"/>
  <c r="L29" i="1"/>
  <c r="L30" i="1"/>
  <c r="L54" i="1"/>
  <c r="L10" i="1"/>
  <c r="L55" i="1"/>
  <c r="L31" i="1"/>
  <c r="L56" i="1"/>
  <c r="L32" i="1"/>
  <c r="L11" i="1"/>
  <c r="L12" i="1"/>
  <c r="L57" i="1"/>
  <c r="L33" i="1"/>
  <c r="L34" i="1"/>
  <c r="L58" i="1"/>
  <c r="L59" i="1"/>
  <c r="L35" i="1"/>
  <c r="L36" i="1"/>
  <c r="L67" i="1"/>
  <c r="L21" i="1"/>
  <c r="L13" i="1"/>
  <c r="L37" i="1"/>
  <c r="L38" i="1"/>
  <c r="L60" i="1"/>
  <c r="L39" i="1"/>
  <c r="L2" i="1"/>
  <c r="L61" i="1"/>
  <c r="L68" i="1"/>
  <c r="L22" i="1"/>
  <c r="L14" i="1"/>
  <c r="L69" i="1"/>
  <c r="L40" i="1"/>
  <c r="L70" i="1"/>
  <c r="L15" i="1"/>
  <c r="L16" i="1"/>
  <c r="L41" i="1"/>
  <c r="L62" i="1"/>
  <c r="L42" i="1"/>
  <c r="L17" i="1"/>
  <c r="L43" i="1"/>
  <c r="L5" i="1"/>
  <c r="L18" i="1"/>
  <c r="L44" i="1"/>
  <c r="L19" i="1"/>
  <c r="L63" i="1"/>
  <c r="L45" i="1"/>
  <c r="L6" i="1"/>
  <c r="L23" i="1"/>
  <c r="L24" i="1"/>
  <c r="L3" i="1"/>
  <c r="L46" i="1"/>
  <c r="L47" i="1"/>
  <c r="L48" i="1"/>
  <c r="L49" i="1"/>
  <c r="L7" i="1"/>
  <c r="L25" i="1"/>
  <c r="L50" i="1"/>
  <c r="L71" i="1"/>
  <c r="L4" i="1"/>
  <c r="L51" i="1"/>
  <c r="L52" i="1"/>
  <c r="L72" i="1"/>
  <c r="L53" i="1"/>
  <c r="L26" i="1"/>
</calcChain>
</file>

<file path=xl/sharedStrings.xml><?xml version="1.0" encoding="utf-8"?>
<sst xmlns="http://schemas.openxmlformats.org/spreadsheetml/2006/main" count="39" uniqueCount="13">
  <si>
    <t>ID</t>
  </si>
  <si>
    <t>year</t>
  </si>
  <si>
    <t>attitu_tot</t>
  </si>
  <si>
    <t>stap_app_1_aantal</t>
  </si>
  <si>
    <t>stap_app_2_aantal</t>
  </si>
  <si>
    <t>stap_app_3_aantal</t>
  </si>
  <si>
    <t>stap_app_4_aantal</t>
  </si>
  <si>
    <t>stap_app_5_aantal</t>
  </si>
  <si>
    <t>stap_app_6_aantal</t>
  </si>
  <si>
    <t>stap_app_7_aantal</t>
  </si>
  <si>
    <t>total avg</t>
  </si>
  <si>
    <t>attitude</t>
  </si>
  <si>
    <t>avg daily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</si>
</sst>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daily steps per attitude score 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'2019'!$O$3</c:f>
              <c:strCache>
                <c:ptCount val="1"/>
                <c:pt idx="0">
                  <c:v>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'2019'!$O$4:$O$11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D-E746-8FF8-4B995544389C}"/>
            </c:ext>
          </c:extLst>
        </c:ser>
        <c:ser>
          <c:idx val="1"/>
          <c:order val="1"/>
          <c:tx>
            <c:strRef>
              <c:f>'2019'!$P$3</c:f>
              <c:strCache>
                <c:ptCount val="1"/>
                <c:pt idx="0">
                  <c:v>avg daily 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'2019'!$P$4:$P$11</c:f>
              <c:numCache>
                <c:formatCode>General</c:formatCode>
                <c:ptCount val="8"/>
                <c:pt idx="0">
                  <c:v>7125.7857142857138</c:v>
                </c:pt>
                <c:pt idx="1">
                  <c:v>11253.857142857143</c:v>
                </c:pt>
                <c:pt idx="2">
                  <c:v>6321.1428571428578</c:v>
                </c:pt>
                <c:pt idx="3">
                  <c:v>6513.4523809523807</c:v>
                </c:pt>
                <c:pt idx="4">
                  <c:v>6866.4523809523816</c:v>
                </c:pt>
                <c:pt idx="5">
                  <c:v>6872.5969387755104</c:v>
                </c:pt>
                <c:pt idx="6">
                  <c:v>7882.0000000000018</c:v>
                </c:pt>
                <c:pt idx="7">
                  <c:v>8884.9841269841272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D-E746-8FF8-4B995544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777488"/>
        <c:axId val="1207377680"/>
      </c:barChart>
      <c:catAx>
        <c:axId val="120777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7377680"/>
        <c:crosses val="autoZero"/>
        <c:auto val="1"/>
        <c:lblAlgn val="ctr"/>
        <c:lblOffset val="100"/>
        <c:noMultiLvlLbl val="0"/>
      </c:catAx>
      <c:valAx>
        <c:axId val="12073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77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daily steps per attitude score 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'2020'!$O$3</c:f>
              <c:strCache>
                <c:ptCount val="1"/>
                <c:pt idx="0">
                  <c:v>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'2020'!$O$4:$O$11</c:f>
              <c:numCache>
                <c:formatCode>General</c:formatCode>
                <c:ptCount val="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3-624A-88CD-E9F548B44703}"/>
            </c:ext>
          </c:extLst>
        </c:ser>
        <c:ser>
          <c:idx val="1"/>
          <c:order val="1"/>
          <c:tx>
            <c:strRef>
              <c:f>'2020'!$P$3</c:f>
              <c:strCache>
                <c:ptCount val="1"/>
                <c:pt idx="0">
                  <c:v>avg daily 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'2020'!$P$4:$P$11</c:f>
              <c:numCache>
                <c:formatCode>General</c:formatCode>
                <c:ptCount val="8"/>
                <c:pt idx="0">
                  <c:v>4136.8214285714284</c:v>
                </c:pt>
                <c:pt idx="1">
                  <c:v>3090.3714285714286</c:v>
                </c:pt>
                <c:pt idx="2">
                  <c:v>4655.1142857142859</c:v>
                </c:pt>
                <c:pt idx="3">
                  <c:v>3996.6285714285714</c:v>
                </c:pt>
                <c:pt idx="4">
                  <c:v>4738.9285714285716</c:v>
                </c:pt>
                <c:pt idx="5">
                  <c:v>4624.3809523809532</c:v>
                </c:pt>
                <c:pt idx="6">
                  <c:v>4543.9591836734689</c:v>
                </c:pt>
                <c:pt idx="7">
                  <c:v>3440.0317460317456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3-624A-88CD-E9F548B4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222624"/>
        <c:axId val="1201161872"/>
      </c:barChart>
      <c:catAx>
        <c:axId val="11572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1161872"/>
        <c:crosses val="autoZero"/>
        <c:auto val="1"/>
        <c:lblAlgn val="ctr"/>
        <c:lblOffset val="100"/>
        <c:noMultiLvlLbl val="0"/>
      </c:catAx>
      <c:valAx>
        <c:axId val="12011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572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daily steps per attitude score 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'2021'!$O$3</c:f>
              <c:strCache>
                <c:ptCount val="1"/>
                <c:pt idx="0">
                  <c:v>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'2021'!$O$4:$O$12</c:f>
              <c:numCache>
                <c:formatCode>General</c:formatCode>
                <c:ptCount val="9"/>
                <c:pt idx="0">
                  <c:v>2.5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6-3445-9ABC-922EFD881A7C}"/>
            </c:ext>
          </c:extLst>
        </c:ser>
        <c:ser>
          <c:idx val="1"/>
          <c:order val="1"/>
          <c:tx>
            <c:strRef>
              <c:f>'2021'!$P$3</c:f>
              <c:strCache>
                <c:ptCount val="1"/>
                <c:pt idx="0">
                  <c:v>avg daily 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'2021'!$P$4:$P$12</c:f>
              <c:numCache>
                <c:formatCode>General</c:formatCode>
                <c:ptCount val="9"/>
                <c:pt idx="0">
                  <c:v>5546.4285714285716</c:v>
                </c:pt>
                <c:pt idx="1">
                  <c:v>6848.4285714285706</c:v>
                </c:pt>
                <c:pt idx="2">
                  <c:v>6318.4761904761908</c:v>
                </c:pt>
                <c:pt idx="3">
                  <c:v>8965.4857142857127</c:v>
                </c:pt>
                <c:pt idx="4">
                  <c:v>7352.6734693877543</c:v>
                </c:pt>
                <c:pt idx="5">
                  <c:v>7168.9890109890102</c:v>
                </c:pt>
                <c:pt idx="6">
                  <c:v>6555.0329670329684</c:v>
                </c:pt>
                <c:pt idx="7">
                  <c:v>6464.8979591836733</c:v>
                </c:pt>
                <c:pt idx="8">
                  <c:v>6391.0601503759408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6-3445-9ABC-922EFD88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049456"/>
        <c:axId val="1237255632"/>
      </c:barChart>
      <c:catAx>
        <c:axId val="123704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37255632"/>
        <c:crosses val="autoZero"/>
        <c:auto val="1"/>
        <c:lblAlgn val="ctr"/>
        <c:lblOffset val="100"/>
        <c:noMultiLvlLbl val="0"/>
      </c:catAx>
      <c:valAx>
        <c:axId val="12372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3704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14</xdr:row>
      <xdr:rowOff>38100</xdr:rowOff>
    </xdr:from>
    <xdr:to>
      <xdr:col>24</xdr:col>
      <xdr:colOff>304800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57C2A-1A20-C7B7-6CC0-EB281DE12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17</xdr:row>
      <xdr:rowOff>63500</xdr:rowOff>
    </xdr:from>
    <xdr:to>
      <xdr:col>23</xdr:col>
      <xdr:colOff>381000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41AB3-DEB0-F7F1-4E77-65B522219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16</xdr:row>
      <xdr:rowOff>69850</xdr:rowOff>
    </xdr:from>
    <xdr:to>
      <xdr:col>25</xdr:col>
      <xdr:colOff>584200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7101-3887-105A-E491-D0BB19BDE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workbookViewId="0">
      <selection activeCell="AA23" sqref="AA23"/>
    </sheetView>
  </sheetViews>
  <sheetFormatPr baseColWidth="10" defaultRowHeight="16" x14ac:dyDescent="0.2"/>
  <cols>
    <col min="16" max="16" width="14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6" x14ac:dyDescent="0.2">
      <c r="A2">
        <v>41</v>
      </c>
      <c r="B2">
        <v>2019</v>
      </c>
      <c r="C2">
        <v>3.5</v>
      </c>
      <c r="D2">
        <v>4045</v>
      </c>
      <c r="E2">
        <v>4197</v>
      </c>
      <c r="F2">
        <v>11428</v>
      </c>
      <c r="G2">
        <v>7260</v>
      </c>
      <c r="H2">
        <v>4195</v>
      </c>
      <c r="I2">
        <v>6423</v>
      </c>
      <c r="J2">
        <v>5134</v>
      </c>
      <c r="L2">
        <f>AVERAGE(D2:J2)</f>
        <v>6097.4285714285716</v>
      </c>
    </row>
    <row r="3" spans="1:16" x14ac:dyDescent="0.2">
      <c r="A3">
        <v>73</v>
      </c>
      <c r="B3">
        <v>2019</v>
      </c>
      <c r="C3">
        <v>3.5</v>
      </c>
      <c r="D3">
        <v>7124</v>
      </c>
      <c r="E3">
        <v>9023</v>
      </c>
      <c r="F3">
        <v>7936</v>
      </c>
      <c r="G3">
        <v>11199</v>
      </c>
      <c r="H3">
        <v>8125</v>
      </c>
      <c r="I3">
        <v>6492</v>
      </c>
      <c r="J3">
        <v>7180</v>
      </c>
      <c r="L3">
        <f>AVERAGE(D3:J3)</f>
        <v>8154.1428571428569</v>
      </c>
      <c r="O3" s="2" t="s">
        <v>11</v>
      </c>
      <c r="P3" s="2" t="s">
        <v>12</v>
      </c>
    </row>
    <row r="4" spans="1:16" x14ac:dyDescent="0.2">
      <c r="A4">
        <v>85</v>
      </c>
      <c r="B4">
        <v>2019</v>
      </c>
      <c r="C4">
        <v>4</v>
      </c>
      <c r="D4">
        <v>14205</v>
      </c>
      <c r="E4">
        <v>6895</v>
      </c>
      <c r="F4">
        <v>10096</v>
      </c>
      <c r="G4">
        <v>19604</v>
      </c>
      <c r="H4">
        <v>4346</v>
      </c>
      <c r="I4">
        <v>5593</v>
      </c>
      <c r="J4">
        <v>18038</v>
      </c>
      <c r="L4">
        <f>AVERAGE(D4:J4)</f>
        <v>11253.857142857143</v>
      </c>
      <c r="O4" s="2">
        <v>3.5</v>
      </c>
      <c r="P4" s="2">
        <f>AVERAGE(L2:L3)</f>
        <v>7125.7857142857138</v>
      </c>
    </row>
    <row r="5" spans="1:16" x14ac:dyDescent="0.2">
      <c r="A5">
        <v>63</v>
      </c>
      <c r="B5">
        <v>2019</v>
      </c>
      <c r="C5">
        <v>4.5</v>
      </c>
      <c r="D5">
        <v>10065</v>
      </c>
      <c r="E5">
        <v>7212</v>
      </c>
      <c r="F5">
        <v>9569</v>
      </c>
      <c r="G5">
        <v>4377</v>
      </c>
      <c r="H5">
        <v>1386</v>
      </c>
      <c r="I5">
        <v>4613</v>
      </c>
      <c r="J5">
        <v>5472</v>
      </c>
      <c r="L5">
        <f>AVERAGE(D5:J5)</f>
        <v>6099.1428571428569</v>
      </c>
      <c r="O5" s="2">
        <v>4</v>
      </c>
      <c r="P5" s="2">
        <f>AVERAGE(L4)</f>
        <v>11253.857142857143</v>
      </c>
    </row>
    <row r="6" spans="1:16" x14ac:dyDescent="0.2">
      <c r="A6">
        <v>70</v>
      </c>
      <c r="B6">
        <v>2019</v>
      </c>
      <c r="C6">
        <v>4.5</v>
      </c>
      <c r="D6">
        <v>10088</v>
      </c>
      <c r="E6">
        <v>8826</v>
      </c>
      <c r="F6">
        <v>2928</v>
      </c>
      <c r="G6">
        <v>12748</v>
      </c>
      <c r="H6">
        <v>3912</v>
      </c>
      <c r="I6">
        <v>6195</v>
      </c>
      <c r="J6">
        <v>9484</v>
      </c>
      <c r="L6">
        <f>AVERAGE(D6:J6)</f>
        <v>7740.1428571428569</v>
      </c>
      <c r="O6" s="2">
        <v>4.5</v>
      </c>
      <c r="P6" s="2">
        <f>AVERAGE(L5:L7)</f>
        <v>6321.1428571428578</v>
      </c>
    </row>
    <row r="7" spans="1:16" x14ac:dyDescent="0.2">
      <c r="A7">
        <v>79</v>
      </c>
      <c r="B7">
        <v>2019</v>
      </c>
      <c r="C7">
        <v>4.5</v>
      </c>
      <c r="D7">
        <v>9558</v>
      </c>
      <c r="E7">
        <v>3913</v>
      </c>
      <c r="F7">
        <v>6817</v>
      </c>
      <c r="G7">
        <v>4895</v>
      </c>
      <c r="H7">
        <v>2385</v>
      </c>
      <c r="I7">
        <v>2751</v>
      </c>
      <c r="J7">
        <v>5550</v>
      </c>
      <c r="L7">
        <f>AVERAGE(D7:J7)</f>
        <v>5124.1428571428569</v>
      </c>
      <c r="O7" s="2">
        <v>5</v>
      </c>
      <c r="P7" s="2">
        <f>AVERAGE(L8:L19)</f>
        <v>6513.4523809523807</v>
      </c>
    </row>
    <row r="8" spans="1:16" x14ac:dyDescent="0.2">
      <c r="A8">
        <v>9</v>
      </c>
      <c r="B8">
        <v>2019</v>
      </c>
      <c r="C8">
        <v>5</v>
      </c>
      <c r="D8">
        <v>4401</v>
      </c>
      <c r="E8">
        <v>4268</v>
      </c>
      <c r="F8">
        <v>4316</v>
      </c>
      <c r="G8">
        <v>1370</v>
      </c>
      <c r="H8">
        <v>6992</v>
      </c>
      <c r="I8">
        <v>5187</v>
      </c>
      <c r="J8">
        <v>4376</v>
      </c>
      <c r="L8">
        <f>AVERAGE(D8:J8)</f>
        <v>4415.7142857142853</v>
      </c>
      <c r="O8" s="2">
        <v>5.5</v>
      </c>
      <c r="P8" s="2">
        <f>AVERAGE(L20:L25)</f>
        <v>6866.4523809523816</v>
      </c>
    </row>
    <row r="9" spans="1:16" x14ac:dyDescent="0.2">
      <c r="A9">
        <v>10</v>
      </c>
      <c r="B9">
        <v>2019</v>
      </c>
      <c r="C9">
        <v>5</v>
      </c>
      <c r="D9">
        <v>12897</v>
      </c>
      <c r="E9">
        <v>5426</v>
      </c>
      <c r="F9">
        <v>3933</v>
      </c>
      <c r="G9">
        <v>5644</v>
      </c>
      <c r="H9">
        <v>6651</v>
      </c>
      <c r="I9">
        <v>8523</v>
      </c>
      <c r="J9">
        <v>11734</v>
      </c>
      <c r="L9">
        <f>AVERAGE(D9:J9)</f>
        <v>7829.7142857142853</v>
      </c>
      <c r="O9" s="2">
        <v>6</v>
      </c>
      <c r="P9" s="2">
        <f>AVERAGE(L26:L53)</f>
        <v>6872.5969387755104</v>
      </c>
    </row>
    <row r="10" spans="1:16" x14ac:dyDescent="0.2">
      <c r="A10">
        <v>18</v>
      </c>
      <c r="B10">
        <v>2019</v>
      </c>
      <c r="C10">
        <v>5</v>
      </c>
      <c r="D10">
        <v>8983</v>
      </c>
      <c r="E10">
        <v>5050</v>
      </c>
      <c r="F10">
        <v>4389</v>
      </c>
      <c r="G10">
        <v>3690</v>
      </c>
      <c r="H10">
        <v>2857</v>
      </c>
      <c r="I10">
        <v>4987</v>
      </c>
      <c r="J10">
        <v>6064</v>
      </c>
      <c r="L10">
        <f>AVERAGE(D10:J10)</f>
        <v>5145.7142857142853</v>
      </c>
      <c r="O10" s="2">
        <v>6.5</v>
      </c>
      <c r="P10" s="2">
        <f>AVERAGE(L54:L63)</f>
        <v>7882.0000000000018</v>
      </c>
    </row>
    <row r="11" spans="1:16" x14ac:dyDescent="0.2">
      <c r="A11">
        <v>23</v>
      </c>
      <c r="B11">
        <v>2019</v>
      </c>
      <c r="C11">
        <v>5</v>
      </c>
      <c r="D11">
        <v>8760</v>
      </c>
      <c r="E11">
        <v>6695</v>
      </c>
      <c r="F11">
        <v>4041</v>
      </c>
      <c r="G11">
        <v>5151</v>
      </c>
      <c r="H11">
        <v>4735</v>
      </c>
      <c r="I11">
        <v>8998</v>
      </c>
      <c r="J11">
        <v>7294</v>
      </c>
      <c r="L11">
        <f>AVERAGE(D11:J11)</f>
        <v>6524.8571428571431</v>
      </c>
      <c r="O11" s="2">
        <v>7</v>
      </c>
      <c r="P11" s="2">
        <f>AVERAGE(L64:L72)</f>
        <v>8884.9841269841272</v>
      </c>
    </row>
    <row r="12" spans="1:16" x14ac:dyDescent="0.2">
      <c r="A12">
        <v>24</v>
      </c>
      <c r="B12">
        <v>2019</v>
      </c>
      <c r="C12">
        <v>5</v>
      </c>
      <c r="D12">
        <v>4563</v>
      </c>
      <c r="E12">
        <v>7636</v>
      </c>
      <c r="F12">
        <v>8338</v>
      </c>
      <c r="G12">
        <v>5547</v>
      </c>
      <c r="H12">
        <v>500</v>
      </c>
      <c r="I12">
        <v>2755</v>
      </c>
      <c r="J12">
        <v>5577</v>
      </c>
      <c r="L12">
        <f>AVERAGE(D12:J12)</f>
        <v>4988</v>
      </c>
    </row>
    <row r="13" spans="1:16" x14ac:dyDescent="0.2">
      <c r="A13">
        <v>35</v>
      </c>
      <c r="B13">
        <v>2019</v>
      </c>
      <c r="C13">
        <v>5</v>
      </c>
      <c r="D13">
        <v>12581</v>
      </c>
      <c r="E13">
        <v>11299</v>
      </c>
      <c r="F13">
        <v>7605</v>
      </c>
      <c r="G13">
        <v>1683</v>
      </c>
      <c r="H13">
        <v>5054</v>
      </c>
      <c r="I13">
        <v>8432</v>
      </c>
      <c r="J13">
        <v>11672</v>
      </c>
      <c r="L13">
        <f>AVERAGE(D13:J13)</f>
        <v>8332.2857142857138</v>
      </c>
    </row>
    <row r="14" spans="1:16" x14ac:dyDescent="0.2">
      <c r="A14">
        <v>45</v>
      </c>
      <c r="B14">
        <v>2019</v>
      </c>
      <c r="C14">
        <v>5</v>
      </c>
      <c r="D14">
        <v>10624</v>
      </c>
      <c r="E14">
        <v>6451</v>
      </c>
      <c r="F14">
        <v>9984</v>
      </c>
      <c r="G14">
        <v>1293</v>
      </c>
      <c r="H14">
        <v>3634</v>
      </c>
      <c r="I14">
        <v>5851</v>
      </c>
      <c r="J14">
        <v>9066</v>
      </c>
      <c r="L14">
        <f>AVERAGE(D14:J14)</f>
        <v>6700.4285714285716</v>
      </c>
    </row>
    <row r="15" spans="1:16" x14ac:dyDescent="0.2">
      <c r="A15">
        <v>52</v>
      </c>
      <c r="B15">
        <v>2019</v>
      </c>
      <c r="C15">
        <v>5</v>
      </c>
      <c r="D15">
        <v>5521</v>
      </c>
      <c r="E15">
        <v>7915</v>
      </c>
      <c r="F15">
        <v>18190</v>
      </c>
      <c r="G15">
        <v>14250</v>
      </c>
      <c r="H15">
        <v>18641</v>
      </c>
      <c r="I15">
        <v>11771</v>
      </c>
      <c r="J15">
        <v>5191</v>
      </c>
      <c r="L15">
        <f>AVERAGE(D15:J15)</f>
        <v>11639.857142857143</v>
      </c>
    </row>
    <row r="16" spans="1:16" x14ac:dyDescent="0.2">
      <c r="A16">
        <v>54</v>
      </c>
      <c r="B16">
        <v>2019</v>
      </c>
      <c r="C16">
        <v>5</v>
      </c>
      <c r="D16">
        <v>14298</v>
      </c>
      <c r="E16">
        <v>11800</v>
      </c>
      <c r="F16">
        <v>22538</v>
      </c>
      <c r="G16">
        <v>8715</v>
      </c>
      <c r="H16">
        <v>5892</v>
      </c>
      <c r="I16">
        <v>11629</v>
      </c>
      <c r="J16">
        <v>18263</v>
      </c>
      <c r="L16">
        <f>AVERAGE(D16:J16)</f>
        <v>13305</v>
      </c>
    </row>
    <row r="17" spans="1:12" x14ac:dyDescent="0.2">
      <c r="A17">
        <v>61</v>
      </c>
      <c r="B17">
        <v>2019</v>
      </c>
      <c r="C17">
        <v>5</v>
      </c>
      <c r="D17">
        <v>3999</v>
      </c>
      <c r="E17">
        <v>4505</v>
      </c>
      <c r="F17">
        <v>4130</v>
      </c>
      <c r="G17">
        <v>460</v>
      </c>
      <c r="H17">
        <v>425</v>
      </c>
      <c r="I17">
        <v>2614</v>
      </c>
      <c r="J17">
        <v>6810</v>
      </c>
      <c r="L17">
        <f>AVERAGE(D17:J17)</f>
        <v>3277.5714285714284</v>
      </c>
    </row>
    <row r="18" spans="1:12" x14ac:dyDescent="0.2">
      <c r="A18">
        <v>64</v>
      </c>
      <c r="B18">
        <v>2019</v>
      </c>
      <c r="C18">
        <v>5</v>
      </c>
      <c r="D18">
        <v>4150</v>
      </c>
      <c r="E18">
        <v>546</v>
      </c>
      <c r="F18">
        <v>2464</v>
      </c>
      <c r="G18">
        <v>1562</v>
      </c>
      <c r="H18">
        <v>1774</v>
      </c>
      <c r="I18">
        <v>2982</v>
      </c>
      <c r="J18">
        <v>4981</v>
      </c>
      <c r="L18">
        <f>AVERAGE(D18:J18)</f>
        <v>2637</v>
      </c>
    </row>
    <row r="19" spans="1:12" x14ac:dyDescent="0.2">
      <c r="A19">
        <v>66</v>
      </c>
      <c r="B19">
        <v>2019</v>
      </c>
      <c r="C19">
        <v>5</v>
      </c>
      <c r="D19">
        <v>1620</v>
      </c>
      <c r="E19">
        <v>4451</v>
      </c>
      <c r="F19">
        <v>2580</v>
      </c>
      <c r="G19">
        <v>2380</v>
      </c>
      <c r="H19">
        <v>348</v>
      </c>
      <c r="I19">
        <v>5446</v>
      </c>
      <c r="J19">
        <v>6732</v>
      </c>
      <c r="L19">
        <f>AVERAGE(D19:J19)</f>
        <v>3365.2857142857142</v>
      </c>
    </row>
    <row r="20" spans="1:12" x14ac:dyDescent="0.2">
      <c r="A20">
        <v>2</v>
      </c>
      <c r="B20">
        <v>2019</v>
      </c>
      <c r="C20">
        <v>5.5</v>
      </c>
      <c r="D20">
        <v>5559</v>
      </c>
      <c r="E20">
        <v>5967</v>
      </c>
      <c r="F20">
        <v>8740</v>
      </c>
      <c r="G20">
        <v>2243</v>
      </c>
      <c r="H20">
        <v>963</v>
      </c>
      <c r="I20">
        <v>6895</v>
      </c>
      <c r="J20">
        <v>10388</v>
      </c>
      <c r="L20">
        <f>AVERAGE(D20:J20)</f>
        <v>5822.1428571428569</v>
      </c>
    </row>
    <row r="21" spans="1:12" x14ac:dyDescent="0.2">
      <c r="A21">
        <v>33</v>
      </c>
      <c r="B21">
        <v>2019</v>
      </c>
      <c r="C21">
        <v>5.5</v>
      </c>
      <c r="D21">
        <v>4735</v>
      </c>
      <c r="E21">
        <v>6944</v>
      </c>
      <c r="F21">
        <v>7282</v>
      </c>
      <c r="G21">
        <v>2410</v>
      </c>
      <c r="H21">
        <v>6003</v>
      </c>
      <c r="I21">
        <v>5089</v>
      </c>
      <c r="J21">
        <v>1046</v>
      </c>
      <c r="L21">
        <f>AVERAGE(D21:J21)</f>
        <v>4787</v>
      </c>
    </row>
    <row r="22" spans="1:12" x14ac:dyDescent="0.2">
      <c r="A22">
        <v>44</v>
      </c>
      <c r="B22">
        <v>2019</v>
      </c>
      <c r="C22">
        <v>5.5</v>
      </c>
      <c r="D22">
        <v>9130</v>
      </c>
      <c r="E22">
        <v>11971</v>
      </c>
      <c r="F22">
        <v>4994</v>
      </c>
      <c r="G22">
        <v>7825</v>
      </c>
      <c r="H22">
        <v>7625</v>
      </c>
      <c r="I22">
        <v>9009</v>
      </c>
      <c r="J22">
        <v>9224</v>
      </c>
      <c r="L22">
        <f>AVERAGE(D22:J22)</f>
        <v>8539.7142857142862</v>
      </c>
    </row>
    <row r="23" spans="1:12" x14ac:dyDescent="0.2">
      <c r="A23">
        <v>71</v>
      </c>
      <c r="B23">
        <v>2019</v>
      </c>
      <c r="C23">
        <v>5.5</v>
      </c>
      <c r="D23">
        <v>8441</v>
      </c>
      <c r="E23">
        <v>7945</v>
      </c>
      <c r="F23">
        <v>21506</v>
      </c>
      <c r="G23">
        <v>13257</v>
      </c>
      <c r="H23">
        <v>5345</v>
      </c>
      <c r="I23">
        <v>5537</v>
      </c>
      <c r="J23">
        <v>12048</v>
      </c>
      <c r="L23">
        <f>AVERAGE(D23:J23)</f>
        <v>10582.714285714286</v>
      </c>
    </row>
    <row r="24" spans="1:12" x14ac:dyDescent="0.2">
      <c r="A24">
        <v>72</v>
      </c>
      <c r="B24">
        <v>2019</v>
      </c>
      <c r="C24">
        <v>5.5</v>
      </c>
      <c r="D24">
        <v>5102</v>
      </c>
      <c r="E24">
        <v>6187</v>
      </c>
      <c r="F24">
        <v>13827</v>
      </c>
      <c r="G24">
        <v>447</v>
      </c>
      <c r="H24">
        <v>2541</v>
      </c>
      <c r="I24">
        <v>3120</v>
      </c>
      <c r="J24">
        <v>3944</v>
      </c>
      <c r="L24">
        <f>AVERAGE(D24:J24)</f>
        <v>5024</v>
      </c>
    </row>
    <row r="25" spans="1:12" x14ac:dyDescent="0.2">
      <c r="A25">
        <v>80</v>
      </c>
      <c r="B25">
        <v>2019</v>
      </c>
      <c r="C25">
        <v>5.5</v>
      </c>
      <c r="D25">
        <v>6053</v>
      </c>
      <c r="E25">
        <v>5505</v>
      </c>
      <c r="F25">
        <v>3669</v>
      </c>
      <c r="G25">
        <v>15015</v>
      </c>
      <c r="H25">
        <v>1417</v>
      </c>
      <c r="I25">
        <v>4335</v>
      </c>
      <c r="J25">
        <v>9108</v>
      </c>
      <c r="L25">
        <f>AVERAGE(D25:J25)</f>
        <v>6443.1428571428569</v>
      </c>
    </row>
    <row r="26" spans="1:12" x14ac:dyDescent="0.2">
      <c r="A26">
        <v>1</v>
      </c>
      <c r="B26">
        <v>2019</v>
      </c>
      <c r="C26">
        <v>6</v>
      </c>
      <c r="D26">
        <v>4605</v>
      </c>
      <c r="E26">
        <v>1323</v>
      </c>
      <c r="F26">
        <v>2597</v>
      </c>
      <c r="G26">
        <v>2195</v>
      </c>
      <c r="H26">
        <v>2623</v>
      </c>
      <c r="I26">
        <v>512</v>
      </c>
      <c r="J26">
        <v>2251</v>
      </c>
      <c r="L26">
        <f>AVERAGE(D26:J26)</f>
        <v>2300.8571428571427</v>
      </c>
    </row>
    <row r="27" spans="1:12" x14ac:dyDescent="0.2">
      <c r="A27">
        <v>3</v>
      </c>
      <c r="B27">
        <v>2019</v>
      </c>
      <c r="C27">
        <v>6</v>
      </c>
      <c r="D27">
        <v>8434</v>
      </c>
      <c r="E27">
        <v>5199</v>
      </c>
      <c r="F27">
        <v>7128</v>
      </c>
      <c r="G27">
        <v>11142</v>
      </c>
      <c r="H27">
        <v>9211</v>
      </c>
      <c r="I27">
        <v>7360</v>
      </c>
      <c r="J27">
        <v>11866</v>
      </c>
      <c r="L27">
        <f>AVERAGE(D27:J27)</f>
        <v>8620</v>
      </c>
    </row>
    <row r="28" spans="1:12" x14ac:dyDescent="0.2">
      <c r="A28">
        <v>4</v>
      </c>
      <c r="B28">
        <v>2019</v>
      </c>
      <c r="C28">
        <v>6</v>
      </c>
      <c r="D28">
        <v>4173</v>
      </c>
      <c r="E28">
        <v>5949</v>
      </c>
      <c r="F28">
        <v>3003</v>
      </c>
      <c r="G28">
        <v>3699</v>
      </c>
      <c r="H28">
        <v>17582</v>
      </c>
      <c r="I28">
        <v>5727</v>
      </c>
      <c r="J28">
        <v>18154</v>
      </c>
      <c r="L28">
        <f>AVERAGE(D28:J28)</f>
        <v>8326.7142857142862</v>
      </c>
    </row>
    <row r="29" spans="1:12" x14ac:dyDescent="0.2">
      <c r="A29">
        <v>13</v>
      </c>
      <c r="B29">
        <v>2019</v>
      </c>
      <c r="C29">
        <v>6</v>
      </c>
      <c r="D29">
        <v>12398</v>
      </c>
      <c r="E29">
        <v>6037</v>
      </c>
      <c r="F29">
        <v>2093</v>
      </c>
      <c r="G29">
        <v>1833</v>
      </c>
      <c r="H29">
        <v>10770</v>
      </c>
      <c r="I29">
        <v>8624</v>
      </c>
      <c r="J29">
        <v>8290</v>
      </c>
      <c r="L29">
        <f>AVERAGE(D29:J29)</f>
        <v>7149.2857142857147</v>
      </c>
    </row>
    <row r="30" spans="1:12" x14ac:dyDescent="0.2">
      <c r="A30">
        <v>15</v>
      </c>
      <c r="B30">
        <v>2019</v>
      </c>
      <c r="C30">
        <v>6</v>
      </c>
      <c r="D30">
        <v>6358</v>
      </c>
      <c r="E30">
        <v>5279</v>
      </c>
      <c r="F30">
        <v>3479</v>
      </c>
      <c r="G30">
        <v>7720</v>
      </c>
      <c r="H30">
        <v>3779</v>
      </c>
      <c r="I30">
        <v>4415</v>
      </c>
      <c r="J30">
        <v>12101</v>
      </c>
      <c r="L30">
        <f>AVERAGE(D30:J30)</f>
        <v>6161.5714285714284</v>
      </c>
    </row>
    <row r="31" spans="1:12" x14ac:dyDescent="0.2">
      <c r="A31">
        <v>20</v>
      </c>
      <c r="B31">
        <v>2019</v>
      </c>
      <c r="C31">
        <v>6</v>
      </c>
      <c r="D31">
        <v>8893</v>
      </c>
      <c r="E31">
        <v>7802</v>
      </c>
      <c r="F31">
        <v>6069</v>
      </c>
      <c r="G31">
        <v>16008</v>
      </c>
      <c r="H31">
        <v>6977</v>
      </c>
      <c r="I31">
        <v>4523</v>
      </c>
      <c r="J31">
        <v>6826</v>
      </c>
      <c r="L31">
        <f>AVERAGE(D31:J31)</f>
        <v>8156.8571428571431</v>
      </c>
    </row>
    <row r="32" spans="1:12" x14ac:dyDescent="0.2">
      <c r="A32">
        <v>22</v>
      </c>
      <c r="B32">
        <v>2019</v>
      </c>
      <c r="C32">
        <v>6</v>
      </c>
      <c r="D32">
        <v>9541</v>
      </c>
      <c r="E32">
        <v>11033</v>
      </c>
      <c r="F32">
        <v>19331</v>
      </c>
      <c r="G32">
        <v>4205</v>
      </c>
      <c r="H32">
        <v>3337</v>
      </c>
      <c r="I32">
        <v>2525</v>
      </c>
      <c r="J32">
        <v>12490</v>
      </c>
      <c r="L32">
        <f>AVERAGE(D32:J32)</f>
        <v>8923.1428571428569</v>
      </c>
    </row>
    <row r="33" spans="1:12" x14ac:dyDescent="0.2">
      <c r="A33">
        <v>26</v>
      </c>
      <c r="B33">
        <v>2019</v>
      </c>
      <c r="C33">
        <v>6</v>
      </c>
      <c r="D33">
        <v>8799</v>
      </c>
      <c r="E33">
        <v>5585</v>
      </c>
      <c r="F33">
        <v>6599</v>
      </c>
      <c r="G33">
        <v>1547</v>
      </c>
      <c r="H33">
        <v>6072</v>
      </c>
      <c r="I33">
        <v>6453</v>
      </c>
      <c r="J33">
        <v>10722</v>
      </c>
      <c r="L33">
        <f>AVERAGE(D33:J33)</f>
        <v>6539.5714285714284</v>
      </c>
    </row>
    <row r="34" spans="1:12" x14ac:dyDescent="0.2">
      <c r="A34">
        <v>27</v>
      </c>
      <c r="B34">
        <v>2019</v>
      </c>
      <c r="C34">
        <v>6</v>
      </c>
      <c r="D34">
        <v>13418</v>
      </c>
      <c r="E34">
        <v>6293</v>
      </c>
      <c r="F34">
        <v>5805</v>
      </c>
      <c r="G34">
        <v>4345</v>
      </c>
      <c r="H34">
        <v>2761</v>
      </c>
      <c r="I34">
        <v>2176</v>
      </c>
      <c r="J34">
        <v>10244</v>
      </c>
      <c r="L34">
        <f>AVERAGE(D34:J34)</f>
        <v>6434.5714285714284</v>
      </c>
    </row>
    <row r="35" spans="1:12" x14ac:dyDescent="0.2">
      <c r="A35">
        <v>30</v>
      </c>
      <c r="B35">
        <v>2019</v>
      </c>
      <c r="C35">
        <v>6</v>
      </c>
      <c r="D35">
        <v>6953</v>
      </c>
      <c r="E35">
        <v>6723</v>
      </c>
      <c r="F35">
        <v>6353</v>
      </c>
      <c r="G35">
        <v>8398</v>
      </c>
      <c r="H35">
        <v>6795</v>
      </c>
      <c r="I35">
        <v>10582</v>
      </c>
      <c r="J35">
        <v>7722</v>
      </c>
      <c r="L35">
        <f>AVERAGE(D35:J35)</f>
        <v>7646.5714285714284</v>
      </c>
    </row>
    <row r="36" spans="1:12" x14ac:dyDescent="0.2">
      <c r="A36">
        <v>31</v>
      </c>
      <c r="B36">
        <v>2019</v>
      </c>
      <c r="C36">
        <v>6</v>
      </c>
      <c r="D36">
        <v>12720</v>
      </c>
      <c r="E36">
        <v>9439</v>
      </c>
      <c r="F36">
        <v>5582</v>
      </c>
      <c r="G36">
        <v>9109</v>
      </c>
      <c r="H36">
        <v>7052</v>
      </c>
      <c r="I36">
        <v>5035</v>
      </c>
      <c r="J36">
        <v>6745</v>
      </c>
      <c r="L36">
        <f>AVERAGE(D36:J36)</f>
        <v>7954.5714285714284</v>
      </c>
    </row>
    <row r="37" spans="1:12" x14ac:dyDescent="0.2">
      <c r="A37">
        <v>36</v>
      </c>
      <c r="B37">
        <v>2019</v>
      </c>
      <c r="C37">
        <v>6</v>
      </c>
      <c r="D37">
        <v>8157</v>
      </c>
      <c r="E37">
        <v>4090</v>
      </c>
      <c r="F37">
        <v>5472</v>
      </c>
      <c r="G37">
        <v>273</v>
      </c>
      <c r="H37">
        <v>8357</v>
      </c>
      <c r="I37">
        <v>5312</v>
      </c>
      <c r="J37">
        <v>4737</v>
      </c>
      <c r="L37">
        <f>AVERAGE(D37:J37)</f>
        <v>5199.7142857142853</v>
      </c>
    </row>
    <row r="38" spans="1:12" x14ac:dyDescent="0.2">
      <c r="A38">
        <v>37</v>
      </c>
      <c r="B38">
        <v>2019</v>
      </c>
      <c r="C38">
        <v>6</v>
      </c>
      <c r="D38">
        <v>10822</v>
      </c>
      <c r="E38">
        <v>6616</v>
      </c>
      <c r="F38">
        <v>4445</v>
      </c>
      <c r="G38">
        <v>2149</v>
      </c>
      <c r="H38">
        <v>2555</v>
      </c>
      <c r="I38">
        <v>5263</v>
      </c>
      <c r="J38">
        <v>12817</v>
      </c>
      <c r="L38">
        <f>AVERAGE(D38:J38)</f>
        <v>6381</v>
      </c>
    </row>
    <row r="39" spans="1:12" x14ac:dyDescent="0.2">
      <c r="A39">
        <v>40</v>
      </c>
      <c r="B39">
        <v>2019</v>
      </c>
      <c r="C39">
        <v>6</v>
      </c>
      <c r="D39">
        <v>16545</v>
      </c>
      <c r="E39">
        <v>8072</v>
      </c>
      <c r="F39">
        <v>25732</v>
      </c>
      <c r="G39">
        <v>27131</v>
      </c>
      <c r="H39">
        <v>25507</v>
      </c>
      <c r="I39">
        <v>8564</v>
      </c>
      <c r="J39">
        <v>20402</v>
      </c>
      <c r="L39">
        <f>AVERAGE(D39:J39)</f>
        <v>18850.428571428572</v>
      </c>
    </row>
    <row r="40" spans="1:12" x14ac:dyDescent="0.2">
      <c r="A40">
        <v>47</v>
      </c>
      <c r="B40">
        <v>2019</v>
      </c>
      <c r="C40">
        <v>6</v>
      </c>
      <c r="D40">
        <v>12984</v>
      </c>
      <c r="E40">
        <v>4757</v>
      </c>
      <c r="F40">
        <v>5611</v>
      </c>
      <c r="G40">
        <v>4295</v>
      </c>
      <c r="H40">
        <v>7947</v>
      </c>
      <c r="I40">
        <v>6497</v>
      </c>
      <c r="J40">
        <v>6596</v>
      </c>
      <c r="L40">
        <f>AVERAGE(D40:J40)</f>
        <v>6955.2857142857147</v>
      </c>
    </row>
    <row r="41" spans="1:12" x14ac:dyDescent="0.2">
      <c r="A41">
        <v>56</v>
      </c>
      <c r="B41">
        <v>2019</v>
      </c>
      <c r="C41">
        <v>6</v>
      </c>
      <c r="D41">
        <v>9842</v>
      </c>
      <c r="E41">
        <v>4087</v>
      </c>
      <c r="F41">
        <v>4647</v>
      </c>
      <c r="G41">
        <v>1687</v>
      </c>
      <c r="H41">
        <v>4975</v>
      </c>
      <c r="I41">
        <v>3544</v>
      </c>
      <c r="J41">
        <v>4145</v>
      </c>
      <c r="L41">
        <f>AVERAGE(D41:J41)</f>
        <v>4703.8571428571431</v>
      </c>
    </row>
    <row r="42" spans="1:12" x14ac:dyDescent="0.2">
      <c r="A42">
        <v>60</v>
      </c>
      <c r="B42">
        <v>2019</v>
      </c>
      <c r="C42">
        <v>6</v>
      </c>
      <c r="D42">
        <v>7279</v>
      </c>
      <c r="E42">
        <v>4268</v>
      </c>
      <c r="F42">
        <v>5796</v>
      </c>
      <c r="G42">
        <v>2012</v>
      </c>
      <c r="H42">
        <v>915</v>
      </c>
      <c r="I42">
        <v>2223</v>
      </c>
      <c r="J42">
        <v>2920</v>
      </c>
      <c r="L42">
        <f>AVERAGE(D42:J42)</f>
        <v>3630.4285714285716</v>
      </c>
    </row>
    <row r="43" spans="1:12" x14ac:dyDescent="0.2">
      <c r="A43">
        <v>62</v>
      </c>
      <c r="B43">
        <v>2019</v>
      </c>
      <c r="C43">
        <v>6</v>
      </c>
      <c r="D43">
        <v>4750</v>
      </c>
      <c r="E43">
        <v>9577</v>
      </c>
      <c r="F43">
        <v>9006</v>
      </c>
      <c r="G43">
        <v>1075</v>
      </c>
      <c r="H43">
        <v>5861</v>
      </c>
      <c r="I43">
        <v>5576</v>
      </c>
      <c r="J43">
        <v>9241</v>
      </c>
      <c r="L43">
        <f>AVERAGE(D43:J43)</f>
        <v>6440.8571428571431</v>
      </c>
    </row>
    <row r="44" spans="1:12" x14ac:dyDescent="0.2">
      <c r="A44">
        <v>65</v>
      </c>
      <c r="B44">
        <v>2019</v>
      </c>
      <c r="C44">
        <v>6</v>
      </c>
      <c r="D44">
        <v>3032</v>
      </c>
      <c r="E44">
        <v>2272</v>
      </c>
      <c r="F44">
        <v>9329</v>
      </c>
      <c r="G44">
        <v>971</v>
      </c>
      <c r="H44">
        <v>2366</v>
      </c>
      <c r="I44">
        <v>4122</v>
      </c>
      <c r="J44">
        <v>10924</v>
      </c>
      <c r="L44">
        <f>AVERAGE(D44:J44)</f>
        <v>4716.5714285714284</v>
      </c>
    </row>
    <row r="45" spans="1:12" x14ac:dyDescent="0.2">
      <c r="A45">
        <v>69</v>
      </c>
      <c r="B45">
        <v>2019</v>
      </c>
      <c r="C45">
        <v>6</v>
      </c>
      <c r="D45">
        <v>8237</v>
      </c>
      <c r="E45">
        <v>4620</v>
      </c>
      <c r="F45">
        <v>3796</v>
      </c>
      <c r="G45">
        <v>3702</v>
      </c>
      <c r="H45">
        <v>1177</v>
      </c>
      <c r="I45">
        <v>5202</v>
      </c>
      <c r="J45">
        <v>11413</v>
      </c>
      <c r="L45">
        <f>AVERAGE(D45:J45)</f>
        <v>5449.5714285714284</v>
      </c>
    </row>
    <row r="46" spans="1:12" x14ac:dyDescent="0.2">
      <c r="A46">
        <v>74</v>
      </c>
      <c r="B46">
        <v>2019</v>
      </c>
      <c r="C46">
        <v>6</v>
      </c>
      <c r="D46">
        <v>4656</v>
      </c>
      <c r="E46">
        <v>4416</v>
      </c>
      <c r="F46">
        <v>2247</v>
      </c>
      <c r="G46">
        <v>4305</v>
      </c>
      <c r="H46">
        <v>984</v>
      </c>
      <c r="I46">
        <v>3268</v>
      </c>
      <c r="J46">
        <v>5862</v>
      </c>
      <c r="L46">
        <f>AVERAGE(D46:J46)</f>
        <v>3676.8571428571427</v>
      </c>
    </row>
    <row r="47" spans="1:12" x14ac:dyDescent="0.2">
      <c r="A47">
        <v>75</v>
      </c>
      <c r="B47">
        <v>2019</v>
      </c>
      <c r="C47">
        <v>6</v>
      </c>
      <c r="D47">
        <v>6856</v>
      </c>
      <c r="E47">
        <v>9254</v>
      </c>
      <c r="F47">
        <v>6505</v>
      </c>
      <c r="G47">
        <v>7699</v>
      </c>
      <c r="H47">
        <v>1406</v>
      </c>
      <c r="I47">
        <v>5173</v>
      </c>
      <c r="J47">
        <v>7377</v>
      </c>
      <c r="L47">
        <f>AVERAGE(D47:J47)</f>
        <v>6324.2857142857147</v>
      </c>
    </row>
    <row r="48" spans="1:12" x14ac:dyDescent="0.2">
      <c r="A48">
        <v>76</v>
      </c>
      <c r="B48">
        <v>2019</v>
      </c>
      <c r="C48">
        <v>6</v>
      </c>
      <c r="D48">
        <v>5323</v>
      </c>
      <c r="E48">
        <v>6164</v>
      </c>
      <c r="F48">
        <v>6830</v>
      </c>
      <c r="G48">
        <v>740</v>
      </c>
      <c r="H48">
        <v>3246</v>
      </c>
      <c r="I48">
        <v>8363</v>
      </c>
      <c r="J48">
        <v>4594</v>
      </c>
      <c r="L48">
        <f>AVERAGE(D48:J48)</f>
        <v>5037.1428571428569</v>
      </c>
    </row>
    <row r="49" spans="1:12" x14ac:dyDescent="0.2">
      <c r="A49">
        <v>78</v>
      </c>
      <c r="B49">
        <v>2019</v>
      </c>
      <c r="C49">
        <v>6</v>
      </c>
      <c r="D49">
        <v>8646</v>
      </c>
      <c r="E49">
        <v>6151</v>
      </c>
      <c r="F49">
        <v>10589</v>
      </c>
      <c r="G49">
        <v>2203</v>
      </c>
      <c r="H49">
        <v>1692</v>
      </c>
      <c r="I49">
        <v>4947</v>
      </c>
      <c r="J49">
        <v>8380</v>
      </c>
      <c r="L49">
        <f>AVERAGE(D49:J49)</f>
        <v>6086.8571428571431</v>
      </c>
    </row>
    <row r="50" spans="1:12" x14ac:dyDescent="0.2">
      <c r="A50">
        <v>81</v>
      </c>
      <c r="B50">
        <v>2019</v>
      </c>
      <c r="C50">
        <v>6</v>
      </c>
      <c r="D50">
        <v>7774</v>
      </c>
      <c r="E50">
        <v>17231</v>
      </c>
      <c r="F50">
        <v>4720</v>
      </c>
      <c r="G50">
        <v>8196</v>
      </c>
      <c r="H50">
        <v>6628</v>
      </c>
      <c r="I50">
        <v>9875</v>
      </c>
      <c r="J50">
        <v>4972</v>
      </c>
      <c r="L50">
        <f>AVERAGE(D50:J50)</f>
        <v>8485.1428571428569</v>
      </c>
    </row>
    <row r="51" spans="1:12" x14ac:dyDescent="0.2">
      <c r="A51">
        <v>90</v>
      </c>
      <c r="B51">
        <v>2019</v>
      </c>
      <c r="C51">
        <v>6</v>
      </c>
      <c r="D51">
        <v>7797</v>
      </c>
      <c r="E51">
        <v>9307</v>
      </c>
      <c r="F51">
        <v>10249</v>
      </c>
      <c r="G51">
        <v>4484</v>
      </c>
      <c r="H51">
        <v>6702</v>
      </c>
      <c r="I51">
        <v>9510</v>
      </c>
      <c r="J51">
        <v>5390</v>
      </c>
      <c r="L51">
        <f>AVERAGE(D51:J51)</f>
        <v>7634.1428571428569</v>
      </c>
    </row>
    <row r="52" spans="1:12" x14ac:dyDescent="0.2">
      <c r="A52">
        <v>91</v>
      </c>
      <c r="B52">
        <v>2019</v>
      </c>
      <c r="C52">
        <v>6</v>
      </c>
      <c r="D52">
        <v>10467</v>
      </c>
      <c r="E52">
        <v>10368</v>
      </c>
      <c r="F52">
        <v>12195</v>
      </c>
      <c r="G52">
        <v>3080</v>
      </c>
      <c r="H52">
        <v>3797</v>
      </c>
      <c r="I52">
        <v>9395</v>
      </c>
      <c r="J52">
        <v>10076</v>
      </c>
      <c r="L52">
        <f>AVERAGE(D52:J52)</f>
        <v>8482.5714285714294</v>
      </c>
    </row>
    <row r="53" spans="1:12" x14ac:dyDescent="0.2">
      <c r="A53">
        <v>93</v>
      </c>
      <c r="B53">
        <v>2019</v>
      </c>
      <c r="C53">
        <v>6</v>
      </c>
      <c r="D53">
        <v>3325</v>
      </c>
      <c r="E53">
        <v>4006</v>
      </c>
      <c r="F53">
        <v>9976</v>
      </c>
      <c r="G53">
        <v>6826</v>
      </c>
      <c r="H53">
        <v>2977</v>
      </c>
      <c r="I53">
        <v>10488</v>
      </c>
      <c r="J53">
        <v>5552</v>
      </c>
      <c r="L53">
        <f>AVERAGE(D53:J53)</f>
        <v>6164.2857142857147</v>
      </c>
    </row>
    <row r="54" spans="1:12" x14ac:dyDescent="0.2">
      <c r="A54">
        <v>17</v>
      </c>
      <c r="B54">
        <v>2019</v>
      </c>
      <c r="C54">
        <v>6.5</v>
      </c>
      <c r="D54">
        <v>2441</v>
      </c>
      <c r="E54">
        <v>3704</v>
      </c>
      <c r="F54">
        <v>7095</v>
      </c>
      <c r="G54">
        <v>3327</v>
      </c>
      <c r="H54">
        <v>6878</v>
      </c>
      <c r="I54">
        <v>3642</v>
      </c>
      <c r="J54">
        <v>7614</v>
      </c>
      <c r="L54">
        <f>AVERAGE(D54:J54)</f>
        <v>4957.2857142857147</v>
      </c>
    </row>
    <row r="55" spans="1:12" x14ac:dyDescent="0.2">
      <c r="A55">
        <v>19</v>
      </c>
      <c r="B55">
        <v>2019</v>
      </c>
      <c r="C55">
        <v>6.5</v>
      </c>
      <c r="D55">
        <v>5332</v>
      </c>
      <c r="E55">
        <v>12159</v>
      </c>
      <c r="F55">
        <v>19994</v>
      </c>
      <c r="G55">
        <v>2170</v>
      </c>
      <c r="H55">
        <v>3412</v>
      </c>
      <c r="I55">
        <v>13182</v>
      </c>
      <c r="J55">
        <v>15453</v>
      </c>
      <c r="L55">
        <f>AVERAGE(D55:J55)</f>
        <v>10243.142857142857</v>
      </c>
    </row>
    <row r="56" spans="1:12" x14ac:dyDescent="0.2">
      <c r="A56">
        <v>21</v>
      </c>
      <c r="B56">
        <v>2019</v>
      </c>
      <c r="C56">
        <v>6.5</v>
      </c>
      <c r="D56">
        <v>9080</v>
      </c>
      <c r="E56">
        <v>9880</v>
      </c>
      <c r="F56">
        <v>17165</v>
      </c>
      <c r="G56">
        <v>784</v>
      </c>
      <c r="H56">
        <v>2522</v>
      </c>
      <c r="I56">
        <v>6652</v>
      </c>
      <c r="J56">
        <v>6763</v>
      </c>
      <c r="L56">
        <f>AVERAGE(D56:J56)</f>
        <v>7549.4285714285716</v>
      </c>
    </row>
    <row r="57" spans="1:12" x14ac:dyDescent="0.2">
      <c r="A57">
        <v>25</v>
      </c>
      <c r="B57">
        <v>2019</v>
      </c>
      <c r="C57">
        <v>6.5</v>
      </c>
      <c r="D57">
        <v>8654</v>
      </c>
      <c r="E57">
        <v>15284</v>
      </c>
      <c r="F57">
        <v>8311</v>
      </c>
      <c r="G57">
        <v>6430</v>
      </c>
      <c r="H57">
        <v>4562</v>
      </c>
      <c r="I57">
        <v>4487</v>
      </c>
      <c r="J57">
        <v>4386</v>
      </c>
      <c r="L57">
        <f>AVERAGE(D57:J57)</f>
        <v>7444.8571428571431</v>
      </c>
    </row>
    <row r="58" spans="1:12" x14ac:dyDescent="0.2">
      <c r="A58">
        <v>28</v>
      </c>
      <c r="B58">
        <v>2019</v>
      </c>
      <c r="C58">
        <v>6.5</v>
      </c>
      <c r="D58">
        <v>8428</v>
      </c>
      <c r="E58">
        <v>6441</v>
      </c>
      <c r="F58">
        <v>5211</v>
      </c>
      <c r="G58">
        <v>4205</v>
      </c>
      <c r="H58">
        <v>5753</v>
      </c>
      <c r="I58">
        <v>4794</v>
      </c>
      <c r="J58">
        <v>7192</v>
      </c>
      <c r="L58">
        <f>AVERAGE(D58:J58)</f>
        <v>6003.4285714285716</v>
      </c>
    </row>
    <row r="59" spans="1:12" x14ac:dyDescent="0.2">
      <c r="A59">
        <v>29</v>
      </c>
      <c r="B59">
        <v>2019</v>
      </c>
      <c r="C59">
        <v>6.5</v>
      </c>
      <c r="D59">
        <v>12124</v>
      </c>
      <c r="E59">
        <v>10868</v>
      </c>
      <c r="F59">
        <v>12855</v>
      </c>
      <c r="G59">
        <v>8526</v>
      </c>
      <c r="H59">
        <v>5090</v>
      </c>
      <c r="I59">
        <v>9160</v>
      </c>
      <c r="J59">
        <v>13725</v>
      </c>
      <c r="L59">
        <f>AVERAGE(D59:J59)</f>
        <v>10335.428571428571</v>
      </c>
    </row>
    <row r="60" spans="1:12" x14ac:dyDescent="0.2">
      <c r="A60">
        <v>39</v>
      </c>
      <c r="B60">
        <v>2019</v>
      </c>
      <c r="C60">
        <v>6.5</v>
      </c>
      <c r="D60">
        <v>10836</v>
      </c>
      <c r="E60">
        <v>12056</v>
      </c>
      <c r="F60">
        <v>4315</v>
      </c>
      <c r="G60">
        <v>2439</v>
      </c>
      <c r="H60">
        <v>5498</v>
      </c>
      <c r="I60">
        <v>11991</v>
      </c>
      <c r="J60">
        <v>6702</v>
      </c>
      <c r="L60">
        <f>AVERAGE(D60:J60)</f>
        <v>7691</v>
      </c>
    </row>
    <row r="61" spans="1:12" x14ac:dyDescent="0.2">
      <c r="A61">
        <v>42</v>
      </c>
      <c r="B61">
        <v>2019</v>
      </c>
      <c r="C61">
        <v>6.5</v>
      </c>
      <c r="D61">
        <v>8615</v>
      </c>
      <c r="E61">
        <v>5368</v>
      </c>
      <c r="F61">
        <v>9535</v>
      </c>
      <c r="G61">
        <v>11165</v>
      </c>
      <c r="H61">
        <v>6797</v>
      </c>
      <c r="I61">
        <v>10651</v>
      </c>
      <c r="J61">
        <v>17300</v>
      </c>
      <c r="L61">
        <f>AVERAGE(D61:J61)</f>
        <v>9918.7142857142862</v>
      </c>
    </row>
    <row r="62" spans="1:12" x14ac:dyDescent="0.2">
      <c r="A62">
        <v>59</v>
      </c>
      <c r="B62">
        <v>2019</v>
      </c>
      <c r="C62">
        <v>6.5</v>
      </c>
      <c r="D62">
        <v>5417</v>
      </c>
      <c r="E62">
        <v>7021</v>
      </c>
      <c r="F62">
        <v>9088</v>
      </c>
      <c r="G62">
        <v>4905</v>
      </c>
      <c r="H62">
        <v>7951</v>
      </c>
      <c r="I62">
        <v>6570</v>
      </c>
      <c r="J62">
        <v>8480</v>
      </c>
      <c r="L62">
        <f>AVERAGE(D62:J62)</f>
        <v>7061.7142857142853</v>
      </c>
    </row>
    <row r="63" spans="1:12" x14ac:dyDescent="0.2">
      <c r="A63">
        <v>67</v>
      </c>
      <c r="B63">
        <v>2019</v>
      </c>
      <c r="C63">
        <v>6.5</v>
      </c>
      <c r="D63">
        <v>4878</v>
      </c>
      <c r="E63">
        <v>6979</v>
      </c>
      <c r="F63">
        <v>7176</v>
      </c>
      <c r="G63">
        <v>9174</v>
      </c>
      <c r="H63">
        <v>5320</v>
      </c>
      <c r="I63">
        <v>7911</v>
      </c>
      <c r="J63">
        <v>11867</v>
      </c>
      <c r="L63">
        <f>AVERAGE(D63:J63)</f>
        <v>7615</v>
      </c>
    </row>
    <row r="64" spans="1:12" x14ac:dyDescent="0.2">
      <c r="A64">
        <v>6</v>
      </c>
      <c r="B64">
        <v>2019</v>
      </c>
      <c r="C64">
        <v>7</v>
      </c>
      <c r="D64">
        <v>18769</v>
      </c>
      <c r="E64">
        <v>16589</v>
      </c>
      <c r="F64">
        <v>7969</v>
      </c>
      <c r="G64">
        <v>13499</v>
      </c>
      <c r="H64">
        <v>6739</v>
      </c>
      <c r="I64">
        <v>4564</v>
      </c>
      <c r="J64">
        <v>10398</v>
      </c>
      <c r="L64">
        <f>AVERAGE(D64:J64)</f>
        <v>11218.142857142857</v>
      </c>
    </row>
    <row r="65" spans="1:12" x14ac:dyDescent="0.2">
      <c r="A65">
        <v>8</v>
      </c>
      <c r="B65">
        <v>2019</v>
      </c>
      <c r="C65">
        <v>7</v>
      </c>
      <c r="D65">
        <v>12381</v>
      </c>
      <c r="E65">
        <v>7928</v>
      </c>
      <c r="F65">
        <v>19220</v>
      </c>
      <c r="G65">
        <v>9225</v>
      </c>
      <c r="H65">
        <v>8643</v>
      </c>
      <c r="I65">
        <v>3771</v>
      </c>
      <c r="J65">
        <v>7104</v>
      </c>
      <c r="L65">
        <f>AVERAGE(D65:J65)</f>
        <v>9753.1428571428569</v>
      </c>
    </row>
    <row r="66" spans="1:12" x14ac:dyDescent="0.2">
      <c r="A66">
        <v>11</v>
      </c>
      <c r="B66">
        <v>2019</v>
      </c>
      <c r="C66">
        <v>7</v>
      </c>
      <c r="D66">
        <v>11609</v>
      </c>
      <c r="E66">
        <v>5722</v>
      </c>
      <c r="F66">
        <v>8661</v>
      </c>
      <c r="G66">
        <v>2186</v>
      </c>
      <c r="H66">
        <v>1350</v>
      </c>
      <c r="I66">
        <v>8233</v>
      </c>
      <c r="J66">
        <v>7910</v>
      </c>
      <c r="L66">
        <f>AVERAGE(D66:J66)</f>
        <v>6524.4285714285716</v>
      </c>
    </row>
    <row r="67" spans="1:12" x14ac:dyDescent="0.2">
      <c r="A67">
        <v>32</v>
      </c>
      <c r="B67">
        <v>2019</v>
      </c>
      <c r="C67">
        <v>7</v>
      </c>
      <c r="D67">
        <v>6736</v>
      </c>
      <c r="E67">
        <v>1096</v>
      </c>
      <c r="F67">
        <v>7688</v>
      </c>
      <c r="G67">
        <v>7356</v>
      </c>
      <c r="H67">
        <v>8045</v>
      </c>
      <c r="I67">
        <v>7773</v>
      </c>
      <c r="J67">
        <v>9529</v>
      </c>
      <c r="L67">
        <f>AVERAGE(D67:J67)</f>
        <v>6889</v>
      </c>
    </row>
    <row r="68" spans="1:12" x14ac:dyDescent="0.2">
      <c r="A68">
        <v>43</v>
      </c>
      <c r="B68">
        <v>2019</v>
      </c>
      <c r="C68">
        <v>7</v>
      </c>
      <c r="D68">
        <v>16972</v>
      </c>
      <c r="E68">
        <v>17711</v>
      </c>
      <c r="F68">
        <v>9520</v>
      </c>
      <c r="G68">
        <v>7917</v>
      </c>
      <c r="H68">
        <v>9657</v>
      </c>
      <c r="I68">
        <v>13929</v>
      </c>
      <c r="J68">
        <v>24539</v>
      </c>
      <c r="L68">
        <f>AVERAGE(D68:J68)</f>
        <v>14320.714285714286</v>
      </c>
    </row>
    <row r="69" spans="1:12" x14ac:dyDescent="0.2">
      <c r="A69">
        <v>46</v>
      </c>
      <c r="B69">
        <v>2019</v>
      </c>
      <c r="C69">
        <v>7</v>
      </c>
      <c r="D69">
        <v>8875</v>
      </c>
      <c r="E69">
        <v>5988</v>
      </c>
      <c r="F69">
        <v>12064</v>
      </c>
      <c r="G69">
        <v>7258</v>
      </c>
      <c r="H69">
        <v>6432</v>
      </c>
      <c r="I69">
        <v>10229</v>
      </c>
      <c r="J69">
        <v>9060</v>
      </c>
      <c r="L69">
        <f>AVERAGE(D69:J69)</f>
        <v>8558</v>
      </c>
    </row>
    <row r="70" spans="1:12" x14ac:dyDescent="0.2">
      <c r="A70">
        <v>51</v>
      </c>
      <c r="B70">
        <v>2019</v>
      </c>
      <c r="C70">
        <v>7</v>
      </c>
      <c r="D70">
        <v>11313</v>
      </c>
      <c r="E70">
        <v>5229</v>
      </c>
      <c r="F70">
        <v>10715</v>
      </c>
      <c r="G70">
        <v>15596</v>
      </c>
      <c r="H70">
        <v>2411</v>
      </c>
      <c r="I70">
        <v>895</v>
      </c>
      <c r="J70">
        <v>5962</v>
      </c>
      <c r="L70">
        <f>AVERAGE(D70:J70)</f>
        <v>7445.8571428571431</v>
      </c>
    </row>
    <row r="71" spans="1:12" x14ac:dyDescent="0.2">
      <c r="A71">
        <v>82</v>
      </c>
      <c r="B71">
        <v>2019</v>
      </c>
      <c r="C71">
        <v>7</v>
      </c>
      <c r="D71">
        <v>5362</v>
      </c>
      <c r="E71">
        <v>15043</v>
      </c>
      <c r="F71">
        <v>5686</v>
      </c>
      <c r="G71">
        <v>8094</v>
      </c>
      <c r="H71">
        <v>1933</v>
      </c>
      <c r="I71">
        <v>6062</v>
      </c>
      <c r="J71">
        <v>5038</v>
      </c>
      <c r="L71">
        <f>AVERAGE(D71:J71)</f>
        <v>6745.4285714285716</v>
      </c>
    </row>
    <row r="72" spans="1:12" x14ac:dyDescent="0.2">
      <c r="A72">
        <v>92</v>
      </c>
      <c r="B72">
        <v>2019</v>
      </c>
      <c r="C72">
        <v>7</v>
      </c>
      <c r="D72">
        <v>8660</v>
      </c>
      <c r="E72">
        <v>9157</v>
      </c>
      <c r="F72">
        <v>13934</v>
      </c>
      <c r="G72">
        <v>3947</v>
      </c>
      <c r="H72">
        <v>10630</v>
      </c>
      <c r="I72">
        <v>3780</v>
      </c>
      <c r="J72">
        <v>9463</v>
      </c>
      <c r="L72">
        <f>AVERAGE(D72:J72)</f>
        <v>8510.1428571428569</v>
      </c>
    </row>
  </sheetData>
  <autoFilter ref="A1:L201" xr:uid="{00000000-0001-0000-0000-000000000000}">
    <sortState xmlns:xlrd2="http://schemas.microsoft.com/office/spreadsheetml/2017/richdata2" ref="A2:L201">
      <sortCondition ref="C1:C201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workbookViewId="0">
      <selection activeCell="Y41" sqref="Y41"/>
    </sheetView>
  </sheetViews>
  <sheetFormatPr baseColWidth="10" defaultRowHeight="16" x14ac:dyDescent="0.2"/>
  <cols>
    <col min="16" max="16" width="14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6" x14ac:dyDescent="0.2">
      <c r="A2">
        <v>99</v>
      </c>
      <c r="B2">
        <v>2020</v>
      </c>
      <c r="C2">
        <v>3.5</v>
      </c>
      <c r="D2">
        <v>2534</v>
      </c>
      <c r="E2">
        <v>2137</v>
      </c>
      <c r="F2">
        <v>4522</v>
      </c>
      <c r="G2">
        <v>575</v>
      </c>
      <c r="H2">
        <v>4616</v>
      </c>
      <c r="I2">
        <v>6816</v>
      </c>
      <c r="J2">
        <v>5368</v>
      </c>
      <c r="L2">
        <f>AVERAGE(D2:J2)</f>
        <v>3795.4285714285716</v>
      </c>
    </row>
    <row r="3" spans="1:16" x14ac:dyDescent="0.2">
      <c r="A3">
        <v>169</v>
      </c>
      <c r="B3">
        <v>2020</v>
      </c>
      <c r="C3">
        <v>3.5</v>
      </c>
      <c r="D3">
        <v>6324</v>
      </c>
      <c r="E3">
        <v>2921</v>
      </c>
      <c r="F3">
        <v>2880</v>
      </c>
      <c r="G3">
        <v>290</v>
      </c>
      <c r="H3">
        <v>3625</v>
      </c>
      <c r="I3">
        <v>7392</v>
      </c>
      <c r="J3">
        <v>1156</v>
      </c>
      <c r="L3">
        <f>AVERAGE(D3:J3)</f>
        <v>3512.5714285714284</v>
      </c>
      <c r="O3" s="2" t="s">
        <v>11</v>
      </c>
      <c r="P3" s="2" t="s">
        <v>12</v>
      </c>
    </row>
    <row r="4" spans="1:16" x14ac:dyDescent="0.2">
      <c r="A4">
        <v>173</v>
      </c>
      <c r="B4">
        <v>2020</v>
      </c>
      <c r="C4">
        <v>3.5</v>
      </c>
      <c r="D4">
        <v>1888</v>
      </c>
      <c r="E4">
        <v>3560</v>
      </c>
      <c r="F4">
        <v>1922</v>
      </c>
      <c r="G4">
        <v>3254</v>
      </c>
      <c r="H4">
        <v>2063</v>
      </c>
      <c r="I4">
        <v>1439</v>
      </c>
      <c r="J4">
        <v>7238</v>
      </c>
      <c r="L4">
        <f>AVERAGE(D4:J4)</f>
        <v>3052</v>
      </c>
      <c r="O4" s="2">
        <v>3.5</v>
      </c>
      <c r="P4" s="2">
        <f>AVERAGE(L2:L5)</f>
        <v>4136.8214285714284</v>
      </c>
    </row>
    <row r="5" spans="1:16" x14ac:dyDescent="0.2">
      <c r="A5">
        <v>181</v>
      </c>
      <c r="B5">
        <v>2020</v>
      </c>
      <c r="C5">
        <v>3.5</v>
      </c>
      <c r="D5">
        <v>2254</v>
      </c>
      <c r="E5">
        <v>8261</v>
      </c>
      <c r="F5">
        <v>9706</v>
      </c>
      <c r="G5">
        <v>6910</v>
      </c>
      <c r="H5">
        <v>2079</v>
      </c>
      <c r="I5">
        <v>6780</v>
      </c>
      <c r="J5">
        <v>7321</v>
      </c>
      <c r="L5">
        <f>AVERAGE(D5:J5)</f>
        <v>6187.2857142857147</v>
      </c>
      <c r="O5" s="2">
        <v>4</v>
      </c>
      <c r="P5" s="2">
        <f>AVERAGE(L6:L10)</f>
        <v>3090.3714285714286</v>
      </c>
    </row>
    <row r="6" spans="1:16" x14ac:dyDescent="0.2">
      <c r="A6">
        <v>95</v>
      </c>
      <c r="B6">
        <v>2020</v>
      </c>
      <c r="C6">
        <v>4</v>
      </c>
      <c r="D6">
        <v>5936</v>
      </c>
      <c r="E6">
        <v>1520</v>
      </c>
      <c r="F6">
        <v>1245</v>
      </c>
      <c r="G6">
        <v>1420</v>
      </c>
      <c r="H6">
        <v>1384</v>
      </c>
      <c r="I6">
        <v>2592</v>
      </c>
      <c r="J6">
        <v>3134</v>
      </c>
      <c r="L6">
        <f>AVERAGE(D6:J6)</f>
        <v>2461.5714285714284</v>
      </c>
      <c r="O6" s="2">
        <v>4.5</v>
      </c>
      <c r="P6" s="2">
        <f>AVERAGE(L11:L15)</f>
        <v>4655.1142857142859</v>
      </c>
    </row>
    <row r="7" spans="1:16" x14ac:dyDescent="0.2">
      <c r="A7">
        <v>142</v>
      </c>
      <c r="B7">
        <v>2020</v>
      </c>
      <c r="C7">
        <v>4</v>
      </c>
      <c r="D7">
        <v>4537</v>
      </c>
      <c r="E7">
        <v>4703</v>
      </c>
      <c r="F7">
        <v>6843</v>
      </c>
      <c r="G7">
        <v>1458</v>
      </c>
      <c r="H7">
        <v>4875</v>
      </c>
      <c r="I7">
        <v>753</v>
      </c>
      <c r="J7">
        <v>9307</v>
      </c>
      <c r="L7">
        <f>AVERAGE(D7:J7)</f>
        <v>4639.4285714285716</v>
      </c>
      <c r="O7" s="2">
        <v>5</v>
      </c>
      <c r="P7" s="2">
        <f>AVERAGE(L16:L30)</f>
        <v>3996.6285714285714</v>
      </c>
    </row>
    <row r="8" spans="1:16" x14ac:dyDescent="0.2">
      <c r="A8">
        <v>161</v>
      </c>
      <c r="B8">
        <v>2020</v>
      </c>
      <c r="C8">
        <v>4</v>
      </c>
      <c r="D8">
        <v>466</v>
      </c>
      <c r="E8">
        <v>4418</v>
      </c>
      <c r="F8">
        <v>1434</v>
      </c>
      <c r="G8">
        <v>1449</v>
      </c>
      <c r="H8">
        <v>2027</v>
      </c>
      <c r="I8">
        <v>1498</v>
      </c>
      <c r="J8">
        <v>2682</v>
      </c>
      <c r="L8">
        <f>AVERAGE(D8:J8)</f>
        <v>1996.2857142857142</v>
      </c>
      <c r="O8" s="2">
        <v>5.5</v>
      </c>
      <c r="P8" s="2">
        <f>AVERAGE(L31:L42)</f>
        <v>4738.9285714285716</v>
      </c>
    </row>
    <row r="9" spans="1:16" x14ac:dyDescent="0.2">
      <c r="A9">
        <v>182</v>
      </c>
      <c r="B9">
        <v>2020</v>
      </c>
      <c r="C9">
        <v>4</v>
      </c>
      <c r="D9">
        <v>624</v>
      </c>
      <c r="E9">
        <v>1028</v>
      </c>
      <c r="F9">
        <v>1378</v>
      </c>
      <c r="G9">
        <v>847</v>
      </c>
      <c r="H9">
        <v>5188</v>
      </c>
      <c r="I9">
        <v>859</v>
      </c>
      <c r="J9">
        <v>5579</v>
      </c>
      <c r="L9">
        <f>AVERAGE(D9:J9)</f>
        <v>2214.7142857142858</v>
      </c>
      <c r="O9" s="2">
        <v>6</v>
      </c>
      <c r="P9" s="2">
        <f>AVERAGE(L43:L63)</f>
        <v>4624.3809523809532</v>
      </c>
    </row>
    <row r="10" spans="1:16" x14ac:dyDescent="0.2">
      <c r="A10">
        <v>188</v>
      </c>
      <c r="B10">
        <v>2020</v>
      </c>
      <c r="C10">
        <v>4</v>
      </c>
      <c r="D10">
        <v>1102</v>
      </c>
      <c r="E10">
        <v>3906</v>
      </c>
      <c r="F10">
        <v>7065</v>
      </c>
      <c r="G10">
        <v>6209</v>
      </c>
      <c r="H10">
        <v>4578</v>
      </c>
      <c r="I10">
        <v>2235</v>
      </c>
      <c r="J10">
        <v>3884</v>
      </c>
      <c r="L10">
        <f>AVERAGE(D10:J10)</f>
        <v>4139.8571428571431</v>
      </c>
      <c r="O10" s="2">
        <v>6.5</v>
      </c>
      <c r="P10" s="2">
        <f>AVERAGE(L64:L70)</f>
        <v>4543.9591836734689</v>
      </c>
    </row>
    <row r="11" spans="1:16" x14ac:dyDescent="0.2">
      <c r="A11">
        <v>116</v>
      </c>
      <c r="B11">
        <v>2020</v>
      </c>
      <c r="C11">
        <v>4.5</v>
      </c>
      <c r="D11">
        <v>4008</v>
      </c>
      <c r="E11">
        <v>1365</v>
      </c>
      <c r="F11">
        <v>6515</v>
      </c>
      <c r="G11">
        <v>5903</v>
      </c>
      <c r="H11">
        <v>5688</v>
      </c>
      <c r="I11">
        <v>2476</v>
      </c>
      <c r="J11">
        <v>12997</v>
      </c>
      <c r="L11">
        <f>AVERAGE(D11:J11)</f>
        <v>5564.5714285714284</v>
      </c>
      <c r="O11" s="2">
        <v>7</v>
      </c>
      <c r="P11" s="2">
        <f>AVERAGE(L71:L79)</f>
        <v>3440.0317460317456</v>
      </c>
    </row>
    <row r="12" spans="1:16" x14ac:dyDescent="0.2">
      <c r="A12">
        <v>121</v>
      </c>
      <c r="B12">
        <v>2020</v>
      </c>
      <c r="C12">
        <v>4.5</v>
      </c>
      <c r="D12">
        <v>7062</v>
      </c>
      <c r="E12">
        <v>5705</v>
      </c>
      <c r="F12">
        <v>4893</v>
      </c>
      <c r="G12">
        <v>2360</v>
      </c>
      <c r="H12">
        <v>5706</v>
      </c>
      <c r="I12">
        <v>7854</v>
      </c>
      <c r="J12">
        <v>7305</v>
      </c>
      <c r="L12">
        <f>AVERAGE(D12:J12)</f>
        <v>5840.7142857142853</v>
      </c>
    </row>
    <row r="13" spans="1:16" x14ac:dyDescent="0.2">
      <c r="A13">
        <v>150</v>
      </c>
      <c r="B13">
        <v>2020</v>
      </c>
      <c r="C13">
        <v>4.5</v>
      </c>
      <c r="D13">
        <v>4194</v>
      </c>
      <c r="E13">
        <v>513</v>
      </c>
      <c r="F13">
        <v>1069</v>
      </c>
      <c r="G13">
        <v>6706</v>
      </c>
      <c r="H13">
        <v>4798</v>
      </c>
      <c r="I13">
        <v>3217</v>
      </c>
      <c r="J13">
        <v>4334</v>
      </c>
      <c r="L13">
        <f>AVERAGE(D13:J13)</f>
        <v>3547.2857142857142</v>
      </c>
    </row>
    <row r="14" spans="1:16" x14ac:dyDescent="0.2">
      <c r="A14">
        <v>151</v>
      </c>
      <c r="B14">
        <v>2020</v>
      </c>
      <c r="C14">
        <v>4.5</v>
      </c>
      <c r="D14">
        <v>730</v>
      </c>
      <c r="E14">
        <v>7155</v>
      </c>
      <c r="F14">
        <v>1537</v>
      </c>
      <c r="G14">
        <v>1756</v>
      </c>
      <c r="H14">
        <v>3409</v>
      </c>
      <c r="I14">
        <v>4119</v>
      </c>
      <c r="J14">
        <v>6854</v>
      </c>
      <c r="L14">
        <f>AVERAGE(D14:J14)</f>
        <v>3651.4285714285716</v>
      </c>
    </row>
    <row r="15" spans="1:16" x14ac:dyDescent="0.2">
      <c r="A15">
        <v>172</v>
      </c>
      <c r="B15">
        <v>2020</v>
      </c>
      <c r="C15">
        <v>4.5</v>
      </c>
      <c r="D15">
        <v>8552</v>
      </c>
      <c r="E15">
        <v>4235</v>
      </c>
      <c r="F15">
        <v>4515</v>
      </c>
      <c r="G15">
        <v>2457</v>
      </c>
      <c r="H15">
        <v>2804</v>
      </c>
      <c r="I15">
        <v>7531</v>
      </c>
      <c r="J15">
        <v>2607</v>
      </c>
      <c r="L15">
        <f>AVERAGE(D15:J15)</f>
        <v>4671.5714285714284</v>
      </c>
    </row>
    <row r="16" spans="1:16" x14ac:dyDescent="0.2">
      <c r="A16">
        <v>101</v>
      </c>
      <c r="B16">
        <v>2020</v>
      </c>
      <c r="C16">
        <v>5</v>
      </c>
      <c r="D16">
        <v>2129</v>
      </c>
      <c r="E16">
        <v>945</v>
      </c>
      <c r="F16">
        <v>4881</v>
      </c>
      <c r="G16">
        <v>9174</v>
      </c>
      <c r="H16">
        <v>6611</v>
      </c>
      <c r="I16">
        <v>1301</v>
      </c>
      <c r="J16">
        <v>6943</v>
      </c>
      <c r="L16">
        <f>AVERAGE(D16:J16)</f>
        <v>4569.1428571428569</v>
      </c>
    </row>
    <row r="17" spans="1:12" x14ac:dyDescent="0.2">
      <c r="A17">
        <v>104</v>
      </c>
      <c r="B17">
        <v>2020</v>
      </c>
      <c r="C17">
        <v>5</v>
      </c>
      <c r="D17">
        <v>1995</v>
      </c>
      <c r="E17">
        <v>2836</v>
      </c>
      <c r="F17">
        <v>1476</v>
      </c>
      <c r="G17">
        <v>1746</v>
      </c>
      <c r="H17">
        <v>2002</v>
      </c>
      <c r="I17">
        <v>4277</v>
      </c>
      <c r="J17">
        <v>3799</v>
      </c>
      <c r="L17">
        <f>AVERAGE(D17:J17)</f>
        <v>2590.1428571428573</v>
      </c>
    </row>
    <row r="18" spans="1:12" x14ac:dyDescent="0.2">
      <c r="A18">
        <v>108</v>
      </c>
      <c r="B18">
        <v>2020</v>
      </c>
      <c r="C18">
        <v>5</v>
      </c>
      <c r="D18">
        <v>2698</v>
      </c>
      <c r="E18">
        <v>445</v>
      </c>
      <c r="F18">
        <v>8087</v>
      </c>
      <c r="G18">
        <v>2402</v>
      </c>
      <c r="H18">
        <v>1969</v>
      </c>
      <c r="I18">
        <v>4761</v>
      </c>
      <c r="J18">
        <v>4739</v>
      </c>
      <c r="L18">
        <f>AVERAGE(D18:J18)</f>
        <v>3585.8571428571427</v>
      </c>
    </row>
    <row r="19" spans="1:12" x14ac:dyDescent="0.2">
      <c r="A19">
        <v>109</v>
      </c>
      <c r="B19">
        <v>2020</v>
      </c>
      <c r="C19">
        <v>5</v>
      </c>
      <c r="D19">
        <v>4053</v>
      </c>
      <c r="E19">
        <v>1050</v>
      </c>
      <c r="F19">
        <v>3483</v>
      </c>
      <c r="G19">
        <v>1020</v>
      </c>
      <c r="H19">
        <v>8045</v>
      </c>
      <c r="I19">
        <v>2940</v>
      </c>
      <c r="J19">
        <v>8021</v>
      </c>
      <c r="L19">
        <f>AVERAGE(D19:J19)</f>
        <v>4087.4285714285716</v>
      </c>
    </row>
    <row r="20" spans="1:12" x14ac:dyDescent="0.2">
      <c r="A20">
        <v>112</v>
      </c>
      <c r="B20">
        <v>2020</v>
      </c>
      <c r="C20">
        <v>5</v>
      </c>
      <c r="D20">
        <v>2608</v>
      </c>
      <c r="E20">
        <v>7200</v>
      </c>
      <c r="F20">
        <v>2569</v>
      </c>
      <c r="G20">
        <v>1023</v>
      </c>
      <c r="H20">
        <v>2030</v>
      </c>
      <c r="I20">
        <v>4518</v>
      </c>
      <c r="J20">
        <v>6588</v>
      </c>
      <c r="L20">
        <f>AVERAGE(D20:J20)</f>
        <v>3790.8571428571427</v>
      </c>
    </row>
    <row r="21" spans="1:12" x14ac:dyDescent="0.2">
      <c r="A21">
        <v>128</v>
      </c>
      <c r="B21">
        <v>2020</v>
      </c>
      <c r="C21">
        <v>5</v>
      </c>
      <c r="D21">
        <v>4225</v>
      </c>
      <c r="E21">
        <v>2752</v>
      </c>
      <c r="F21">
        <v>1588</v>
      </c>
      <c r="G21">
        <v>4640</v>
      </c>
      <c r="H21">
        <v>3608</v>
      </c>
      <c r="I21">
        <v>2706</v>
      </c>
      <c r="J21">
        <v>4893</v>
      </c>
      <c r="L21">
        <f>AVERAGE(D21:J21)</f>
        <v>3487.4285714285716</v>
      </c>
    </row>
    <row r="22" spans="1:12" x14ac:dyDescent="0.2">
      <c r="A22">
        <v>134</v>
      </c>
      <c r="B22">
        <v>2020</v>
      </c>
      <c r="C22">
        <v>5</v>
      </c>
      <c r="D22">
        <v>5502</v>
      </c>
      <c r="E22">
        <v>6055</v>
      </c>
      <c r="F22">
        <v>8475</v>
      </c>
      <c r="G22">
        <v>1605</v>
      </c>
      <c r="H22">
        <v>10344</v>
      </c>
      <c r="I22">
        <v>1025</v>
      </c>
      <c r="J22">
        <v>3897</v>
      </c>
      <c r="L22">
        <f>AVERAGE(D22:J22)</f>
        <v>5271.8571428571431</v>
      </c>
    </row>
    <row r="23" spans="1:12" x14ac:dyDescent="0.2">
      <c r="A23">
        <v>136</v>
      </c>
      <c r="B23">
        <v>2020</v>
      </c>
      <c r="C23">
        <v>5</v>
      </c>
      <c r="D23">
        <v>1987</v>
      </c>
      <c r="E23">
        <v>2488</v>
      </c>
      <c r="F23">
        <v>738</v>
      </c>
      <c r="G23">
        <v>2628</v>
      </c>
      <c r="H23">
        <v>5196</v>
      </c>
      <c r="I23">
        <v>2883</v>
      </c>
      <c r="J23">
        <v>4796</v>
      </c>
      <c r="L23">
        <f>AVERAGE(D23:J23)</f>
        <v>2959.4285714285716</v>
      </c>
    </row>
    <row r="24" spans="1:12" x14ac:dyDescent="0.2">
      <c r="A24">
        <v>158</v>
      </c>
      <c r="B24">
        <v>2020</v>
      </c>
      <c r="C24">
        <v>5</v>
      </c>
      <c r="D24">
        <v>521</v>
      </c>
      <c r="E24">
        <v>4268</v>
      </c>
      <c r="F24">
        <v>3205</v>
      </c>
      <c r="G24">
        <v>2805</v>
      </c>
      <c r="H24">
        <v>6374</v>
      </c>
      <c r="I24">
        <v>4736</v>
      </c>
      <c r="J24">
        <v>6912</v>
      </c>
      <c r="L24">
        <f>AVERAGE(D24:J24)</f>
        <v>4117.2857142857147</v>
      </c>
    </row>
    <row r="25" spans="1:12" x14ac:dyDescent="0.2">
      <c r="A25">
        <v>170</v>
      </c>
      <c r="B25">
        <v>2020</v>
      </c>
      <c r="C25">
        <v>5</v>
      </c>
      <c r="D25">
        <v>9227</v>
      </c>
      <c r="E25">
        <v>7904</v>
      </c>
      <c r="F25">
        <v>6375</v>
      </c>
      <c r="G25">
        <v>6432</v>
      </c>
      <c r="H25">
        <v>6414</v>
      </c>
      <c r="I25">
        <v>5774</v>
      </c>
      <c r="J25">
        <v>4304</v>
      </c>
      <c r="L25">
        <f>AVERAGE(D25:J25)</f>
        <v>6632.8571428571431</v>
      </c>
    </row>
    <row r="26" spans="1:12" x14ac:dyDescent="0.2">
      <c r="A26">
        <v>178</v>
      </c>
      <c r="B26">
        <v>2020</v>
      </c>
      <c r="C26">
        <v>5</v>
      </c>
      <c r="D26">
        <v>353</v>
      </c>
      <c r="E26">
        <v>1703</v>
      </c>
      <c r="F26">
        <v>8652</v>
      </c>
      <c r="G26">
        <v>5400</v>
      </c>
      <c r="H26">
        <v>447</v>
      </c>
      <c r="I26">
        <v>652</v>
      </c>
      <c r="J26">
        <v>629</v>
      </c>
      <c r="L26">
        <f>AVERAGE(D26:J26)</f>
        <v>2548</v>
      </c>
    </row>
    <row r="27" spans="1:12" x14ac:dyDescent="0.2">
      <c r="A27">
        <v>183</v>
      </c>
      <c r="B27">
        <v>2020</v>
      </c>
      <c r="C27">
        <v>5</v>
      </c>
      <c r="D27">
        <v>4485</v>
      </c>
      <c r="E27">
        <v>5241</v>
      </c>
      <c r="F27">
        <v>513</v>
      </c>
      <c r="G27">
        <v>318</v>
      </c>
      <c r="H27">
        <v>5248</v>
      </c>
      <c r="I27">
        <v>935</v>
      </c>
      <c r="J27">
        <v>12861</v>
      </c>
      <c r="L27">
        <f>AVERAGE(D27:J27)</f>
        <v>4228.7142857142853</v>
      </c>
    </row>
    <row r="28" spans="1:12" x14ac:dyDescent="0.2">
      <c r="A28">
        <v>184</v>
      </c>
      <c r="B28">
        <v>2020</v>
      </c>
      <c r="C28">
        <v>5</v>
      </c>
      <c r="D28">
        <v>2306</v>
      </c>
      <c r="E28">
        <v>2132</v>
      </c>
      <c r="F28">
        <v>2326</v>
      </c>
      <c r="G28">
        <v>649</v>
      </c>
      <c r="H28">
        <v>2463</v>
      </c>
      <c r="I28">
        <v>2666</v>
      </c>
      <c r="J28">
        <v>4580</v>
      </c>
      <c r="L28">
        <f>AVERAGE(D28:J28)</f>
        <v>2446</v>
      </c>
    </row>
    <row r="29" spans="1:12" x14ac:dyDescent="0.2">
      <c r="A29">
        <v>185</v>
      </c>
      <c r="B29">
        <v>2020</v>
      </c>
      <c r="C29">
        <v>5</v>
      </c>
      <c r="D29">
        <v>2578</v>
      </c>
      <c r="E29">
        <v>3042</v>
      </c>
      <c r="F29">
        <v>2523</v>
      </c>
      <c r="G29">
        <v>1752</v>
      </c>
      <c r="H29">
        <v>7511</v>
      </c>
      <c r="I29">
        <v>2661</v>
      </c>
      <c r="J29">
        <v>4965</v>
      </c>
      <c r="L29">
        <f>AVERAGE(D29:J29)</f>
        <v>3576</v>
      </c>
    </row>
    <row r="30" spans="1:12" x14ac:dyDescent="0.2">
      <c r="A30">
        <v>189</v>
      </c>
      <c r="B30">
        <v>2020</v>
      </c>
      <c r="C30">
        <v>5</v>
      </c>
      <c r="D30">
        <v>8844</v>
      </c>
      <c r="E30">
        <v>4651</v>
      </c>
      <c r="F30">
        <v>9950</v>
      </c>
      <c r="G30">
        <v>7964</v>
      </c>
      <c r="H30">
        <v>3993</v>
      </c>
      <c r="I30">
        <v>1701</v>
      </c>
      <c r="J30">
        <v>5306</v>
      </c>
      <c r="L30">
        <f>AVERAGE(D30:J30)</f>
        <v>6058.4285714285716</v>
      </c>
    </row>
    <row r="31" spans="1:12" x14ac:dyDescent="0.2">
      <c r="A31">
        <v>97</v>
      </c>
      <c r="B31">
        <v>2020</v>
      </c>
      <c r="C31">
        <v>5.5</v>
      </c>
      <c r="D31">
        <v>1591</v>
      </c>
      <c r="E31">
        <v>2666</v>
      </c>
      <c r="F31">
        <v>3679</v>
      </c>
      <c r="G31">
        <v>9253</v>
      </c>
      <c r="H31">
        <v>5051</v>
      </c>
      <c r="I31">
        <v>3612</v>
      </c>
      <c r="J31">
        <v>5801</v>
      </c>
      <c r="L31">
        <f>AVERAGE(D31:J31)</f>
        <v>4521.8571428571431</v>
      </c>
    </row>
    <row r="32" spans="1:12" x14ac:dyDescent="0.2">
      <c r="A32">
        <v>110</v>
      </c>
      <c r="B32">
        <v>2020</v>
      </c>
      <c r="C32">
        <v>5.5</v>
      </c>
      <c r="D32">
        <v>3268</v>
      </c>
      <c r="E32">
        <v>3269</v>
      </c>
      <c r="F32">
        <v>10788</v>
      </c>
      <c r="G32">
        <v>4891</v>
      </c>
      <c r="H32">
        <v>2897</v>
      </c>
      <c r="I32">
        <v>3028</v>
      </c>
      <c r="J32">
        <v>406</v>
      </c>
      <c r="L32">
        <f>AVERAGE(D32:J32)</f>
        <v>4078.1428571428573</v>
      </c>
    </row>
    <row r="33" spans="1:12" x14ac:dyDescent="0.2">
      <c r="A33">
        <v>113</v>
      </c>
      <c r="B33">
        <v>2020</v>
      </c>
      <c r="C33">
        <v>5.5</v>
      </c>
      <c r="D33">
        <v>6293</v>
      </c>
      <c r="E33">
        <v>7987</v>
      </c>
      <c r="F33">
        <v>332</v>
      </c>
      <c r="G33">
        <v>2713</v>
      </c>
      <c r="H33">
        <v>6637</v>
      </c>
      <c r="I33">
        <v>9872</v>
      </c>
      <c r="J33">
        <v>6697</v>
      </c>
      <c r="L33">
        <f>AVERAGE(D33:J33)</f>
        <v>5790.1428571428569</v>
      </c>
    </row>
    <row r="34" spans="1:12" x14ac:dyDescent="0.2">
      <c r="A34">
        <v>115</v>
      </c>
      <c r="B34">
        <v>2020</v>
      </c>
      <c r="C34">
        <v>5.5</v>
      </c>
      <c r="D34">
        <v>1362</v>
      </c>
      <c r="E34">
        <v>4327</v>
      </c>
      <c r="F34">
        <v>4295</v>
      </c>
      <c r="G34">
        <v>565</v>
      </c>
      <c r="H34">
        <v>2588</v>
      </c>
      <c r="I34">
        <v>7944</v>
      </c>
      <c r="J34">
        <v>5236</v>
      </c>
      <c r="L34">
        <f>AVERAGE(D34:J34)</f>
        <v>3759.5714285714284</v>
      </c>
    </row>
    <row r="35" spans="1:12" x14ac:dyDescent="0.2">
      <c r="A35">
        <v>119</v>
      </c>
      <c r="B35">
        <v>2020</v>
      </c>
      <c r="C35">
        <v>5.5</v>
      </c>
      <c r="D35">
        <v>4071</v>
      </c>
      <c r="E35">
        <v>2539</v>
      </c>
      <c r="F35">
        <v>2496</v>
      </c>
      <c r="G35">
        <v>923</v>
      </c>
      <c r="H35">
        <v>2823</v>
      </c>
      <c r="I35">
        <v>8031</v>
      </c>
      <c r="J35">
        <v>11963</v>
      </c>
      <c r="L35">
        <f>AVERAGE(D35:J35)</f>
        <v>4692.2857142857147</v>
      </c>
    </row>
    <row r="36" spans="1:12" x14ac:dyDescent="0.2">
      <c r="A36">
        <v>129</v>
      </c>
      <c r="B36">
        <v>2020</v>
      </c>
      <c r="C36">
        <v>5.5</v>
      </c>
      <c r="D36">
        <v>2740</v>
      </c>
      <c r="E36">
        <v>1630</v>
      </c>
      <c r="F36">
        <v>2522</v>
      </c>
      <c r="G36">
        <v>3964</v>
      </c>
      <c r="H36">
        <v>2170</v>
      </c>
      <c r="I36">
        <v>3230</v>
      </c>
      <c r="J36">
        <v>3953</v>
      </c>
      <c r="L36">
        <f>AVERAGE(D36:J36)</f>
        <v>2887</v>
      </c>
    </row>
    <row r="37" spans="1:12" x14ac:dyDescent="0.2">
      <c r="A37">
        <v>135</v>
      </c>
      <c r="B37">
        <v>2020</v>
      </c>
      <c r="C37">
        <v>5.5</v>
      </c>
      <c r="D37">
        <v>12229</v>
      </c>
      <c r="E37">
        <v>6454</v>
      </c>
      <c r="F37">
        <v>3291</v>
      </c>
      <c r="G37">
        <v>12174</v>
      </c>
      <c r="H37">
        <v>5526</v>
      </c>
      <c r="I37">
        <v>8891</v>
      </c>
      <c r="J37">
        <v>6464</v>
      </c>
      <c r="L37">
        <f>AVERAGE(D37:J37)</f>
        <v>7861.2857142857147</v>
      </c>
    </row>
    <row r="38" spans="1:12" x14ac:dyDescent="0.2">
      <c r="A38">
        <v>138</v>
      </c>
      <c r="B38">
        <v>2020</v>
      </c>
      <c r="C38">
        <v>5.5</v>
      </c>
      <c r="D38">
        <v>888</v>
      </c>
      <c r="E38">
        <v>1330</v>
      </c>
      <c r="F38">
        <v>688</v>
      </c>
      <c r="G38">
        <v>787</v>
      </c>
      <c r="H38">
        <v>2873</v>
      </c>
      <c r="I38">
        <v>621</v>
      </c>
      <c r="J38">
        <v>3007</v>
      </c>
      <c r="L38">
        <f>AVERAGE(D38:J38)</f>
        <v>1456.2857142857142</v>
      </c>
    </row>
    <row r="39" spans="1:12" x14ac:dyDescent="0.2">
      <c r="A39">
        <v>144</v>
      </c>
      <c r="B39">
        <v>2020</v>
      </c>
      <c r="C39">
        <v>5.5</v>
      </c>
      <c r="D39">
        <v>6783</v>
      </c>
      <c r="E39">
        <v>5103</v>
      </c>
      <c r="F39">
        <v>2782</v>
      </c>
      <c r="G39">
        <v>3553</v>
      </c>
      <c r="H39">
        <v>5225</v>
      </c>
      <c r="I39">
        <v>3574</v>
      </c>
      <c r="J39">
        <v>7838</v>
      </c>
      <c r="L39">
        <f>AVERAGE(D39:J39)</f>
        <v>4979.7142857142853</v>
      </c>
    </row>
    <row r="40" spans="1:12" x14ac:dyDescent="0.2">
      <c r="A40">
        <v>167</v>
      </c>
      <c r="B40">
        <v>2020</v>
      </c>
      <c r="C40">
        <v>5.5</v>
      </c>
      <c r="D40">
        <v>20979</v>
      </c>
      <c r="E40">
        <v>7172</v>
      </c>
      <c r="F40">
        <v>5799</v>
      </c>
      <c r="G40">
        <v>4279</v>
      </c>
      <c r="H40">
        <v>6074</v>
      </c>
      <c r="I40">
        <v>6229</v>
      </c>
      <c r="J40">
        <v>4801</v>
      </c>
      <c r="L40">
        <f>AVERAGE(D40:J40)</f>
        <v>7904.7142857142853</v>
      </c>
    </row>
    <row r="41" spans="1:12" x14ac:dyDescent="0.2">
      <c r="A41">
        <v>176</v>
      </c>
      <c r="B41">
        <v>2020</v>
      </c>
      <c r="C41">
        <v>5.5</v>
      </c>
      <c r="D41">
        <v>14063</v>
      </c>
      <c r="E41">
        <v>1087</v>
      </c>
      <c r="F41">
        <v>4568</v>
      </c>
      <c r="G41">
        <v>10933</v>
      </c>
      <c r="H41">
        <v>4736</v>
      </c>
      <c r="I41">
        <v>957</v>
      </c>
      <c r="J41">
        <v>4615</v>
      </c>
      <c r="L41">
        <f>AVERAGE(D41:J41)</f>
        <v>5851.2857142857147</v>
      </c>
    </row>
    <row r="42" spans="1:12" x14ac:dyDescent="0.2">
      <c r="A42">
        <v>177</v>
      </c>
      <c r="B42">
        <v>2020</v>
      </c>
      <c r="C42">
        <v>5.5</v>
      </c>
      <c r="D42">
        <v>6899</v>
      </c>
      <c r="E42">
        <v>488</v>
      </c>
      <c r="F42">
        <v>3061</v>
      </c>
      <c r="G42">
        <v>543</v>
      </c>
      <c r="H42">
        <v>6579</v>
      </c>
      <c r="I42">
        <v>688</v>
      </c>
      <c r="J42">
        <v>3336</v>
      </c>
      <c r="L42">
        <f>AVERAGE(D42:J42)</f>
        <v>3084.8571428571427</v>
      </c>
    </row>
    <row r="43" spans="1:12" x14ac:dyDescent="0.2">
      <c r="A43">
        <v>96</v>
      </c>
      <c r="B43">
        <v>2020</v>
      </c>
      <c r="C43">
        <v>6</v>
      </c>
      <c r="D43">
        <v>4218</v>
      </c>
      <c r="E43">
        <v>1643</v>
      </c>
      <c r="F43">
        <v>6635</v>
      </c>
      <c r="G43">
        <v>7174</v>
      </c>
      <c r="H43">
        <v>5974</v>
      </c>
      <c r="I43">
        <v>6315</v>
      </c>
      <c r="J43">
        <v>8439</v>
      </c>
      <c r="L43">
        <f>AVERAGE(D43:J43)</f>
        <v>5771.1428571428569</v>
      </c>
    </row>
    <row r="44" spans="1:12" x14ac:dyDescent="0.2">
      <c r="A44">
        <v>98</v>
      </c>
      <c r="B44">
        <v>2020</v>
      </c>
      <c r="C44">
        <v>6</v>
      </c>
      <c r="D44">
        <v>233</v>
      </c>
      <c r="E44">
        <v>274</v>
      </c>
      <c r="F44">
        <v>1047</v>
      </c>
      <c r="G44">
        <v>243</v>
      </c>
      <c r="H44">
        <v>530</v>
      </c>
      <c r="I44">
        <v>403</v>
      </c>
      <c r="J44">
        <v>358</v>
      </c>
      <c r="L44">
        <f>AVERAGE(D44:J44)</f>
        <v>441.14285714285717</v>
      </c>
    </row>
    <row r="45" spans="1:12" x14ac:dyDescent="0.2">
      <c r="A45">
        <v>102</v>
      </c>
      <c r="B45">
        <v>2020</v>
      </c>
      <c r="C45">
        <v>6</v>
      </c>
      <c r="D45">
        <v>5933</v>
      </c>
      <c r="E45">
        <v>9864</v>
      </c>
      <c r="F45">
        <v>11013</v>
      </c>
      <c r="G45">
        <v>10265</v>
      </c>
      <c r="H45">
        <v>4060</v>
      </c>
      <c r="I45">
        <v>10160</v>
      </c>
      <c r="J45">
        <v>7751</v>
      </c>
      <c r="L45">
        <f>AVERAGE(D45:J45)</f>
        <v>8435.1428571428569</v>
      </c>
    </row>
    <row r="46" spans="1:12" x14ac:dyDescent="0.2">
      <c r="A46">
        <v>118</v>
      </c>
      <c r="B46">
        <v>2020</v>
      </c>
      <c r="C46">
        <v>6</v>
      </c>
      <c r="D46">
        <v>4343</v>
      </c>
      <c r="E46">
        <v>790</v>
      </c>
      <c r="F46">
        <v>2454</v>
      </c>
      <c r="G46">
        <v>1103</v>
      </c>
      <c r="H46">
        <v>8538</v>
      </c>
      <c r="I46">
        <v>7070</v>
      </c>
      <c r="J46">
        <v>4083</v>
      </c>
      <c r="L46">
        <f>AVERAGE(D46:J46)</f>
        <v>4054.4285714285716</v>
      </c>
    </row>
    <row r="47" spans="1:12" x14ac:dyDescent="0.2">
      <c r="A47">
        <v>122</v>
      </c>
      <c r="B47">
        <v>2020</v>
      </c>
      <c r="C47">
        <v>6</v>
      </c>
      <c r="D47">
        <v>3364</v>
      </c>
      <c r="E47">
        <v>3689</v>
      </c>
      <c r="F47">
        <v>669</v>
      </c>
      <c r="G47">
        <v>443</v>
      </c>
      <c r="H47">
        <v>1939</v>
      </c>
      <c r="I47">
        <v>4624</v>
      </c>
      <c r="J47">
        <v>4461</v>
      </c>
      <c r="L47">
        <f>AVERAGE(D47:J47)</f>
        <v>2741.2857142857142</v>
      </c>
    </row>
    <row r="48" spans="1:12" x14ac:dyDescent="0.2">
      <c r="A48">
        <v>124</v>
      </c>
      <c r="B48">
        <v>2020</v>
      </c>
      <c r="C48">
        <v>6</v>
      </c>
      <c r="D48">
        <v>1810</v>
      </c>
      <c r="E48">
        <v>228</v>
      </c>
      <c r="F48">
        <v>2784</v>
      </c>
      <c r="G48">
        <v>280</v>
      </c>
      <c r="H48">
        <v>3785</v>
      </c>
      <c r="I48">
        <v>1031</v>
      </c>
      <c r="J48">
        <v>6416</v>
      </c>
      <c r="L48">
        <f>AVERAGE(D48:J48)</f>
        <v>2333.4285714285716</v>
      </c>
    </row>
    <row r="49" spans="1:12" x14ac:dyDescent="0.2">
      <c r="A49">
        <v>143</v>
      </c>
      <c r="B49">
        <v>2020</v>
      </c>
      <c r="C49">
        <v>6</v>
      </c>
      <c r="D49">
        <v>8515</v>
      </c>
      <c r="E49">
        <v>2315</v>
      </c>
      <c r="F49">
        <v>7305</v>
      </c>
      <c r="G49">
        <v>8629</v>
      </c>
      <c r="H49">
        <v>6599</v>
      </c>
      <c r="I49">
        <v>8950</v>
      </c>
      <c r="J49">
        <v>8987</v>
      </c>
      <c r="L49">
        <f>AVERAGE(D49:J49)</f>
        <v>7328.5714285714284</v>
      </c>
    </row>
    <row r="50" spans="1:12" x14ac:dyDescent="0.2">
      <c r="A50">
        <v>145</v>
      </c>
      <c r="B50">
        <v>2020</v>
      </c>
      <c r="C50">
        <v>6</v>
      </c>
      <c r="D50">
        <v>2858</v>
      </c>
      <c r="E50">
        <v>4248</v>
      </c>
      <c r="F50">
        <v>6355</v>
      </c>
      <c r="G50">
        <v>2987</v>
      </c>
      <c r="H50">
        <v>6573</v>
      </c>
      <c r="I50">
        <v>6875</v>
      </c>
      <c r="J50">
        <v>8790</v>
      </c>
      <c r="L50">
        <f>AVERAGE(D50:J50)</f>
        <v>5526.5714285714284</v>
      </c>
    </row>
    <row r="51" spans="1:12" x14ac:dyDescent="0.2">
      <c r="A51">
        <v>146</v>
      </c>
      <c r="B51">
        <v>2020</v>
      </c>
      <c r="C51">
        <v>6</v>
      </c>
      <c r="D51">
        <v>11412</v>
      </c>
      <c r="E51">
        <v>9574</v>
      </c>
      <c r="F51">
        <v>6022</v>
      </c>
      <c r="G51">
        <v>2474</v>
      </c>
      <c r="H51">
        <v>3597</v>
      </c>
      <c r="I51">
        <v>3817</v>
      </c>
      <c r="J51">
        <v>14420</v>
      </c>
      <c r="L51">
        <f>AVERAGE(D51:J51)</f>
        <v>7330.8571428571431</v>
      </c>
    </row>
    <row r="52" spans="1:12" x14ac:dyDescent="0.2">
      <c r="A52">
        <v>148</v>
      </c>
      <c r="B52">
        <v>2020</v>
      </c>
      <c r="C52">
        <v>6</v>
      </c>
      <c r="D52">
        <v>6734</v>
      </c>
      <c r="E52">
        <v>3788</v>
      </c>
      <c r="F52">
        <v>10980</v>
      </c>
      <c r="G52">
        <v>12504</v>
      </c>
      <c r="H52">
        <v>3542</v>
      </c>
      <c r="I52">
        <v>5432</v>
      </c>
      <c r="J52">
        <v>7843</v>
      </c>
      <c r="L52">
        <f>AVERAGE(D52:J52)</f>
        <v>7260.4285714285716</v>
      </c>
    </row>
    <row r="53" spans="1:12" x14ac:dyDescent="0.2">
      <c r="A53">
        <v>152</v>
      </c>
      <c r="B53">
        <v>2020</v>
      </c>
      <c r="C53">
        <v>6</v>
      </c>
      <c r="D53">
        <v>4782</v>
      </c>
      <c r="E53">
        <v>5640</v>
      </c>
      <c r="F53">
        <v>1771</v>
      </c>
      <c r="G53">
        <v>1538</v>
      </c>
      <c r="H53">
        <v>7533</v>
      </c>
      <c r="I53">
        <v>5208</v>
      </c>
      <c r="J53">
        <v>5679</v>
      </c>
      <c r="L53">
        <f>AVERAGE(D53:J53)</f>
        <v>4593</v>
      </c>
    </row>
    <row r="54" spans="1:12" x14ac:dyDescent="0.2">
      <c r="A54">
        <v>155</v>
      </c>
      <c r="B54">
        <v>2020</v>
      </c>
      <c r="C54">
        <v>6</v>
      </c>
      <c r="D54">
        <v>1586</v>
      </c>
      <c r="E54">
        <v>1117</v>
      </c>
      <c r="F54">
        <v>2854</v>
      </c>
      <c r="G54">
        <v>2818</v>
      </c>
      <c r="H54">
        <v>3653</v>
      </c>
      <c r="I54">
        <v>1984</v>
      </c>
      <c r="J54">
        <v>2397</v>
      </c>
      <c r="L54">
        <f>AVERAGE(D54:J54)</f>
        <v>2344.1428571428573</v>
      </c>
    </row>
    <row r="55" spans="1:12" x14ac:dyDescent="0.2">
      <c r="A55">
        <v>160</v>
      </c>
      <c r="B55">
        <v>2020</v>
      </c>
      <c r="C55">
        <v>6</v>
      </c>
      <c r="D55">
        <v>1324</v>
      </c>
      <c r="E55">
        <v>3840</v>
      </c>
      <c r="F55">
        <v>3542</v>
      </c>
      <c r="G55">
        <v>3637</v>
      </c>
      <c r="H55">
        <v>335</v>
      </c>
      <c r="I55">
        <v>485</v>
      </c>
      <c r="J55">
        <v>4886</v>
      </c>
      <c r="L55">
        <f>AVERAGE(D55:J55)</f>
        <v>2578.4285714285716</v>
      </c>
    </row>
    <row r="56" spans="1:12" x14ac:dyDescent="0.2">
      <c r="A56">
        <v>163</v>
      </c>
      <c r="B56">
        <v>2020</v>
      </c>
      <c r="C56">
        <v>6</v>
      </c>
      <c r="D56">
        <v>4720</v>
      </c>
      <c r="E56">
        <v>1925</v>
      </c>
      <c r="F56">
        <v>5799</v>
      </c>
      <c r="G56">
        <v>616</v>
      </c>
      <c r="H56">
        <v>5177</v>
      </c>
      <c r="I56">
        <v>4458</v>
      </c>
      <c r="J56">
        <v>9740</v>
      </c>
      <c r="L56">
        <f>AVERAGE(D56:J56)</f>
        <v>4633.5714285714284</v>
      </c>
    </row>
    <row r="57" spans="1:12" x14ac:dyDescent="0.2">
      <c r="A57">
        <v>164</v>
      </c>
      <c r="B57">
        <v>2020</v>
      </c>
      <c r="C57">
        <v>6</v>
      </c>
      <c r="D57">
        <v>7446</v>
      </c>
      <c r="E57">
        <v>1770</v>
      </c>
      <c r="F57">
        <v>13278</v>
      </c>
      <c r="G57">
        <v>2231</v>
      </c>
      <c r="H57">
        <v>12163</v>
      </c>
      <c r="I57">
        <v>2429</v>
      </c>
      <c r="J57">
        <v>3778</v>
      </c>
      <c r="L57">
        <f>AVERAGE(D57:J57)</f>
        <v>6156.4285714285716</v>
      </c>
    </row>
    <row r="58" spans="1:12" x14ac:dyDescent="0.2">
      <c r="A58">
        <v>165</v>
      </c>
      <c r="B58">
        <v>2020</v>
      </c>
      <c r="C58">
        <v>6</v>
      </c>
      <c r="D58">
        <v>5625</v>
      </c>
      <c r="E58">
        <v>4349</v>
      </c>
      <c r="F58">
        <v>754</v>
      </c>
      <c r="G58">
        <v>2215</v>
      </c>
      <c r="H58">
        <v>864</v>
      </c>
      <c r="I58">
        <v>7166</v>
      </c>
      <c r="J58">
        <v>312</v>
      </c>
      <c r="L58">
        <f>AVERAGE(D58:J58)</f>
        <v>3040.7142857142858</v>
      </c>
    </row>
    <row r="59" spans="1:12" x14ac:dyDescent="0.2">
      <c r="A59">
        <v>179</v>
      </c>
      <c r="B59">
        <v>2020</v>
      </c>
      <c r="C59">
        <v>6</v>
      </c>
      <c r="D59">
        <v>2578</v>
      </c>
      <c r="E59">
        <v>6704</v>
      </c>
      <c r="F59">
        <v>11312</v>
      </c>
      <c r="G59">
        <v>783</v>
      </c>
      <c r="H59">
        <v>6561</v>
      </c>
      <c r="I59">
        <v>1898</v>
      </c>
      <c r="J59">
        <v>7241</v>
      </c>
      <c r="L59">
        <f>AVERAGE(D59:J59)</f>
        <v>5296.7142857142853</v>
      </c>
    </row>
    <row r="60" spans="1:12" x14ac:dyDescent="0.2">
      <c r="A60">
        <v>186</v>
      </c>
      <c r="B60">
        <v>2020</v>
      </c>
      <c r="C60">
        <v>6</v>
      </c>
      <c r="D60">
        <v>794</v>
      </c>
      <c r="E60">
        <v>8807</v>
      </c>
      <c r="F60">
        <v>10434</v>
      </c>
      <c r="G60">
        <v>4279</v>
      </c>
      <c r="H60">
        <v>9463</v>
      </c>
      <c r="I60">
        <v>6216</v>
      </c>
      <c r="J60">
        <v>8300</v>
      </c>
      <c r="L60">
        <f>AVERAGE(D60:J60)</f>
        <v>6899</v>
      </c>
    </row>
    <row r="61" spans="1:12" x14ac:dyDescent="0.2">
      <c r="A61">
        <v>190</v>
      </c>
      <c r="B61">
        <v>2020</v>
      </c>
      <c r="C61">
        <v>6</v>
      </c>
      <c r="D61">
        <v>4850</v>
      </c>
      <c r="E61">
        <v>797</v>
      </c>
      <c r="F61">
        <v>5069</v>
      </c>
      <c r="G61">
        <v>7209</v>
      </c>
      <c r="H61">
        <v>2374</v>
      </c>
      <c r="I61">
        <v>3482</v>
      </c>
      <c r="J61">
        <v>6030</v>
      </c>
      <c r="L61">
        <f>AVERAGE(D61:J61)</f>
        <v>4258.7142857142853</v>
      </c>
    </row>
    <row r="62" spans="1:12" x14ac:dyDescent="0.2">
      <c r="A62">
        <v>192</v>
      </c>
      <c r="B62">
        <v>2020</v>
      </c>
      <c r="C62">
        <v>6</v>
      </c>
      <c r="D62">
        <v>873</v>
      </c>
      <c r="E62">
        <v>1652</v>
      </c>
      <c r="F62">
        <v>4382</v>
      </c>
      <c r="G62">
        <v>763</v>
      </c>
      <c r="H62">
        <v>3935</v>
      </c>
      <c r="I62">
        <v>3587</v>
      </c>
      <c r="J62">
        <v>3650</v>
      </c>
      <c r="L62">
        <f>AVERAGE(D62:J62)</f>
        <v>2691.7142857142858</v>
      </c>
    </row>
    <row r="63" spans="1:12" x14ac:dyDescent="0.2">
      <c r="A63">
        <v>193</v>
      </c>
      <c r="B63">
        <v>2020</v>
      </c>
      <c r="C63">
        <v>6</v>
      </c>
      <c r="D63">
        <v>2747</v>
      </c>
      <c r="E63">
        <v>3477</v>
      </c>
      <c r="F63">
        <v>2512</v>
      </c>
      <c r="G63">
        <v>3091</v>
      </c>
      <c r="H63">
        <v>4360</v>
      </c>
      <c r="I63">
        <v>3310</v>
      </c>
      <c r="J63">
        <v>4279</v>
      </c>
      <c r="L63">
        <f>AVERAGE(D63:J63)</f>
        <v>3396.5714285714284</v>
      </c>
    </row>
    <row r="64" spans="1:12" x14ac:dyDescent="0.2">
      <c r="A64">
        <v>105</v>
      </c>
      <c r="B64">
        <v>2020</v>
      </c>
      <c r="C64">
        <v>6.5</v>
      </c>
      <c r="D64">
        <v>3575</v>
      </c>
      <c r="E64">
        <v>8459</v>
      </c>
      <c r="F64">
        <v>2760</v>
      </c>
      <c r="G64">
        <v>4526</v>
      </c>
      <c r="H64">
        <v>3208</v>
      </c>
      <c r="I64">
        <v>4985</v>
      </c>
      <c r="J64">
        <v>8394</v>
      </c>
      <c r="L64">
        <f>AVERAGE(D64:J64)</f>
        <v>5129.5714285714284</v>
      </c>
    </row>
    <row r="65" spans="1:12" x14ac:dyDescent="0.2">
      <c r="A65">
        <v>131</v>
      </c>
      <c r="B65">
        <v>2020</v>
      </c>
      <c r="C65">
        <v>6.5</v>
      </c>
      <c r="D65">
        <v>49</v>
      </c>
      <c r="E65">
        <v>6573</v>
      </c>
      <c r="F65">
        <v>318</v>
      </c>
      <c r="G65">
        <v>188</v>
      </c>
      <c r="H65">
        <v>1670</v>
      </c>
      <c r="I65">
        <v>4157</v>
      </c>
      <c r="J65">
        <v>3914</v>
      </c>
      <c r="L65">
        <f>AVERAGE(D65:J65)</f>
        <v>2409.8571428571427</v>
      </c>
    </row>
    <row r="66" spans="1:12" x14ac:dyDescent="0.2">
      <c r="A66">
        <v>141</v>
      </c>
      <c r="B66">
        <v>2020</v>
      </c>
      <c r="C66">
        <v>6.5</v>
      </c>
      <c r="D66">
        <v>947</v>
      </c>
      <c r="E66">
        <v>3714</v>
      </c>
      <c r="F66">
        <v>1889</v>
      </c>
      <c r="G66">
        <v>659</v>
      </c>
      <c r="H66">
        <v>9387</v>
      </c>
      <c r="I66">
        <v>2250</v>
      </c>
      <c r="J66">
        <v>5397</v>
      </c>
      <c r="L66">
        <f>AVERAGE(D66:J66)</f>
        <v>3463.2857142857142</v>
      </c>
    </row>
    <row r="67" spans="1:12" x14ac:dyDescent="0.2">
      <c r="A67">
        <v>154</v>
      </c>
      <c r="B67">
        <v>2020</v>
      </c>
      <c r="C67">
        <v>6.5</v>
      </c>
      <c r="D67">
        <v>5305</v>
      </c>
      <c r="E67">
        <v>5133</v>
      </c>
      <c r="F67">
        <v>9358</v>
      </c>
      <c r="G67">
        <v>4687</v>
      </c>
      <c r="H67">
        <v>6133</v>
      </c>
      <c r="I67">
        <v>6219</v>
      </c>
      <c r="J67">
        <v>6106</v>
      </c>
      <c r="L67">
        <f>AVERAGE(D67:J67)</f>
        <v>6134.4285714285716</v>
      </c>
    </row>
    <row r="68" spans="1:12" x14ac:dyDescent="0.2">
      <c r="A68">
        <v>157</v>
      </c>
      <c r="B68">
        <v>2020</v>
      </c>
      <c r="C68">
        <v>6.5</v>
      </c>
      <c r="D68">
        <v>1788</v>
      </c>
      <c r="E68">
        <v>10818</v>
      </c>
      <c r="F68">
        <v>4618</v>
      </c>
      <c r="G68">
        <v>6124</v>
      </c>
      <c r="H68">
        <v>7079</v>
      </c>
      <c r="I68">
        <v>6699</v>
      </c>
      <c r="J68">
        <v>4681</v>
      </c>
      <c r="L68">
        <f>AVERAGE(D68:J68)</f>
        <v>5972.4285714285716</v>
      </c>
    </row>
    <row r="69" spans="1:12" x14ac:dyDescent="0.2">
      <c r="A69">
        <v>159</v>
      </c>
      <c r="B69">
        <v>2020</v>
      </c>
      <c r="C69">
        <v>6.5</v>
      </c>
      <c r="D69">
        <v>4242</v>
      </c>
      <c r="E69">
        <v>1778</v>
      </c>
      <c r="F69">
        <v>3427</v>
      </c>
      <c r="G69">
        <v>12177</v>
      </c>
      <c r="H69">
        <v>3077</v>
      </c>
      <c r="I69">
        <v>2318</v>
      </c>
      <c r="J69">
        <v>6484</v>
      </c>
      <c r="L69">
        <f>AVERAGE(D69:J69)</f>
        <v>4786.1428571428569</v>
      </c>
    </row>
    <row r="70" spans="1:12" x14ac:dyDescent="0.2">
      <c r="A70">
        <v>171</v>
      </c>
      <c r="B70">
        <v>2020</v>
      </c>
      <c r="C70">
        <v>6.5</v>
      </c>
      <c r="D70">
        <v>1839</v>
      </c>
      <c r="E70">
        <v>1579</v>
      </c>
      <c r="F70">
        <v>6853</v>
      </c>
      <c r="G70">
        <v>1553</v>
      </c>
      <c r="H70">
        <v>5450</v>
      </c>
      <c r="I70">
        <v>5190</v>
      </c>
      <c r="J70">
        <v>4920</v>
      </c>
      <c r="L70">
        <f>AVERAGE(D70:J70)</f>
        <v>3912</v>
      </c>
    </row>
    <row r="71" spans="1:12" x14ac:dyDescent="0.2">
      <c r="A71">
        <v>103</v>
      </c>
      <c r="B71">
        <v>2020</v>
      </c>
      <c r="C71">
        <v>7</v>
      </c>
      <c r="D71">
        <v>8371</v>
      </c>
      <c r="E71">
        <v>3689</v>
      </c>
      <c r="F71">
        <v>3404</v>
      </c>
      <c r="G71">
        <v>1812</v>
      </c>
      <c r="H71">
        <v>2161</v>
      </c>
      <c r="I71">
        <v>4197</v>
      </c>
      <c r="J71">
        <v>6942</v>
      </c>
      <c r="L71">
        <f>AVERAGE(D71:J71)</f>
        <v>4368</v>
      </c>
    </row>
    <row r="72" spans="1:12" x14ac:dyDescent="0.2">
      <c r="A72">
        <v>111</v>
      </c>
      <c r="B72">
        <v>2020</v>
      </c>
      <c r="C72">
        <v>7</v>
      </c>
      <c r="D72">
        <v>2252</v>
      </c>
      <c r="E72">
        <v>1118</v>
      </c>
      <c r="F72">
        <v>1378</v>
      </c>
      <c r="G72">
        <v>1838</v>
      </c>
      <c r="H72">
        <v>1412</v>
      </c>
      <c r="I72">
        <v>956</v>
      </c>
      <c r="J72">
        <v>1718</v>
      </c>
      <c r="L72">
        <f>AVERAGE(D72:J72)</f>
        <v>1524.5714285714287</v>
      </c>
    </row>
    <row r="73" spans="1:12" x14ac:dyDescent="0.2">
      <c r="A73">
        <v>123</v>
      </c>
      <c r="B73">
        <v>2020</v>
      </c>
      <c r="C73">
        <v>7</v>
      </c>
      <c r="D73">
        <v>1403</v>
      </c>
      <c r="E73">
        <v>1130</v>
      </c>
      <c r="F73">
        <v>2720</v>
      </c>
      <c r="G73">
        <v>1261</v>
      </c>
      <c r="H73">
        <v>1043</v>
      </c>
      <c r="I73">
        <v>231</v>
      </c>
      <c r="J73">
        <v>1535</v>
      </c>
      <c r="L73">
        <f>AVERAGE(D73:J73)</f>
        <v>1331.8571428571429</v>
      </c>
    </row>
    <row r="74" spans="1:12" x14ac:dyDescent="0.2">
      <c r="A74">
        <v>126</v>
      </c>
      <c r="B74">
        <v>2020</v>
      </c>
      <c r="C74">
        <v>7</v>
      </c>
      <c r="D74">
        <v>6723</v>
      </c>
      <c r="E74">
        <v>5795</v>
      </c>
      <c r="F74">
        <v>5647</v>
      </c>
      <c r="G74">
        <v>4343</v>
      </c>
      <c r="H74">
        <v>3842</v>
      </c>
      <c r="I74">
        <v>7334</v>
      </c>
      <c r="J74">
        <v>6340</v>
      </c>
      <c r="L74">
        <f>AVERAGE(D74:J74)</f>
        <v>5717.7142857142853</v>
      </c>
    </row>
    <row r="75" spans="1:12" x14ac:dyDescent="0.2">
      <c r="A75">
        <v>130</v>
      </c>
      <c r="B75">
        <v>2020</v>
      </c>
      <c r="C75">
        <v>7</v>
      </c>
      <c r="D75">
        <v>65</v>
      </c>
      <c r="E75">
        <v>265</v>
      </c>
      <c r="F75">
        <v>3746</v>
      </c>
      <c r="G75">
        <v>3311</v>
      </c>
      <c r="H75">
        <v>3905</v>
      </c>
      <c r="I75">
        <v>5177</v>
      </c>
      <c r="J75">
        <v>4574</v>
      </c>
      <c r="L75">
        <f>AVERAGE(D75:J75)</f>
        <v>3006.1428571428573</v>
      </c>
    </row>
    <row r="76" spans="1:12" x14ac:dyDescent="0.2">
      <c r="A76">
        <v>132</v>
      </c>
      <c r="B76">
        <v>2020</v>
      </c>
      <c r="C76">
        <v>7</v>
      </c>
      <c r="D76">
        <v>2043</v>
      </c>
      <c r="E76">
        <v>2284</v>
      </c>
      <c r="F76">
        <v>743</v>
      </c>
      <c r="G76">
        <v>999</v>
      </c>
      <c r="H76">
        <v>4249</v>
      </c>
      <c r="I76">
        <v>3540</v>
      </c>
      <c r="J76">
        <v>4627</v>
      </c>
      <c r="L76">
        <f>AVERAGE(D76:J76)</f>
        <v>2640.7142857142858</v>
      </c>
    </row>
    <row r="77" spans="1:12" x14ac:dyDescent="0.2">
      <c r="A77">
        <v>149</v>
      </c>
      <c r="B77">
        <v>2020</v>
      </c>
      <c r="C77">
        <v>7</v>
      </c>
      <c r="D77">
        <v>3980</v>
      </c>
      <c r="E77">
        <v>3768</v>
      </c>
      <c r="F77">
        <v>1330</v>
      </c>
      <c r="G77">
        <v>3666</v>
      </c>
      <c r="H77">
        <v>9037</v>
      </c>
      <c r="I77">
        <v>2964</v>
      </c>
      <c r="J77">
        <v>926</v>
      </c>
      <c r="L77">
        <f>AVERAGE(D77:J77)</f>
        <v>3667.2857142857142</v>
      </c>
    </row>
    <row r="78" spans="1:12" x14ac:dyDescent="0.2">
      <c r="A78">
        <v>166</v>
      </c>
      <c r="B78">
        <v>2020</v>
      </c>
      <c r="C78">
        <v>7</v>
      </c>
      <c r="D78">
        <v>2887</v>
      </c>
      <c r="E78">
        <v>165</v>
      </c>
      <c r="F78">
        <v>730</v>
      </c>
      <c r="G78">
        <v>505</v>
      </c>
      <c r="H78">
        <v>695</v>
      </c>
      <c r="I78">
        <v>1121</v>
      </c>
      <c r="J78">
        <v>4375</v>
      </c>
      <c r="L78">
        <f>AVERAGE(D78:J78)</f>
        <v>1496.8571428571429</v>
      </c>
    </row>
    <row r="79" spans="1:12" x14ac:dyDescent="0.2">
      <c r="A79">
        <v>187</v>
      </c>
      <c r="B79">
        <v>2020</v>
      </c>
      <c r="C79">
        <v>7</v>
      </c>
      <c r="D79">
        <v>9151</v>
      </c>
      <c r="E79">
        <v>11068</v>
      </c>
      <c r="F79">
        <v>4877</v>
      </c>
      <c r="G79">
        <v>5898</v>
      </c>
      <c r="H79">
        <v>3706</v>
      </c>
      <c r="I79">
        <v>3749</v>
      </c>
      <c r="J79">
        <v>12001</v>
      </c>
      <c r="L79">
        <f>AVERAGE(D79:J79)</f>
        <v>7207.1428571428569</v>
      </c>
    </row>
  </sheetData>
  <autoFilter ref="A1:L201" xr:uid="{00000000-0001-0000-0100-000000000000}">
    <sortState xmlns:xlrd2="http://schemas.microsoft.com/office/spreadsheetml/2017/richdata2" ref="A2:L201">
      <sortCondition ref="C1:C20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8"/>
  <sheetViews>
    <sheetView tabSelected="1" workbookViewId="0">
      <selection activeCell="X32" sqref="X32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38" x14ac:dyDescent="0.2">
      <c r="A2">
        <v>271</v>
      </c>
      <c r="B2">
        <v>2021</v>
      </c>
      <c r="C2">
        <v>2.5</v>
      </c>
      <c r="D2">
        <v>5145</v>
      </c>
      <c r="E2">
        <v>7480</v>
      </c>
      <c r="F2">
        <v>10165</v>
      </c>
      <c r="G2">
        <v>8405</v>
      </c>
      <c r="H2">
        <v>3987</v>
      </c>
      <c r="I2">
        <v>788</v>
      </c>
      <c r="J2">
        <v>2855</v>
      </c>
      <c r="L2">
        <f>AVERAGE(D2:J2)</f>
        <v>5546.4285714285716</v>
      </c>
    </row>
    <row r="3" spans="1:38" x14ac:dyDescent="0.2">
      <c r="A3">
        <v>235</v>
      </c>
      <c r="B3">
        <v>2021</v>
      </c>
      <c r="C3">
        <v>3.5</v>
      </c>
      <c r="D3">
        <v>7988</v>
      </c>
      <c r="E3">
        <v>8033</v>
      </c>
      <c r="F3">
        <v>14832</v>
      </c>
      <c r="G3">
        <v>9297</v>
      </c>
      <c r="H3">
        <v>5771</v>
      </c>
      <c r="I3">
        <v>7219</v>
      </c>
      <c r="J3">
        <v>13090</v>
      </c>
      <c r="L3">
        <f>AVERAGE(D3:J3)</f>
        <v>9461.4285714285706</v>
      </c>
      <c r="O3" s="2" t="s">
        <v>11</v>
      </c>
      <c r="P3" s="2" t="s">
        <v>12</v>
      </c>
    </row>
    <row r="4" spans="1:38" x14ac:dyDescent="0.2">
      <c r="A4">
        <v>241</v>
      </c>
      <c r="B4">
        <v>2021</v>
      </c>
      <c r="C4">
        <v>3.5</v>
      </c>
      <c r="D4">
        <v>4620</v>
      </c>
      <c r="E4">
        <v>3449</v>
      </c>
      <c r="F4">
        <v>5847</v>
      </c>
      <c r="G4">
        <v>2359</v>
      </c>
      <c r="H4">
        <v>2658</v>
      </c>
      <c r="I4">
        <v>6141</v>
      </c>
      <c r="J4">
        <v>4574</v>
      </c>
      <c r="L4">
        <f>AVERAGE(D4:J4)</f>
        <v>4235.4285714285716</v>
      </c>
      <c r="O4">
        <v>2.5</v>
      </c>
      <c r="P4">
        <f>L2</f>
        <v>5546.4285714285716</v>
      </c>
    </row>
    <row r="5" spans="1:38" x14ac:dyDescent="0.2">
      <c r="A5">
        <v>238</v>
      </c>
      <c r="B5">
        <v>2021</v>
      </c>
      <c r="C5">
        <v>4</v>
      </c>
      <c r="D5">
        <v>4064</v>
      </c>
      <c r="E5">
        <v>3092</v>
      </c>
      <c r="F5">
        <v>5541</v>
      </c>
      <c r="G5">
        <v>8312</v>
      </c>
      <c r="H5">
        <v>8522</v>
      </c>
      <c r="I5">
        <v>3925</v>
      </c>
      <c r="J5">
        <v>5095</v>
      </c>
      <c r="L5">
        <f>AVERAGE(D5:J5)</f>
        <v>5507.2857142857147</v>
      </c>
      <c r="O5" s="2">
        <v>3.5</v>
      </c>
      <c r="P5" s="2">
        <f>AVERAGE(L3:L4)</f>
        <v>6848.4285714285706</v>
      </c>
    </row>
    <row r="6" spans="1:38" x14ac:dyDescent="0.2">
      <c r="A6">
        <v>239</v>
      </c>
      <c r="B6">
        <v>2021</v>
      </c>
      <c r="C6">
        <v>4</v>
      </c>
      <c r="D6">
        <v>8625</v>
      </c>
      <c r="E6">
        <v>531</v>
      </c>
      <c r="F6">
        <v>10293</v>
      </c>
      <c r="G6">
        <v>4744</v>
      </c>
      <c r="H6">
        <v>5880</v>
      </c>
      <c r="I6">
        <v>5005</v>
      </c>
      <c r="J6">
        <v>8131</v>
      </c>
      <c r="L6">
        <f>AVERAGE(D6:J6)</f>
        <v>6172.7142857142853</v>
      </c>
      <c r="O6" s="2">
        <v>4</v>
      </c>
      <c r="P6" s="2">
        <f>AVERAGE(L5:L7)</f>
        <v>6318.4761904761908</v>
      </c>
    </row>
    <row r="7" spans="1:38" x14ac:dyDescent="0.2">
      <c r="A7">
        <v>262</v>
      </c>
      <c r="B7">
        <v>2021</v>
      </c>
      <c r="C7">
        <v>4</v>
      </c>
      <c r="D7">
        <v>13192</v>
      </c>
      <c r="E7">
        <v>12864</v>
      </c>
      <c r="F7">
        <v>3412</v>
      </c>
      <c r="G7">
        <v>4771</v>
      </c>
      <c r="H7">
        <v>9146</v>
      </c>
      <c r="I7">
        <v>3080</v>
      </c>
      <c r="J7">
        <v>4463</v>
      </c>
      <c r="L7">
        <f>AVERAGE(D7:J7)</f>
        <v>7275.4285714285716</v>
      </c>
      <c r="O7" s="2">
        <v>4.5</v>
      </c>
      <c r="P7" s="2">
        <f>AVERAGE(L8:L12)</f>
        <v>8965.4857142857127</v>
      </c>
    </row>
    <row r="8" spans="1:38" x14ac:dyDescent="0.2">
      <c r="A8">
        <v>226</v>
      </c>
      <c r="B8">
        <v>2021</v>
      </c>
      <c r="C8">
        <v>4.5</v>
      </c>
      <c r="D8">
        <v>11449</v>
      </c>
      <c r="E8">
        <v>9055</v>
      </c>
      <c r="F8">
        <v>11458</v>
      </c>
      <c r="G8">
        <v>11285</v>
      </c>
      <c r="H8">
        <v>6074</v>
      </c>
      <c r="I8">
        <v>11070</v>
      </c>
      <c r="J8">
        <v>11833</v>
      </c>
      <c r="L8">
        <f>AVERAGE(D8:J8)</f>
        <v>10317.714285714286</v>
      </c>
      <c r="O8" s="2">
        <v>5</v>
      </c>
      <c r="P8" s="2">
        <f>AVERAGE(L13:L26)</f>
        <v>7352.6734693877543</v>
      </c>
      <c r="AJ8" s="1"/>
      <c r="AK8" s="1"/>
      <c r="AL8" s="1"/>
    </row>
    <row r="9" spans="1:38" x14ac:dyDescent="0.2">
      <c r="A9">
        <v>247</v>
      </c>
      <c r="B9">
        <v>2021</v>
      </c>
      <c r="C9">
        <v>4.5</v>
      </c>
      <c r="D9">
        <v>9708</v>
      </c>
      <c r="E9">
        <v>4022</v>
      </c>
      <c r="F9">
        <v>6283</v>
      </c>
      <c r="G9">
        <v>8941</v>
      </c>
      <c r="H9">
        <v>4676</v>
      </c>
      <c r="I9">
        <v>9044</v>
      </c>
      <c r="J9">
        <v>11932</v>
      </c>
      <c r="L9">
        <f>AVERAGE(D9:J9)</f>
        <v>7800.8571428571431</v>
      </c>
      <c r="O9" s="2">
        <v>5.5</v>
      </c>
      <c r="P9" s="2">
        <f>AVERAGE(L27:L39)</f>
        <v>7168.9890109890102</v>
      </c>
    </row>
    <row r="10" spans="1:38" x14ac:dyDescent="0.2">
      <c r="A10">
        <v>248</v>
      </c>
      <c r="B10">
        <v>2021</v>
      </c>
      <c r="C10">
        <v>4.5</v>
      </c>
      <c r="D10">
        <v>9323</v>
      </c>
      <c r="E10">
        <v>6005</v>
      </c>
      <c r="F10">
        <v>6345</v>
      </c>
      <c r="G10">
        <v>4401</v>
      </c>
      <c r="H10">
        <v>5148</v>
      </c>
      <c r="I10">
        <v>5346</v>
      </c>
      <c r="J10">
        <v>9672</v>
      </c>
      <c r="L10">
        <f>AVERAGE(D10:J10)</f>
        <v>6605.7142857142853</v>
      </c>
      <c r="O10" s="2">
        <v>6</v>
      </c>
      <c r="P10" s="2">
        <f>AVERAGE(L40:L52)</f>
        <v>6555.0329670329684</v>
      </c>
    </row>
    <row r="11" spans="1:38" x14ac:dyDescent="0.2">
      <c r="A11">
        <v>259</v>
      </c>
      <c r="B11">
        <v>2021</v>
      </c>
      <c r="C11">
        <v>4.5</v>
      </c>
      <c r="D11">
        <v>21251</v>
      </c>
      <c r="E11">
        <v>6920</v>
      </c>
      <c r="F11">
        <v>13972</v>
      </c>
      <c r="G11">
        <v>21856</v>
      </c>
      <c r="H11">
        <v>4526</v>
      </c>
      <c r="I11">
        <v>8916</v>
      </c>
      <c r="J11">
        <v>7990</v>
      </c>
      <c r="L11">
        <f>AVERAGE(D11:J11)</f>
        <v>12204.428571428571</v>
      </c>
      <c r="O11" s="2">
        <v>6.5</v>
      </c>
      <c r="P11" s="2">
        <f>AVERAGE(L64:L70)</f>
        <v>6464.8979591836733</v>
      </c>
    </row>
    <row r="12" spans="1:38" x14ac:dyDescent="0.2">
      <c r="A12">
        <v>287</v>
      </c>
      <c r="B12">
        <v>2021</v>
      </c>
      <c r="C12">
        <v>4.5</v>
      </c>
      <c r="D12">
        <v>18767</v>
      </c>
      <c r="E12">
        <v>3113</v>
      </c>
      <c r="F12">
        <v>5670</v>
      </c>
      <c r="G12">
        <v>7906</v>
      </c>
      <c r="H12">
        <v>9470</v>
      </c>
      <c r="I12">
        <v>7227</v>
      </c>
      <c r="J12">
        <v>3138</v>
      </c>
      <c r="L12">
        <f>AVERAGE(D12:J12)</f>
        <v>7898.7142857142853</v>
      </c>
      <c r="O12" s="2">
        <v>7</v>
      </c>
      <c r="P12" s="2">
        <f>AVERAGE(L60:L78)</f>
        <v>6391.0601503759408</v>
      </c>
    </row>
    <row r="13" spans="1:38" x14ac:dyDescent="0.2">
      <c r="A13">
        <v>198</v>
      </c>
      <c r="B13">
        <v>2021</v>
      </c>
      <c r="C13">
        <v>5</v>
      </c>
      <c r="D13">
        <v>6552</v>
      </c>
      <c r="E13">
        <v>1019</v>
      </c>
      <c r="F13">
        <v>6242</v>
      </c>
      <c r="G13">
        <v>2926</v>
      </c>
      <c r="H13">
        <v>3977</v>
      </c>
      <c r="I13">
        <v>6738</v>
      </c>
      <c r="J13">
        <v>1000</v>
      </c>
      <c r="L13">
        <f>AVERAGE(D13:J13)</f>
        <v>4064.8571428571427</v>
      </c>
    </row>
    <row r="14" spans="1:38" x14ac:dyDescent="0.2">
      <c r="A14">
        <v>202</v>
      </c>
      <c r="B14">
        <v>2021</v>
      </c>
      <c r="C14">
        <v>5</v>
      </c>
      <c r="D14">
        <v>4205</v>
      </c>
      <c r="E14">
        <v>152</v>
      </c>
      <c r="F14">
        <v>4471</v>
      </c>
      <c r="G14">
        <v>196</v>
      </c>
      <c r="H14">
        <v>132</v>
      </c>
      <c r="I14">
        <v>4840</v>
      </c>
      <c r="J14">
        <v>4216</v>
      </c>
      <c r="L14">
        <f>AVERAGE(D14:J14)</f>
        <v>2601.7142857142858</v>
      </c>
    </row>
    <row r="15" spans="1:38" x14ac:dyDescent="0.2">
      <c r="A15">
        <v>206</v>
      </c>
      <c r="B15">
        <v>2021</v>
      </c>
      <c r="C15">
        <v>5</v>
      </c>
      <c r="D15">
        <v>9692</v>
      </c>
      <c r="E15">
        <v>1167</v>
      </c>
      <c r="F15">
        <v>11904</v>
      </c>
      <c r="G15">
        <v>21942</v>
      </c>
      <c r="H15">
        <v>13733</v>
      </c>
      <c r="I15">
        <v>3643</v>
      </c>
      <c r="J15">
        <v>17212</v>
      </c>
      <c r="L15">
        <f>AVERAGE(D15:J15)</f>
        <v>11327.571428571429</v>
      </c>
    </row>
    <row r="16" spans="1:38" x14ac:dyDescent="0.2">
      <c r="A16">
        <v>209</v>
      </c>
      <c r="B16">
        <v>2021</v>
      </c>
      <c r="C16">
        <v>5</v>
      </c>
      <c r="D16">
        <v>10916</v>
      </c>
      <c r="E16">
        <v>7192</v>
      </c>
      <c r="F16">
        <v>7213</v>
      </c>
      <c r="G16">
        <v>3038</v>
      </c>
      <c r="H16">
        <v>5098</v>
      </c>
      <c r="I16">
        <v>6113</v>
      </c>
      <c r="J16">
        <v>10537</v>
      </c>
      <c r="L16">
        <f>AVERAGE(D16:J16)</f>
        <v>7158.1428571428569</v>
      </c>
    </row>
    <row r="17" spans="1:12" x14ac:dyDescent="0.2">
      <c r="A17">
        <v>212</v>
      </c>
      <c r="B17">
        <v>2021</v>
      </c>
      <c r="C17">
        <v>5</v>
      </c>
      <c r="D17">
        <v>6287</v>
      </c>
      <c r="E17">
        <v>809</v>
      </c>
      <c r="F17">
        <v>15790</v>
      </c>
      <c r="G17">
        <v>15442</v>
      </c>
      <c r="H17">
        <v>11026</v>
      </c>
      <c r="I17">
        <v>11413</v>
      </c>
      <c r="J17">
        <v>4469</v>
      </c>
      <c r="L17">
        <f>AVERAGE(D17:J17)</f>
        <v>9319.4285714285706</v>
      </c>
    </row>
    <row r="18" spans="1:12" x14ac:dyDescent="0.2">
      <c r="A18">
        <v>217</v>
      </c>
      <c r="B18">
        <v>2021</v>
      </c>
      <c r="C18">
        <v>5</v>
      </c>
      <c r="D18">
        <v>6988</v>
      </c>
      <c r="E18">
        <v>2255</v>
      </c>
      <c r="F18">
        <v>5783</v>
      </c>
      <c r="G18">
        <v>25150</v>
      </c>
      <c r="H18">
        <v>18577</v>
      </c>
      <c r="I18">
        <v>8082</v>
      </c>
      <c r="J18">
        <v>1411</v>
      </c>
      <c r="L18">
        <f>AVERAGE(D18:J18)</f>
        <v>9749.4285714285706</v>
      </c>
    </row>
    <row r="19" spans="1:12" x14ac:dyDescent="0.2">
      <c r="A19">
        <v>220</v>
      </c>
      <c r="B19">
        <v>2021</v>
      </c>
      <c r="C19">
        <v>5</v>
      </c>
      <c r="D19">
        <v>2755</v>
      </c>
      <c r="E19">
        <v>4259</v>
      </c>
      <c r="F19">
        <v>11748</v>
      </c>
      <c r="G19">
        <v>3599</v>
      </c>
      <c r="H19">
        <v>1360</v>
      </c>
      <c r="I19">
        <v>2398</v>
      </c>
      <c r="J19">
        <v>9286</v>
      </c>
      <c r="L19">
        <f>AVERAGE(D19:J19)</f>
        <v>5057.8571428571431</v>
      </c>
    </row>
    <row r="20" spans="1:12" x14ac:dyDescent="0.2">
      <c r="A20">
        <v>225</v>
      </c>
      <c r="B20">
        <v>2021</v>
      </c>
      <c r="C20">
        <v>5</v>
      </c>
      <c r="D20">
        <v>6532</v>
      </c>
      <c r="E20">
        <v>7368</v>
      </c>
      <c r="F20">
        <v>6707</v>
      </c>
      <c r="G20">
        <v>7835</v>
      </c>
      <c r="H20">
        <v>4206</v>
      </c>
      <c r="I20">
        <v>8515</v>
      </c>
      <c r="J20">
        <v>16581</v>
      </c>
      <c r="L20">
        <f>AVERAGE(D20:J20)</f>
        <v>8249.1428571428569</v>
      </c>
    </row>
    <row r="21" spans="1:12" x14ac:dyDescent="0.2">
      <c r="A21">
        <v>230</v>
      </c>
      <c r="B21">
        <v>2021</v>
      </c>
      <c r="C21">
        <v>5</v>
      </c>
      <c r="D21">
        <v>4782</v>
      </c>
      <c r="E21">
        <v>833</v>
      </c>
      <c r="F21">
        <v>8009</v>
      </c>
      <c r="G21">
        <v>5005</v>
      </c>
      <c r="H21">
        <v>4024</v>
      </c>
      <c r="I21">
        <v>5093</v>
      </c>
      <c r="J21">
        <v>7201</v>
      </c>
      <c r="L21">
        <f>AVERAGE(D21:J21)</f>
        <v>4992.4285714285716</v>
      </c>
    </row>
    <row r="22" spans="1:12" x14ac:dyDescent="0.2">
      <c r="A22">
        <v>234</v>
      </c>
      <c r="B22">
        <v>2021</v>
      </c>
      <c r="C22">
        <v>5</v>
      </c>
      <c r="D22">
        <v>5819</v>
      </c>
      <c r="E22">
        <v>4009</v>
      </c>
      <c r="F22">
        <v>4142</v>
      </c>
      <c r="G22">
        <v>4910</v>
      </c>
      <c r="H22">
        <v>2205</v>
      </c>
      <c r="I22">
        <v>7579</v>
      </c>
      <c r="J22">
        <v>6001</v>
      </c>
      <c r="L22">
        <f>AVERAGE(D22:J22)</f>
        <v>4952.1428571428569</v>
      </c>
    </row>
    <row r="23" spans="1:12" x14ac:dyDescent="0.2">
      <c r="A23">
        <v>243</v>
      </c>
      <c r="B23">
        <v>2021</v>
      </c>
      <c r="C23">
        <v>5</v>
      </c>
      <c r="D23">
        <v>14163</v>
      </c>
      <c r="E23">
        <v>11898</v>
      </c>
      <c r="F23">
        <v>11669</v>
      </c>
      <c r="G23">
        <v>9107</v>
      </c>
      <c r="H23">
        <v>11945</v>
      </c>
      <c r="I23">
        <v>17629</v>
      </c>
      <c r="J23">
        <v>9971</v>
      </c>
      <c r="L23">
        <f>AVERAGE(D23:J23)</f>
        <v>12340.285714285714</v>
      </c>
    </row>
    <row r="24" spans="1:12" x14ac:dyDescent="0.2">
      <c r="A24">
        <v>260</v>
      </c>
      <c r="B24">
        <v>2021</v>
      </c>
      <c r="C24">
        <v>5</v>
      </c>
      <c r="D24">
        <v>3935</v>
      </c>
      <c r="E24">
        <v>4035</v>
      </c>
      <c r="F24">
        <v>12681</v>
      </c>
      <c r="G24">
        <v>5239</v>
      </c>
      <c r="H24">
        <v>4554</v>
      </c>
      <c r="I24">
        <v>10472</v>
      </c>
      <c r="J24">
        <v>3915</v>
      </c>
      <c r="L24">
        <f>AVERAGE(D24:J24)</f>
        <v>6404.4285714285716</v>
      </c>
    </row>
    <row r="25" spans="1:12" x14ac:dyDescent="0.2">
      <c r="A25">
        <v>261</v>
      </c>
      <c r="B25">
        <v>2021</v>
      </c>
      <c r="C25">
        <v>5</v>
      </c>
      <c r="D25">
        <v>14955</v>
      </c>
      <c r="E25">
        <v>10796</v>
      </c>
      <c r="F25">
        <v>20011</v>
      </c>
      <c r="G25">
        <v>18125</v>
      </c>
      <c r="H25">
        <v>7202</v>
      </c>
      <c r="I25">
        <v>6795</v>
      </c>
      <c r="J25">
        <v>4762</v>
      </c>
      <c r="L25">
        <f>AVERAGE(D25:J25)</f>
        <v>11806.571428571429</v>
      </c>
    </row>
    <row r="26" spans="1:12" x14ac:dyDescent="0.2">
      <c r="A26">
        <v>280</v>
      </c>
      <c r="B26">
        <v>2021</v>
      </c>
      <c r="C26">
        <v>5</v>
      </c>
      <c r="D26">
        <v>9651</v>
      </c>
      <c r="E26">
        <v>5128</v>
      </c>
      <c r="F26">
        <v>6153</v>
      </c>
      <c r="G26">
        <v>2564</v>
      </c>
      <c r="H26">
        <v>1411</v>
      </c>
      <c r="I26">
        <v>3846</v>
      </c>
      <c r="J26">
        <v>5641</v>
      </c>
      <c r="L26">
        <f>AVERAGE(D26:J26)</f>
        <v>4913.4285714285716</v>
      </c>
    </row>
    <row r="27" spans="1:12" x14ac:dyDescent="0.2">
      <c r="A27">
        <v>203</v>
      </c>
      <c r="B27">
        <v>2021</v>
      </c>
      <c r="C27">
        <v>5.5</v>
      </c>
      <c r="D27">
        <v>7810</v>
      </c>
      <c r="E27">
        <v>2665</v>
      </c>
      <c r="F27">
        <v>9949</v>
      </c>
      <c r="G27">
        <v>6295</v>
      </c>
      <c r="H27">
        <v>4052</v>
      </c>
      <c r="I27">
        <v>8606</v>
      </c>
      <c r="J27">
        <v>6493</v>
      </c>
      <c r="L27">
        <f>AVERAGE(D27:J27)</f>
        <v>6552.8571428571431</v>
      </c>
    </row>
    <row r="28" spans="1:12" x14ac:dyDescent="0.2">
      <c r="A28">
        <v>210</v>
      </c>
      <c r="B28">
        <v>2021</v>
      </c>
      <c r="C28">
        <v>5.5</v>
      </c>
      <c r="D28">
        <v>11961</v>
      </c>
      <c r="E28">
        <v>2748</v>
      </c>
      <c r="F28">
        <v>8368</v>
      </c>
      <c r="G28">
        <v>353</v>
      </c>
      <c r="H28">
        <v>2335</v>
      </c>
      <c r="I28">
        <v>5284</v>
      </c>
      <c r="J28">
        <v>4131</v>
      </c>
      <c r="L28">
        <f>AVERAGE(D28:J28)</f>
        <v>5025.7142857142853</v>
      </c>
    </row>
    <row r="29" spans="1:12" x14ac:dyDescent="0.2">
      <c r="A29">
        <v>215</v>
      </c>
      <c r="B29">
        <v>2021</v>
      </c>
      <c r="C29">
        <v>5.5</v>
      </c>
      <c r="D29">
        <v>5274</v>
      </c>
      <c r="E29">
        <v>2176</v>
      </c>
      <c r="F29">
        <v>6640</v>
      </c>
      <c r="G29">
        <v>6607</v>
      </c>
      <c r="H29">
        <v>4118</v>
      </c>
      <c r="I29">
        <v>4756</v>
      </c>
      <c r="J29">
        <v>4052</v>
      </c>
      <c r="L29">
        <f>AVERAGE(D29:J29)</f>
        <v>4803.2857142857147</v>
      </c>
    </row>
    <row r="30" spans="1:12" x14ac:dyDescent="0.2">
      <c r="A30">
        <v>218</v>
      </c>
      <c r="B30">
        <v>2021</v>
      </c>
      <c r="C30">
        <v>5.5</v>
      </c>
      <c r="D30">
        <v>10738</v>
      </c>
      <c r="E30">
        <v>5200</v>
      </c>
      <c r="F30">
        <v>14846</v>
      </c>
      <c r="G30">
        <v>6821</v>
      </c>
      <c r="H30">
        <v>9248</v>
      </c>
      <c r="I30">
        <v>5628</v>
      </c>
      <c r="J30">
        <v>7175</v>
      </c>
      <c r="L30">
        <f>AVERAGE(D30:J30)</f>
        <v>8522.2857142857138</v>
      </c>
    </row>
    <row r="31" spans="1:12" x14ac:dyDescent="0.2">
      <c r="A31">
        <v>223</v>
      </c>
      <c r="B31">
        <v>2021</v>
      </c>
      <c r="C31">
        <v>5.5</v>
      </c>
      <c r="D31">
        <v>5223</v>
      </c>
      <c r="E31">
        <v>7286</v>
      </c>
      <c r="F31">
        <v>8884</v>
      </c>
      <c r="G31">
        <v>4890</v>
      </c>
      <c r="H31">
        <v>4724</v>
      </c>
      <c r="I31">
        <v>4740</v>
      </c>
      <c r="J31">
        <v>8449</v>
      </c>
      <c r="L31">
        <f>AVERAGE(D31:J31)</f>
        <v>6313.7142857142853</v>
      </c>
    </row>
    <row r="32" spans="1:12" x14ac:dyDescent="0.2">
      <c r="A32">
        <v>233</v>
      </c>
      <c r="B32">
        <v>2021</v>
      </c>
      <c r="C32">
        <v>5.5</v>
      </c>
      <c r="D32">
        <v>4684</v>
      </c>
      <c r="E32">
        <v>311</v>
      </c>
      <c r="F32">
        <v>11175</v>
      </c>
      <c r="G32">
        <v>12433</v>
      </c>
      <c r="H32">
        <v>12457</v>
      </c>
      <c r="I32">
        <v>15757</v>
      </c>
      <c r="J32">
        <v>2200</v>
      </c>
      <c r="L32">
        <f>AVERAGE(D32:J32)</f>
        <v>8431</v>
      </c>
    </row>
    <row r="33" spans="1:12" x14ac:dyDescent="0.2">
      <c r="A33">
        <v>252</v>
      </c>
      <c r="B33">
        <v>2021</v>
      </c>
      <c r="C33">
        <v>5.5</v>
      </c>
      <c r="D33">
        <v>2889</v>
      </c>
      <c r="E33">
        <v>4477</v>
      </c>
      <c r="F33">
        <v>4311</v>
      </c>
      <c r="G33">
        <v>5768</v>
      </c>
      <c r="H33">
        <v>3526</v>
      </c>
      <c r="I33">
        <v>5497</v>
      </c>
      <c r="J33">
        <v>9131</v>
      </c>
      <c r="L33">
        <f>AVERAGE(D33:J33)</f>
        <v>5085.5714285714284</v>
      </c>
    </row>
    <row r="34" spans="1:12" x14ac:dyDescent="0.2">
      <c r="A34">
        <v>257</v>
      </c>
      <c r="B34">
        <v>2021</v>
      </c>
      <c r="C34">
        <v>5.5</v>
      </c>
      <c r="D34">
        <v>7013</v>
      </c>
      <c r="E34">
        <v>3192</v>
      </c>
      <c r="F34">
        <v>13044</v>
      </c>
      <c r="G34">
        <v>7295</v>
      </c>
      <c r="H34">
        <v>8408</v>
      </c>
      <c r="I34">
        <v>4795</v>
      </c>
      <c r="J34">
        <v>2418</v>
      </c>
      <c r="L34">
        <f>AVERAGE(D34:J34)</f>
        <v>6595</v>
      </c>
    </row>
    <row r="35" spans="1:12" x14ac:dyDescent="0.2">
      <c r="A35">
        <v>264</v>
      </c>
      <c r="B35">
        <v>2021</v>
      </c>
      <c r="C35">
        <v>5.5</v>
      </c>
      <c r="D35">
        <v>8340</v>
      </c>
      <c r="E35">
        <v>8830</v>
      </c>
      <c r="F35">
        <v>10846</v>
      </c>
      <c r="G35">
        <v>14693</v>
      </c>
      <c r="H35">
        <v>12423</v>
      </c>
      <c r="I35">
        <v>13517</v>
      </c>
      <c r="J35">
        <v>9609</v>
      </c>
      <c r="L35">
        <f>AVERAGE(D35:J35)</f>
        <v>11179.714285714286</v>
      </c>
    </row>
    <row r="36" spans="1:12" x14ac:dyDescent="0.2">
      <c r="A36">
        <v>265</v>
      </c>
      <c r="B36">
        <v>2021</v>
      </c>
      <c r="C36">
        <v>5.5</v>
      </c>
      <c r="D36">
        <v>12763</v>
      </c>
      <c r="E36">
        <v>10208</v>
      </c>
      <c r="F36">
        <v>9901</v>
      </c>
      <c r="G36">
        <v>18304</v>
      </c>
      <c r="H36">
        <v>7273</v>
      </c>
      <c r="I36">
        <v>4744</v>
      </c>
      <c r="J36">
        <v>11120</v>
      </c>
      <c r="L36">
        <f>AVERAGE(D36:J36)</f>
        <v>10616.142857142857</v>
      </c>
    </row>
    <row r="37" spans="1:12" x14ac:dyDescent="0.2">
      <c r="A37">
        <v>267</v>
      </c>
      <c r="B37">
        <v>2021</v>
      </c>
      <c r="C37">
        <v>5.5</v>
      </c>
      <c r="D37">
        <v>7860</v>
      </c>
      <c r="E37">
        <v>3474</v>
      </c>
      <c r="F37">
        <v>2428</v>
      </c>
      <c r="G37">
        <v>3890</v>
      </c>
      <c r="H37">
        <v>4130</v>
      </c>
      <c r="I37">
        <v>7440</v>
      </c>
      <c r="J37">
        <v>6186</v>
      </c>
      <c r="L37">
        <f>AVERAGE(D37:J37)</f>
        <v>5058.2857142857147</v>
      </c>
    </row>
    <row r="38" spans="1:12" x14ac:dyDescent="0.2">
      <c r="A38">
        <v>288</v>
      </c>
      <c r="B38">
        <v>2021</v>
      </c>
      <c r="C38">
        <v>5.5</v>
      </c>
      <c r="D38">
        <v>1495</v>
      </c>
      <c r="E38">
        <v>13734</v>
      </c>
      <c r="F38">
        <v>8127</v>
      </c>
      <c r="G38">
        <v>9173</v>
      </c>
      <c r="H38">
        <v>8402</v>
      </c>
      <c r="I38">
        <v>6266</v>
      </c>
      <c r="J38">
        <v>8113</v>
      </c>
      <c r="L38">
        <f>AVERAGE(D38:J38)</f>
        <v>7901.4285714285716</v>
      </c>
    </row>
    <row r="39" spans="1:12" x14ac:dyDescent="0.2">
      <c r="A39">
        <v>289</v>
      </c>
      <c r="B39">
        <v>2021</v>
      </c>
      <c r="C39">
        <v>5.5</v>
      </c>
      <c r="D39">
        <v>6667</v>
      </c>
      <c r="E39">
        <v>4530</v>
      </c>
      <c r="F39">
        <v>6961</v>
      </c>
      <c r="G39">
        <v>2864</v>
      </c>
      <c r="H39">
        <v>12193</v>
      </c>
      <c r="I39">
        <v>7107</v>
      </c>
      <c r="J39">
        <v>9461</v>
      </c>
      <c r="L39">
        <f>AVERAGE(D39:J39)</f>
        <v>7111.8571428571431</v>
      </c>
    </row>
    <row r="40" spans="1:12" x14ac:dyDescent="0.2">
      <c r="A40">
        <v>205</v>
      </c>
      <c r="B40">
        <v>2021</v>
      </c>
      <c r="C40">
        <v>6</v>
      </c>
      <c r="D40">
        <v>12892</v>
      </c>
      <c r="E40">
        <v>8988</v>
      </c>
      <c r="F40">
        <v>8871</v>
      </c>
      <c r="G40">
        <v>11466</v>
      </c>
      <c r="H40">
        <v>12546</v>
      </c>
      <c r="I40">
        <v>6540</v>
      </c>
      <c r="J40">
        <v>6328</v>
      </c>
      <c r="L40">
        <f>AVERAGE(D40:J40)</f>
        <v>9661.5714285714294</v>
      </c>
    </row>
    <row r="41" spans="1:12" x14ac:dyDescent="0.2">
      <c r="A41">
        <v>207</v>
      </c>
      <c r="B41">
        <v>2021</v>
      </c>
      <c r="C41">
        <v>6</v>
      </c>
      <c r="D41">
        <v>6290</v>
      </c>
      <c r="E41">
        <v>7448</v>
      </c>
      <c r="F41">
        <v>5954</v>
      </c>
      <c r="G41">
        <v>4912</v>
      </c>
      <c r="H41">
        <v>5172</v>
      </c>
      <c r="I41">
        <v>4348</v>
      </c>
      <c r="J41">
        <v>7605</v>
      </c>
      <c r="L41">
        <f>AVERAGE(D41:J41)</f>
        <v>5961.2857142857147</v>
      </c>
    </row>
    <row r="42" spans="1:12" x14ac:dyDescent="0.2">
      <c r="A42">
        <v>211</v>
      </c>
      <c r="B42">
        <v>2021</v>
      </c>
      <c r="C42">
        <v>6</v>
      </c>
      <c r="D42">
        <v>6127</v>
      </c>
      <c r="E42">
        <v>5076</v>
      </c>
      <c r="F42">
        <v>24103</v>
      </c>
      <c r="G42">
        <v>9993</v>
      </c>
      <c r="H42">
        <v>5054</v>
      </c>
      <c r="I42">
        <v>5373</v>
      </c>
      <c r="J42">
        <v>2149</v>
      </c>
      <c r="L42">
        <f>AVERAGE(D42:J42)</f>
        <v>8267.8571428571431</v>
      </c>
    </row>
    <row r="43" spans="1:12" x14ac:dyDescent="0.2">
      <c r="A43">
        <v>222</v>
      </c>
      <c r="B43">
        <v>2021</v>
      </c>
      <c r="C43">
        <v>6</v>
      </c>
      <c r="D43">
        <v>3886</v>
      </c>
      <c r="E43">
        <v>184</v>
      </c>
      <c r="F43">
        <v>3994</v>
      </c>
      <c r="G43">
        <v>4846</v>
      </c>
      <c r="H43">
        <v>2866</v>
      </c>
      <c r="I43">
        <v>5974</v>
      </c>
      <c r="J43">
        <v>4659</v>
      </c>
      <c r="L43">
        <f>AVERAGE(D43:J43)</f>
        <v>3772.7142857142858</v>
      </c>
    </row>
    <row r="44" spans="1:12" x14ac:dyDescent="0.2">
      <c r="A44">
        <v>232</v>
      </c>
      <c r="B44">
        <v>2021</v>
      </c>
      <c r="C44">
        <v>6</v>
      </c>
      <c r="D44">
        <v>3435</v>
      </c>
      <c r="E44">
        <v>8554</v>
      </c>
      <c r="F44">
        <v>5099</v>
      </c>
      <c r="G44">
        <v>11462</v>
      </c>
      <c r="H44">
        <v>4863</v>
      </c>
      <c r="I44">
        <v>4484</v>
      </c>
      <c r="J44">
        <v>2871</v>
      </c>
      <c r="L44">
        <f>AVERAGE(D44:J44)</f>
        <v>5824</v>
      </c>
    </row>
    <row r="45" spans="1:12" x14ac:dyDescent="0.2">
      <c r="A45">
        <v>237</v>
      </c>
      <c r="B45">
        <v>2021</v>
      </c>
      <c r="C45">
        <v>6</v>
      </c>
      <c r="D45">
        <v>7073</v>
      </c>
      <c r="E45">
        <v>1607</v>
      </c>
      <c r="F45">
        <v>6897</v>
      </c>
      <c r="G45">
        <v>1643</v>
      </c>
      <c r="H45">
        <v>1709</v>
      </c>
      <c r="I45">
        <v>5894</v>
      </c>
      <c r="J45">
        <v>5909</v>
      </c>
      <c r="L45">
        <f>AVERAGE(D45:J45)</f>
        <v>4390.2857142857147</v>
      </c>
    </row>
    <row r="46" spans="1:12" x14ac:dyDescent="0.2">
      <c r="A46">
        <v>254</v>
      </c>
      <c r="B46">
        <v>2021</v>
      </c>
      <c r="C46">
        <v>6</v>
      </c>
      <c r="D46">
        <v>8045</v>
      </c>
      <c r="E46">
        <v>4029</v>
      </c>
      <c r="F46">
        <v>7104</v>
      </c>
      <c r="G46">
        <v>2218</v>
      </c>
      <c r="H46">
        <v>8575</v>
      </c>
      <c r="I46">
        <v>6272</v>
      </c>
      <c r="J46">
        <v>6756</v>
      </c>
      <c r="L46">
        <f>AVERAGE(D46:J46)</f>
        <v>6142.7142857142853</v>
      </c>
    </row>
    <row r="47" spans="1:12" x14ac:dyDescent="0.2">
      <c r="A47">
        <v>256</v>
      </c>
      <c r="B47">
        <v>2021</v>
      </c>
      <c r="C47">
        <v>6</v>
      </c>
      <c r="D47">
        <v>9451</v>
      </c>
      <c r="E47">
        <v>2976</v>
      </c>
      <c r="F47">
        <v>13119</v>
      </c>
      <c r="G47">
        <v>9663</v>
      </c>
      <c r="H47">
        <v>6116</v>
      </c>
      <c r="I47">
        <v>8145</v>
      </c>
      <c r="J47">
        <v>8894</v>
      </c>
      <c r="L47">
        <f>AVERAGE(D47:J47)</f>
        <v>8337.7142857142862</v>
      </c>
    </row>
    <row r="48" spans="1:12" x14ac:dyDescent="0.2">
      <c r="A48">
        <v>268</v>
      </c>
      <c r="B48">
        <v>2021</v>
      </c>
      <c r="C48">
        <v>6</v>
      </c>
      <c r="D48">
        <v>5042</v>
      </c>
      <c r="E48">
        <v>1008</v>
      </c>
      <c r="F48">
        <v>3699</v>
      </c>
      <c r="G48">
        <v>134</v>
      </c>
      <c r="H48">
        <v>5092</v>
      </c>
      <c r="I48">
        <v>4278</v>
      </c>
      <c r="J48">
        <v>2424</v>
      </c>
      <c r="L48">
        <f>AVERAGE(D48:J48)</f>
        <v>3096.7142857142858</v>
      </c>
    </row>
    <row r="49" spans="1:12" x14ac:dyDescent="0.2">
      <c r="A49">
        <v>272</v>
      </c>
      <c r="B49">
        <v>2021</v>
      </c>
      <c r="C49">
        <v>6</v>
      </c>
      <c r="D49">
        <v>12635</v>
      </c>
      <c r="E49">
        <v>12328</v>
      </c>
      <c r="F49">
        <v>9997</v>
      </c>
      <c r="G49">
        <v>3565</v>
      </c>
      <c r="H49">
        <v>1821</v>
      </c>
      <c r="I49">
        <v>3951</v>
      </c>
      <c r="J49">
        <v>15078</v>
      </c>
      <c r="L49">
        <f>AVERAGE(D49:J49)</f>
        <v>8482.1428571428569</v>
      </c>
    </row>
    <row r="50" spans="1:12" x14ac:dyDescent="0.2">
      <c r="A50">
        <v>274</v>
      </c>
      <c r="B50">
        <v>2021</v>
      </c>
      <c r="C50">
        <v>6</v>
      </c>
      <c r="D50">
        <v>9961</v>
      </c>
      <c r="E50">
        <v>4749</v>
      </c>
      <c r="F50">
        <v>9223</v>
      </c>
      <c r="G50">
        <v>3902</v>
      </c>
      <c r="H50">
        <v>130</v>
      </c>
      <c r="I50">
        <v>10806</v>
      </c>
      <c r="J50">
        <v>9467</v>
      </c>
      <c r="L50">
        <f>AVERAGE(D50:J50)</f>
        <v>6891.1428571428569</v>
      </c>
    </row>
    <row r="51" spans="1:12" x14ac:dyDescent="0.2">
      <c r="A51">
        <v>275</v>
      </c>
      <c r="B51">
        <v>2021</v>
      </c>
      <c r="C51">
        <v>6</v>
      </c>
      <c r="D51">
        <v>8067</v>
      </c>
      <c r="E51">
        <v>2189</v>
      </c>
      <c r="F51">
        <v>8686</v>
      </c>
      <c r="G51">
        <v>8631</v>
      </c>
      <c r="H51">
        <v>6420</v>
      </c>
      <c r="I51">
        <v>7291</v>
      </c>
      <c r="J51">
        <v>5312</v>
      </c>
      <c r="L51">
        <f>AVERAGE(D51:J51)</f>
        <v>6656.5714285714284</v>
      </c>
    </row>
    <row r="52" spans="1:12" x14ac:dyDescent="0.2">
      <c r="A52">
        <v>278</v>
      </c>
      <c r="B52">
        <v>2021</v>
      </c>
      <c r="C52">
        <v>6</v>
      </c>
      <c r="D52">
        <v>7161</v>
      </c>
      <c r="E52">
        <v>6248</v>
      </c>
      <c r="F52">
        <v>10275</v>
      </c>
      <c r="G52">
        <v>12882</v>
      </c>
      <c r="H52">
        <v>7574</v>
      </c>
      <c r="I52">
        <v>5852</v>
      </c>
      <c r="J52">
        <v>4123</v>
      </c>
      <c r="L52">
        <f>AVERAGE(D52:J52)</f>
        <v>7730.7142857142853</v>
      </c>
    </row>
    <row r="53" spans="1:12" x14ac:dyDescent="0.2">
      <c r="A53">
        <v>195</v>
      </c>
      <c r="B53">
        <v>2021</v>
      </c>
      <c r="C53">
        <v>6.5</v>
      </c>
      <c r="D53">
        <v>8526</v>
      </c>
      <c r="E53">
        <v>2379</v>
      </c>
      <c r="F53">
        <v>5246</v>
      </c>
      <c r="G53">
        <v>3112</v>
      </c>
      <c r="H53">
        <v>10693</v>
      </c>
      <c r="I53">
        <v>4947</v>
      </c>
      <c r="J53">
        <v>4932</v>
      </c>
      <c r="L53">
        <f>AVERAGE(D53:J53)</f>
        <v>5690.7142857142853</v>
      </c>
    </row>
    <row r="54" spans="1:12" x14ac:dyDescent="0.2">
      <c r="A54">
        <v>216</v>
      </c>
      <c r="B54">
        <v>2021</v>
      </c>
      <c r="C54">
        <v>6.5</v>
      </c>
      <c r="D54">
        <v>5698</v>
      </c>
      <c r="E54">
        <v>963</v>
      </c>
      <c r="F54">
        <v>10635</v>
      </c>
      <c r="G54">
        <v>8793</v>
      </c>
      <c r="H54">
        <v>5618</v>
      </c>
      <c r="I54">
        <v>5493</v>
      </c>
      <c r="J54">
        <v>5054</v>
      </c>
      <c r="L54">
        <f>AVERAGE(D54:J54)</f>
        <v>6036.2857142857147</v>
      </c>
    </row>
    <row r="55" spans="1:12" x14ac:dyDescent="0.2">
      <c r="A55">
        <v>219</v>
      </c>
      <c r="B55">
        <v>2021</v>
      </c>
      <c r="C55">
        <v>6.5</v>
      </c>
      <c r="D55">
        <v>11818</v>
      </c>
      <c r="E55">
        <v>10903</v>
      </c>
      <c r="F55">
        <v>14652</v>
      </c>
      <c r="G55">
        <v>11017</v>
      </c>
      <c r="H55">
        <v>6197</v>
      </c>
      <c r="I55">
        <v>5412</v>
      </c>
      <c r="J55">
        <v>4952</v>
      </c>
      <c r="L55">
        <f>AVERAGE(D55:J55)</f>
        <v>9278.7142857142862</v>
      </c>
    </row>
    <row r="56" spans="1:12" x14ac:dyDescent="0.2">
      <c r="A56">
        <v>250</v>
      </c>
      <c r="B56">
        <v>2021</v>
      </c>
      <c r="C56">
        <v>6.5</v>
      </c>
      <c r="D56">
        <v>4043</v>
      </c>
      <c r="E56">
        <v>6774</v>
      </c>
      <c r="F56">
        <v>4955</v>
      </c>
      <c r="G56">
        <v>8166</v>
      </c>
      <c r="H56">
        <v>10830</v>
      </c>
      <c r="I56">
        <v>9280</v>
      </c>
      <c r="J56">
        <v>8206</v>
      </c>
      <c r="L56">
        <f>AVERAGE(D56:J56)</f>
        <v>7464.8571428571431</v>
      </c>
    </row>
    <row r="57" spans="1:12" x14ac:dyDescent="0.2">
      <c r="A57">
        <v>263</v>
      </c>
      <c r="B57">
        <v>2021</v>
      </c>
      <c r="C57">
        <v>6.5</v>
      </c>
      <c r="D57">
        <v>6765</v>
      </c>
      <c r="E57">
        <v>5820</v>
      </c>
      <c r="F57">
        <v>8976</v>
      </c>
      <c r="G57">
        <v>2667</v>
      </c>
      <c r="H57">
        <v>3339</v>
      </c>
      <c r="I57">
        <v>5050</v>
      </c>
      <c r="J57">
        <v>6645</v>
      </c>
      <c r="L57">
        <f>AVERAGE(D57:J57)</f>
        <v>5608.8571428571431</v>
      </c>
    </row>
    <row r="58" spans="1:12" x14ac:dyDescent="0.2">
      <c r="A58">
        <v>266</v>
      </c>
      <c r="B58">
        <v>2021</v>
      </c>
      <c r="C58">
        <v>6.5</v>
      </c>
      <c r="D58">
        <v>6125</v>
      </c>
      <c r="E58">
        <v>4814</v>
      </c>
      <c r="F58">
        <v>6420</v>
      </c>
      <c r="G58">
        <v>2071</v>
      </c>
      <c r="H58">
        <v>16592</v>
      </c>
      <c r="I58">
        <v>5670</v>
      </c>
      <c r="J58">
        <v>6931</v>
      </c>
      <c r="L58">
        <f>AVERAGE(D58:J58)</f>
        <v>6946.1428571428569</v>
      </c>
    </row>
    <row r="59" spans="1:12" x14ac:dyDescent="0.2">
      <c r="A59">
        <v>269</v>
      </c>
      <c r="B59">
        <v>2021</v>
      </c>
      <c r="C59">
        <v>6.5</v>
      </c>
      <c r="D59">
        <v>5019</v>
      </c>
      <c r="E59">
        <v>722</v>
      </c>
      <c r="F59">
        <v>9874</v>
      </c>
      <c r="G59">
        <v>5656</v>
      </c>
      <c r="H59">
        <v>760</v>
      </c>
      <c r="I59">
        <v>5418</v>
      </c>
      <c r="J59">
        <v>5396</v>
      </c>
      <c r="L59">
        <f>AVERAGE(D59:J59)</f>
        <v>4692.1428571428569</v>
      </c>
    </row>
    <row r="60" spans="1:12" x14ac:dyDescent="0.2">
      <c r="A60">
        <v>196</v>
      </c>
      <c r="B60">
        <v>2021</v>
      </c>
      <c r="C60">
        <v>7</v>
      </c>
      <c r="D60">
        <v>9064</v>
      </c>
      <c r="E60">
        <v>1091</v>
      </c>
      <c r="F60">
        <v>1080</v>
      </c>
      <c r="G60">
        <v>3476</v>
      </c>
      <c r="H60">
        <v>8998</v>
      </c>
      <c r="I60">
        <v>6183</v>
      </c>
      <c r="J60">
        <v>619</v>
      </c>
      <c r="L60">
        <f>AVERAGE(D60:J60)</f>
        <v>4358.7142857142853</v>
      </c>
    </row>
    <row r="61" spans="1:12" x14ac:dyDescent="0.2">
      <c r="A61">
        <v>199</v>
      </c>
      <c r="B61">
        <v>2021</v>
      </c>
      <c r="C61">
        <v>7</v>
      </c>
      <c r="D61">
        <v>4535</v>
      </c>
      <c r="E61">
        <v>5643</v>
      </c>
      <c r="F61">
        <v>7252</v>
      </c>
      <c r="G61">
        <v>2018</v>
      </c>
      <c r="H61">
        <v>5979</v>
      </c>
      <c r="I61">
        <v>2192</v>
      </c>
      <c r="J61">
        <v>3705</v>
      </c>
      <c r="L61">
        <f>AVERAGE(D61:J61)</f>
        <v>4474.8571428571431</v>
      </c>
    </row>
    <row r="62" spans="1:12" x14ac:dyDescent="0.2">
      <c r="A62">
        <v>204</v>
      </c>
      <c r="B62">
        <v>2021</v>
      </c>
      <c r="C62">
        <v>7</v>
      </c>
      <c r="D62">
        <v>9532</v>
      </c>
      <c r="E62">
        <v>7032</v>
      </c>
      <c r="F62">
        <v>12034</v>
      </c>
      <c r="G62">
        <v>3504</v>
      </c>
      <c r="H62">
        <v>16540</v>
      </c>
      <c r="I62">
        <v>6543</v>
      </c>
      <c r="J62">
        <v>10345</v>
      </c>
      <c r="L62">
        <f>AVERAGE(D62:J62)</f>
        <v>9361.4285714285706</v>
      </c>
    </row>
    <row r="63" spans="1:12" x14ac:dyDescent="0.2">
      <c r="A63">
        <v>213</v>
      </c>
      <c r="B63">
        <v>2021</v>
      </c>
      <c r="C63">
        <v>7</v>
      </c>
      <c r="D63">
        <v>8902</v>
      </c>
      <c r="E63">
        <v>12432</v>
      </c>
      <c r="F63">
        <v>5253</v>
      </c>
      <c r="G63">
        <v>13751</v>
      </c>
      <c r="H63">
        <v>1044</v>
      </c>
      <c r="I63">
        <v>4871</v>
      </c>
      <c r="J63">
        <v>14078</v>
      </c>
      <c r="L63">
        <f>AVERAGE(D63:J63)</f>
        <v>8618.7142857142862</v>
      </c>
    </row>
    <row r="64" spans="1:12" x14ac:dyDescent="0.2">
      <c r="A64">
        <v>221</v>
      </c>
      <c r="B64">
        <v>2021</v>
      </c>
      <c r="C64">
        <v>7</v>
      </c>
      <c r="D64">
        <v>5401</v>
      </c>
      <c r="E64">
        <v>4320</v>
      </c>
      <c r="F64">
        <v>6922</v>
      </c>
      <c r="G64">
        <v>3222</v>
      </c>
      <c r="H64">
        <v>2112</v>
      </c>
      <c r="I64">
        <v>5023</v>
      </c>
      <c r="J64">
        <v>5037</v>
      </c>
      <c r="L64">
        <f>AVERAGE(D64:J64)</f>
        <v>4576.7142857142853</v>
      </c>
    </row>
    <row r="65" spans="1:12" x14ac:dyDescent="0.2">
      <c r="A65">
        <v>227</v>
      </c>
      <c r="B65">
        <v>2021</v>
      </c>
      <c r="C65">
        <v>7</v>
      </c>
      <c r="D65">
        <v>10330</v>
      </c>
      <c r="E65">
        <v>11891</v>
      </c>
      <c r="F65">
        <v>7893</v>
      </c>
      <c r="G65">
        <v>24314</v>
      </c>
      <c r="H65">
        <v>8162</v>
      </c>
      <c r="I65">
        <v>7910</v>
      </c>
      <c r="J65">
        <v>7789</v>
      </c>
      <c r="L65">
        <f>AVERAGE(D65:J65)</f>
        <v>11184.142857142857</v>
      </c>
    </row>
    <row r="66" spans="1:12" x14ac:dyDescent="0.2">
      <c r="A66">
        <v>228</v>
      </c>
      <c r="B66">
        <v>2021</v>
      </c>
      <c r="C66">
        <v>7</v>
      </c>
      <c r="D66">
        <v>8254</v>
      </c>
      <c r="E66">
        <v>11054</v>
      </c>
      <c r="F66">
        <v>6711</v>
      </c>
      <c r="G66">
        <v>7740</v>
      </c>
      <c r="H66">
        <v>8622</v>
      </c>
      <c r="I66">
        <v>4168</v>
      </c>
      <c r="J66">
        <v>4413</v>
      </c>
      <c r="L66">
        <f>AVERAGE(D66:J66)</f>
        <v>7280.2857142857147</v>
      </c>
    </row>
    <row r="67" spans="1:12" x14ac:dyDescent="0.2">
      <c r="A67">
        <v>229</v>
      </c>
      <c r="B67">
        <v>2021</v>
      </c>
      <c r="C67">
        <v>7</v>
      </c>
      <c r="D67">
        <v>6877</v>
      </c>
      <c r="E67">
        <v>3482</v>
      </c>
      <c r="F67">
        <v>7776</v>
      </c>
      <c r="G67">
        <v>3494</v>
      </c>
      <c r="H67">
        <v>1231</v>
      </c>
      <c r="I67">
        <v>4963</v>
      </c>
      <c r="J67">
        <v>8343</v>
      </c>
      <c r="L67">
        <f>AVERAGE(D67:J67)</f>
        <v>5166.5714285714284</v>
      </c>
    </row>
    <row r="68" spans="1:12" x14ac:dyDescent="0.2">
      <c r="A68">
        <v>236</v>
      </c>
      <c r="B68">
        <v>2021</v>
      </c>
      <c r="C68">
        <v>7</v>
      </c>
      <c r="D68">
        <v>9369</v>
      </c>
      <c r="E68">
        <v>2262</v>
      </c>
      <c r="F68">
        <v>8083</v>
      </c>
      <c r="G68">
        <v>4483</v>
      </c>
      <c r="H68">
        <v>11749</v>
      </c>
      <c r="I68">
        <v>6054</v>
      </c>
      <c r="J68">
        <v>6812</v>
      </c>
      <c r="L68">
        <f>AVERAGE(D68:J68)</f>
        <v>6973.1428571428569</v>
      </c>
    </row>
    <row r="69" spans="1:12" x14ac:dyDescent="0.2">
      <c r="A69">
        <v>240</v>
      </c>
      <c r="B69">
        <v>2021</v>
      </c>
      <c r="C69">
        <v>7</v>
      </c>
      <c r="D69">
        <v>7173</v>
      </c>
      <c r="E69">
        <v>4418</v>
      </c>
      <c r="F69">
        <v>5231</v>
      </c>
      <c r="G69">
        <v>1145</v>
      </c>
      <c r="H69">
        <v>1457</v>
      </c>
      <c r="I69">
        <v>11139</v>
      </c>
      <c r="J69">
        <v>5867</v>
      </c>
      <c r="L69">
        <f>AVERAGE(D69:J69)</f>
        <v>5204.2857142857147</v>
      </c>
    </row>
    <row r="70" spans="1:12" x14ac:dyDescent="0.2">
      <c r="A70">
        <v>242</v>
      </c>
      <c r="B70">
        <v>2021</v>
      </c>
      <c r="C70">
        <v>7</v>
      </c>
      <c r="D70">
        <v>8951</v>
      </c>
      <c r="E70">
        <v>496</v>
      </c>
      <c r="F70">
        <v>7697</v>
      </c>
      <c r="G70">
        <v>3903</v>
      </c>
      <c r="H70">
        <v>2569</v>
      </c>
      <c r="I70">
        <v>6414</v>
      </c>
      <c r="J70">
        <v>4054</v>
      </c>
      <c r="L70">
        <f>AVERAGE(D70:J70)</f>
        <v>4869.1428571428569</v>
      </c>
    </row>
    <row r="71" spans="1:12" x14ac:dyDescent="0.2">
      <c r="A71">
        <v>244</v>
      </c>
      <c r="B71">
        <v>2021</v>
      </c>
      <c r="C71">
        <v>7</v>
      </c>
      <c r="D71">
        <v>4126</v>
      </c>
      <c r="E71">
        <v>8574</v>
      </c>
      <c r="F71">
        <v>4270</v>
      </c>
      <c r="G71">
        <v>1655</v>
      </c>
      <c r="H71">
        <v>6189</v>
      </c>
      <c r="I71">
        <v>4420</v>
      </c>
      <c r="J71">
        <v>4559</v>
      </c>
      <c r="L71">
        <f>AVERAGE(D71:J71)</f>
        <v>4827.5714285714284</v>
      </c>
    </row>
    <row r="72" spans="1:12" x14ac:dyDescent="0.2">
      <c r="A72">
        <v>246</v>
      </c>
      <c r="B72">
        <v>2021</v>
      </c>
      <c r="C72">
        <v>7</v>
      </c>
      <c r="D72">
        <v>5691</v>
      </c>
      <c r="E72">
        <v>4683</v>
      </c>
      <c r="F72">
        <v>5367</v>
      </c>
      <c r="G72">
        <v>3051</v>
      </c>
      <c r="H72">
        <v>8078</v>
      </c>
      <c r="I72">
        <v>3501</v>
      </c>
      <c r="J72">
        <v>6218</v>
      </c>
      <c r="L72">
        <f>AVERAGE(D72:J72)</f>
        <v>5227</v>
      </c>
    </row>
    <row r="73" spans="1:12" x14ac:dyDescent="0.2">
      <c r="A73">
        <v>251</v>
      </c>
      <c r="B73">
        <v>2021</v>
      </c>
      <c r="C73">
        <v>7</v>
      </c>
      <c r="D73">
        <v>7041</v>
      </c>
      <c r="E73">
        <v>2798</v>
      </c>
      <c r="F73">
        <v>6354</v>
      </c>
      <c r="G73">
        <v>3443</v>
      </c>
      <c r="H73">
        <v>3998</v>
      </c>
      <c r="I73">
        <v>3939</v>
      </c>
      <c r="J73">
        <v>4575</v>
      </c>
      <c r="L73">
        <f>AVERAGE(D73:J73)</f>
        <v>4592.5714285714284</v>
      </c>
    </row>
    <row r="74" spans="1:12" x14ac:dyDescent="0.2">
      <c r="A74">
        <v>255</v>
      </c>
      <c r="B74">
        <v>2021</v>
      </c>
      <c r="C74">
        <v>7</v>
      </c>
      <c r="D74">
        <v>5586</v>
      </c>
      <c r="E74">
        <v>3955</v>
      </c>
      <c r="F74">
        <v>9453</v>
      </c>
      <c r="G74">
        <v>954</v>
      </c>
      <c r="H74">
        <v>622</v>
      </c>
      <c r="I74">
        <v>6867</v>
      </c>
      <c r="J74">
        <v>4919</v>
      </c>
      <c r="L74">
        <f>AVERAGE(D74:J74)</f>
        <v>4622.2857142857147</v>
      </c>
    </row>
    <row r="75" spans="1:12" x14ac:dyDescent="0.2">
      <c r="A75">
        <v>273</v>
      </c>
      <c r="B75">
        <v>2021</v>
      </c>
      <c r="C75">
        <v>7</v>
      </c>
      <c r="D75">
        <v>9435</v>
      </c>
      <c r="E75">
        <v>5045</v>
      </c>
      <c r="F75">
        <v>13296</v>
      </c>
      <c r="G75">
        <v>2509</v>
      </c>
      <c r="H75">
        <v>3469</v>
      </c>
      <c r="I75">
        <v>5030</v>
      </c>
      <c r="J75">
        <v>12474</v>
      </c>
      <c r="L75">
        <f>AVERAGE(D75:J75)</f>
        <v>7322.5714285714284</v>
      </c>
    </row>
    <row r="76" spans="1:12" x14ac:dyDescent="0.2">
      <c r="A76">
        <v>277</v>
      </c>
      <c r="B76">
        <v>2021</v>
      </c>
      <c r="C76">
        <v>7</v>
      </c>
      <c r="D76">
        <v>6951</v>
      </c>
      <c r="E76">
        <v>909</v>
      </c>
      <c r="F76">
        <v>7016</v>
      </c>
      <c r="G76">
        <v>1202</v>
      </c>
      <c r="H76">
        <v>4870</v>
      </c>
      <c r="I76">
        <v>6321</v>
      </c>
      <c r="J76">
        <v>3663</v>
      </c>
      <c r="L76">
        <f>AVERAGE(D76:J76)</f>
        <v>4418.8571428571431</v>
      </c>
    </row>
    <row r="77" spans="1:12" x14ac:dyDescent="0.2">
      <c r="A77">
        <v>284</v>
      </c>
      <c r="B77">
        <v>2021</v>
      </c>
      <c r="C77">
        <v>7</v>
      </c>
      <c r="D77">
        <v>9767</v>
      </c>
      <c r="E77">
        <v>22987</v>
      </c>
      <c r="F77">
        <v>7752</v>
      </c>
      <c r="G77">
        <v>3359</v>
      </c>
      <c r="H77">
        <v>4341</v>
      </c>
      <c r="I77">
        <v>7434</v>
      </c>
      <c r="J77">
        <v>9950</v>
      </c>
      <c r="L77">
        <f>AVERAGE(D77:J77)</f>
        <v>9370</v>
      </c>
    </row>
    <row r="78" spans="1:12" x14ac:dyDescent="0.2">
      <c r="A78">
        <v>285</v>
      </c>
      <c r="B78">
        <v>2021</v>
      </c>
      <c r="C78">
        <v>7</v>
      </c>
      <c r="D78">
        <v>7419</v>
      </c>
      <c r="E78">
        <v>5492</v>
      </c>
      <c r="F78">
        <v>12366</v>
      </c>
      <c r="G78">
        <v>8832</v>
      </c>
      <c r="H78">
        <v>5115</v>
      </c>
      <c r="I78">
        <v>5464</v>
      </c>
      <c r="J78">
        <v>18181</v>
      </c>
      <c r="L78">
        <f>AVERAGE(D78:J78)</f>
        <v>8981.2857142857138</v>
      </c>
    </row>
  </sheetData>
  <autoFilter ref="A1:L201" xr:uid="{00000000-0001-0000-0200-000000000000}">
    <sortState xmlns:xlrd2="http://schemas.microsoft.com/office/spreadsheetml/2017/richdata2" ref="A2:L201">
      <sortCondition ref="C1:C2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2023-05-17T20:51:07Z</dcterms:created>
  <dcterms:modified xsi:type="dcterms:W3CDTF">2023-05-19T23:31:58Z</dcterms:modified>
</cp:coreProperties>
</file>