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US" r:id="rId3" sheetId="1"/>
  </sheets>
</workbook>
</file>

<file path=xl/sharedStrings.xml><?xml version="1.0" encoding="utf-8"?>
<sst xmlns="http://schemas.openxmlformats.org/spreadsheetml/2006/main" count="68" uniqueCount="55">
  <si>
    <t>ANALISIS DE PRECIOS UNITARIOS</t>
  </si>
  <si>
    <t>NOMBRE DEL PROYECTO:</t>
  </si>
  <si>
    <t>HOSPITAL GENERAL DE 120 CAMAS DE CHONE TIPO COSTA</t>
  </si>
  <si>
    <t>NOMBRE DE OFERENTE:</t>
  </si>
  <si>
    <t>CONSTRUDIPRO S.A.</t>
  </si>
  <si>
    <t>CODIGO DE RUBRO:</t>
  </si>
  <si>
    <t>UNIDAD:</t>
  </si>
  <si>
    <t>mt</t>
  </si>
  <si>
    <t/>
  </si>
  <si>
    <t>Suministro e Instalacion de tuberia de H/N Ced.40 de 4"</t>
  </si>
  <si>
    <t>DETALLE:</t>
  </si>
  <si>
    <t>PRECIO UNITARIO</t>
  </si>
  <si>
    <t>EQUIPOS</t>
  </si>
  <si>
    <t>DESCRIPCION</t>
  </si>
  <si>
    <t>CANTIDAD
 A</t>
  </si>
  <si>
    <t>TARIFA
 B</t>
  </si>
  <si>
    <t>COSTO HORA
 C=AxB</t>
  </si>
  <si>
    <t>RENDIMIENTO
 R</t>
  </si>
  <si>
    <t>COSTO
 D=CxR</t>
  </si>
  <si>
    <t>Herramientas menores</t>
  </si>
  <si>
    <t>Maquina Ranuradora</t>
  </si>
  <si>
    <t>Maquina Roscadora</t>
  </si>
  <si>
    <t>Andamio Metalico</t>
  </si>
  <si>
    <t>-- SUBTOTAL (M)</t>
  </si>
  <si>
    <t>MANO DE OBRA:</t>
  </si>
  <si>
    <t>JORNAL /HR 
 B</t>
  </si>
  <si>
    <t>Peon Categoria E2</t>
  </si>
  <si>
    <t>Plomero Categoria D2</t>
  </si>
  <si>
    <t>Maestro Plomero Especializado Categoria C1</t>
  </si>
  <si>
    <t>-- SUBTOTAL (N)</t>
  </si>
  <si>
    <t>MATERIALES</t>
  </si>
  <si>
    <t>UNIDAD</t>
  </si>
  <si>
    <t>PRECIO
 B</t>
  </si>
  <si>
    <t>COSTO
 C=AxB</t>
  </si>
  <si>
    <t>Red H/N Cifunsa 1"x3/4"</t>
  </si>
  <si>
    <t>-</t>
  </si>
  <si>
    <t>Red H/N Cifunsa 1"x 1/2"</t>
  </si>
  <si>
    <t>Tee H/N Ranura flexible  4"</t>
  </si>
  <si>
    <t>Tubo Ced.H/N 40 4"</t>
  </si>
  <si>
    <t>-- SUBTOTAL (O)</t>
  </si>
  <si>
    <t>TRANSPORTE</t>
  </si>
  <si>
    <t>DISTANCIA 
 A</t>
  </si>
  <si>
    <t>CANTIDAD
 B</t>
  </si>
  <si>
    <t>PRECIO
 C</t>
  </si>
  <si>
    <t>COSTO
 D=AxBxC</t>
  </si>
  <si>
    <t>Transporte tuberia y accesorios</t>
  </si>
  <si>
    <t>ml/km</t>
  </si>
  <si>
    <t>-- SUBTOTAL (P)</t>
  </si>
  <si>
    <t>TOTAL COSTO DIRECTO (M+N+O+P)</t>
  </si>
  <si>
    <t>ESTOS PRECIOS NO INCLUYEN IVA</t>
  </si>
  <si>
    <t>COSTO INDIRECTO</t>
  </si>
  <si>
    <t xml:space="preserve">OTROS INDIRECTOS: </t>
  </si>
  <si>
    <t xml:space="preserve">COSTO TOTAL DEL RUBRO: </t>
  </si>
  <si>
    <t>FIRMA DE REPRESENTANTE LEGAL</t>
  </si>
  <si>
    <t>VALOR OFERTADO: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</si>
</sst>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Border="true" applyFont="true">
      <alignment horizontal="left"/>
    </xf>
    <xf numFmtId="0" fontId="3" fillId="3" borderId="4" xfId="0" applyFill="true" applyBorder="true" applyFont="true">
      <alignment horizontal="center" vertical="justify"/>
    </xf>
    <xf numFmtId="0" fontId="2" fillId="3" borderId="4" xfId="0" applyFill="true" applyBorder="true" applyFont="true">
      <alignment horizontal="left"/>
    </xf>
    <xf numFmtId="0" fontId="2" fillId="0" borderId="0" xfId="0" applyFont="true">
      <alignment horizontal="left"/>
    </xf>
    <xf numFmtId="0" fontId="1" fillId="0" borderId="0" xfId="0" applyFont="true">
      <alignment horizontal="left"/>
    </xf>
    <xf numFmtId="0" fontId="1" fillId="0" borderId="0" xfId="0" applyFont="true">
      <alignment horizontal="center"/>
    </xf>
    <xf numFmtId="0" fontId="1" fillId="0" borderId="1" xfId="0" applyBorder="true" applyFont="true">
      <alignment horizontal="left"/>
    </xf>
    <xf numFmtId="0" fontId="2" fillId="0" borderId="0" xfId="0" applyFont="true">
      <alignment horizontal="center" vertical="justify" wrapText="true"/>
    </xf>
    <xf numFmtId="2" fontId="2" fillId="0" borderId="4" xfId="0" applyBorder="true" applyNumberFormat="true" applyFont="true"/>
    <xf numFmtId="2" fontId="2" fillId="0" borderId="0" xfId="0" applyNumberFormat="true" applyFont="true"/>
    <xf numFmtId="10" fontId="2" fillId="0" borderId="4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9.4609375" customWidth="true" bestFit="true"/>
    <col min="6" max="6" width="11.72265625" customWidth="true" bestFit="true"/>
    <col min="7" max="7" width="12.640625" customWidth="true" bestFit="true"/>
    <col min="8" max="8" width="6.45703125" customWidth="true" bestFit="true"/>
    <col min="5" max="5" width="11.28125" customWidth="true" bestFit="true"/>
    <col min="2" max="2" width="28.2421875" customWidth="true" bestFit="true"/>
  </cols>
  <sheetData>
    <row r="1">
      <c r="B1" s="6" t="s">
        <v>0</v>
      </c>
    </row>
    <row r="2">
      <c r="A2"/>
      <c r="B2" s="5" t="s">
        <v>1</v>
      </c>
      <c r="C2" s="4" t="s">
        <v>2</v>
      </c>
      <c r="D2"/>
      <c r="E2"/>
      <c r="F2"/>
      <c r="G2"/>
      <c r="H2"/>
    </row>
    <row r="3">
      <c r="A3"/>
      <c r="B3" s="5" t="s">
        <v>3</v>
      </c>
      <c r="C3" s="4" t="s">
        <v>4</v>
      </c>
      <c r="D3"/>
      <c r="E3"/>
      <c r="F3"/>
      <c r="G3"/>
      <c r="H3"/>
    </row>
    <row r="4">
      <c r="A4"/>
      <c r="B4" s="5" t="s">
        <v>5</v>
      </c>
      <c r="C4" s="10" t="n">
        <v>1.0</v>
      </c>
      <c r="D4"/>
      <c r="E4"/>
      <c r="F4"/>
      <c r="G4" s="5" t="s">
        <v>6</v>
      </c>
      <c r="H4" s="4" t="s">
        <v>7</v>
      </c>
    </row>
    <row r="5">
      <c r="A5"/>
      <c r="B5" s="5" t="s">
        <v>8</v>
      </c>
      <c r="C5" s="4" t="s">
        <v>8</v>
      </c>
      <c r="D5"/>
      <c r="E5"/>
      <c r="F5"/>
      <c r="G5"/>
      <c r="H5"/>
    </row>
    <row r="6">
      <c r="A6"/>
      <c r="B6"/>
      <c r="C6" s="8" t="s">
        <v>9</v>
      </c>
      <c r="D6"/>
      <c r="E6"/>
      <c r="F6"/>
      <c r="G6"/>
      <c r="H6"/>
    </row>
    <row r="7">
      <c r="A7"/>
      <c r="B7" s="5" t="s">
        <v>10</v>
      </c>
      <c r="C7"/>
      <c r="D7" s="8"/>
      <c r="E7"/>
      <c r="F7"/>
      <c r="G7"/>
      <c r="H7"/>
    </row>
    <row r="8">
      <c r="A8"/>
      <c r="B8" s="10" t="s">
        <v>11</v>
      </c>
      <c r="C8" t="n">
        <v>29.86</v>
      </c>
      <c r="D8"/>
      <c r="E8"/>
      <c r="F8"/>
      <c r="G8"/>
      <c r="H8"/>
    </row>
    <row r="9">
      <c r="B9" s="1" t="s">
        <v>12</v>
      </c>
      <c r="C9" s="1"/>
      <c r="D9" s="1"/>
      <c r="E9" s="1"/>
      <c r="F9" s="1"/>
      <c r="G9" s="1"/>
      <c r="H9" s="1"/>
    </row>
    <row r="10">
      <c r="B10" s="2" t="s">
        <v>13</v>
      </c>
      <c r="C10" s="2"/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</row>
    <row r="11">
      <c r="B11" s="3" t="s">
        <v>19</v>
      </c>
      <c r="C11" s="3"/>
      <c r="D11" t="n" s="9">
        <v>1.0</v>
      </c>
      <c r="E11" t="n" s="9">
        <v>1.0</v>
      </c>
      <c r="F11" s="9">
        <f>SUM(D11*E11)</f>
      </c>
      <c r="G11" t="n" s="9">
        <v>0.79</v>
      </c>
      <c r="H11" s="9">
        <f>SUM(F11*G11)</f>
      </c>
    </row>
    <row r="12">
      <c r="B12" s="3" t="s">
        <v>20</v>
      </c>
      <c r="C12" s="3"/>
      <c r="D12" t="n" s="9">
        <v>1.0</v>
      </c>
      <c r="E12" t="n" s="9">
        <v>6.88</v>
      </c>
      <c r="F12" s="9">
        <f>SUM(D12*E12)</f>
      </c>
      <c r="G12" t="n" s="9">
        <v>0.79</v>
      </c>
      <c r="H12" s="9">
        <f>SUM(F12*G12)</f>
      </c>
    </row>
    <row r="13">
      <c r="B13" s="3" t="s">
        <v>21</v>
      </c>
      <c r="C13" s="3"/>
      <c r="D13" t="n" s="9">
        <v>1.0</v>
      </c>
      <c r="E13" t="n" s="9">
        <v>6.25</v>
      </c>
      <c r="F13" s="9">
        <f>SUM(D13*E13)</f>
      </c>
      <c r="G13" t="n" s="9">
        <v>0.79</v>
      </c>
      <c r="H13" s="9">
        <f>SUM(F13*G13)</f>
      </c>
    </row>
    <row r="14">
      <c r="B14" s="3" t="s">
        <v>22</v>
      </c>
      <c r="C14" s="3"/>
      <c r="D14" t="n" s="9">
        <v>1.0</v>
      </c>
      <c r="E14" t="n" s="9">
        <v>0.35</v>
      </c>
      <c r="F14" s="9">
        <f>SUM(D14*E14)</f>
      </c>
      <c r="G14" t="n" s="9">
        <v>0.79</v>
      </c>
      <c r="H14" s="9">
        <f>SUM(F14*G14)</f>
      </c>
    </row>
    <row r="15">
      <c r="B15" s="1" t="s">
        <v>23</v>
      </c>
      <c r="C15"/>
      <c r="D15"/>
      <c r="E15"/>
      <c r="F15"/>
      <c r="G15"/>
      <c r="H15" s="9">
        <f>SUM(H11:H14)</f>
      </c>
    </row>
    <row r="16">
      <c r="B16" s="1" t="s">
        <v>24</v>
      </c>
      <c r="C16" s="1"/>
      <c r="D16" s="1"/>
      <c r="E16" s="1"/>
      <c r="F16" s="1"/>
      <c r="G16" s="1"/>
      <c r="H16" s="1"/>
    </row>
    <row r="17">
      <c r="B17" s="2" t="s">
        <v>13</v>
      </c>
      <c r="C17" s="2"/>
      <c r="D17" s="2" t="s">
        <v>14</v>
      </c>
      <c r="E17" s="2" t="s">
        <v>25</v>
      </c>
      <c r="F17" s="2" t="s">
        <v>16</v>
      </c>
      <c r="G17" s="2" t="s">
        <v>17</v>
      </c>
      <c r="H17" s="2" t="s">
        <v>18</v>
      </c>
    </row>
    <row r="18">
      <c r="B18" s="3" t="s">
        <v>26</v>
      </c>
      <c r="C18"/>
      <c r="D18" t="n" s="9">
        <v>1.0</v>
      </c>
      <c r="E18" t="n" s="9">
        <v>3.51</v>
      </c>
      <c r="F18" s="9">
        <f>SUM(D18*E18)</f>
      </c>
      <c r="G18" t="n" s="9">
        <v>0.79</v>
      </c>
      <c r="H18" s="9">
        <f>SUM(F18*G18)</f>
      </c>
    </row>
    <row r="19">
      <c r="B19" s="3" t="s">
        <v>27</v>
      </c>
      <c r="C19"/>
      <c r="D19" t="n" s="9">
        <v>1.0</v>
      </c>
      <c r="E19" t="n" s="9">
        <v>3.55</v>
      </c>
      <c r="F19" s="9">
        <f>SUM(D19*E19)</f>
      </c>
      <c r="G19" t="n" s="9">
        <v>0.79</v>
      </c>
      <c r="H19" s="9">
        <f>SUM(F19*G19)</f>
      </c>
    </row>
    <row r="20">
      <c r="B20" s="3" t="s">
        <v>28</v>
      </c>
      <c r="C20"/>
      <c r="D20" t="n" s="9">
        <v>1.0</v>
      </c>
      <c r="E20" t="n" s="9">
        <v>3.93</v>
      </c>
      <c r="F20" s="9">
        <f>SUM(D20*E20)</f>
      </c>
      <c r="G20" t="n" s="9">
        <v>0.79</v>
      </c>
      <c r="H20" s="9">
        <f>SUM(F20*G20)</f>
      </c>
    </row>
    <row r="21">
      <c r="B21" s="1" t="s">
        <v>29</v>
      </c>
      <c r="C21" s="1"/>
      <c r="D21" s="1"/>
      <c r="E21" s="1"/>
      <c r="F21" s="1"/>
      <c r="G21" s="1"/>
      <c r="H21" s="9">
        <f>SUM(H18:H20)</f>
      </c>
    </row>
    <row r="22">
      <c r="B22" s="1" t="s">
        <v>30</v>
      </c>
      <c r="C22" s="1"/>
      <c r="D22" s="1"/>
      <c r="E22" s="1"/>
      <c r="F22" s="1"/>
      <c r="G22" s="1"/>
      <c r="H22" s="1"/>
    </row>
    <row r="23">
      <c r="B23" s="2" t="s">
        <v>13</v>
      </c>
      <c r="C23" s="2"/>
      <c r="D23" s="2"/>
      <c r="E23" s="2" t="s">
        <v>31</v>
      </c>
      <c r="F23" s="2" t="s">
        <v>14</v>
      </c>
      <c r="G23" s="2" t="s">
        <v>32</v>
      </c>
      <c r="H23" s="2" t="s">
        <v>33</v>
      </c>
    </row>
    <row r="24">
      <c r="B24" s="3" t="s">
        <v>34</v>
      </c>
      <c r="C24"/>
      <c r="D24"/>
      <c r="E24" s="3" t="s">
        <v>35</v>
      </c>
      <c r="F24" t="n" s="9">
        <v>1.0</v>
      </c>
      <c r="G24" t="n" s="9">
        <v>1.12</v>
      </c>
      <c r="H24" s="9">
        <f>SUM(F24*G24)</f>
      </c>
    </row>
    <row r="25">
      <c r="B25" s="3" t="s">
        <v>36</v>
      </c>
      <c r="C25"/>
      <c r="D25"/>
      <c r="E25" s="3" t="s">
        <v>35</v>
      </c>
      <c r="F25" t="n" s="9">
        <v>1.0</v>
      </c>
      <c r="G25" t="n" s="9">
        <v>1.14</v>
      </c>
      <c r="H25" s="9">
        <f>SUM(F25*G25)</f>
      </c>
    </row>
    <row r="26">
      <c r="B26" s="3" t="s">
        <v>37</v>
      </c>
      <c r="C26"/>
      <c r="D26"/>
      <c r="E26" s="3" t="s">
        <v>35</v>
      </c>
      <c r="F26" t="n" s="9">
        <v>1.0</v>
      </c>
      <c r="G26" t="n" s="9">
        <v>9.55</v>
      </c>
      <c r="H26" s="9">
        <f>SUM(F26*G26)</f>
      </c>
    </row>
    <row r="27">
      <c r="B27" s="3" t="s">
        <v>38</v>
      </c>
      <c r="C27"/>
      <c r="D27"/>
      <c r="E27" s="3" t="s">
        <v>35</v>
      </c>
      <c r="F27" t="n" s="9">
        <v>1.03</v>
      </c>
      <c r="G27" t="n" s="9">
        <v>0.0</v>
      </c>
      <c r="H27" s="9">
        <f>SUM(F27*G27)</f>
      </c>
    </row>
    <row r="28">
      <c r="B28" s="1" t="s">
        <v>39</v>
      </c>
      <c r="C28" s="1"/>
      <c r="D28" s="1"/>
      <c r="E28" s="1"/>
      <c r="F28" s="1"/>
      <c r="G28" s="1"/>
      <c r="H28" s="9">
        <f>SUM(H24:H27)</f>
      </c>
    </row>
    <row r="29">
      <c r="B29" s="1" t="s">
        <v>40</v>
      </c>
      <c r="C29" s="1"/>
      <c r="D29" s="1"/>
      <c r="E29" s="1"/>
      <c r="F29" s="1"/>
      <c r="G29" s="1"/>
      <c r="H29" s="1"/>
    </row>
    <row r="30">
      <c r="B30" s="2" t="s">
        <v>13</v>
      </c>
      <c r="C30" s="2"/>
      <c r="D30" s="2" t="s">
        <v>31</v>
      </c>
      <c r="E30" s="2" t="s">
        <v>41</v>
      </c>
      <c r="F30" s="2" t="s">
        <v>42</v>
      </c>
      <c r="G30" s="2" t="s">
        <v>43</v>
      </c>
      <c r="H30" s="2" t="s">
        <v>44</v>
      </c>
    </row>
    <row r="31">
      <c r="B31" s="3" t="s">
        <v>45</v>
      </c>
      <c r="C31"/>
      <c r="D31" s="3" t="s">
        <v>46</v>
      </c>
      <c r="E31" t="n" s="9">
        <v>50.0</v>
      </c>
      <c r="F31" t="n" s="9">
        <v>1.03</v>
      </c>
      <c r="G31"/>
      <c r="H31" s="9">
        <f>SUM(E31*F31*G31)</f>
      </c>
    </row>
    <row r="32">
      <c r="B32" s="1" t="s">
        <v>47</v>
      </c>
      <c r="C32" s="1"/>
      <c r="D32" s="1"/>
      <c r="E32" s="1"/>
      <c r="F32" s="1"/>
      <c r="G32" s="1"/>
      <c r="H32" s="9">
        <f>SUM(H31:H31)</f>
      </c>
    </row>
    <row r="33">
      <c r="B33"/>
      <c r="C33"/>
      <c r="D33"/>
      <c r="E33" s="1" t="s">
        <v>48</v>
      </c>
      <c r="F33" s="1"/>
      <c r="G33" s="1"/>
      <c r="H33" s="9">
        <f>SUM(H15+H21+H28+H32)</f>
      </c>
    </row>
    <row r="34">
      <c r="B34" s="4" t="s">
        <v>49</v>
      </c>
      <c r="C34"/>
      <c r="D34"/>
      <c r="E34" s="1" t="s">
        <v>50</v>
      </c>
      <c r="F34" s="1"/>
      <c r="G34" s="11" t="n">
        <v>0.2</v>
      </c>
      <c r="H34" s="9">
        <f>SUM(H33*G34)</f>
      </c>
    </row>
    <row r="35">
      <c r="B35"/>
      <c r="C35"/>
      <c r="D35"/>
      <c r="E35" s="1" t="s">
        <v>51</v>
      </c>
      <c r="F35" s="1"/>
      <c r="G35" s="11" t="n">
        <v>0.0</v>
      </c>
      <c r="H35" s="9">
        <f>SUM(H33*G35)</f>
      </c>
    </row>
    <row r="36">
      <c r="B36"/>
      <c r="C36"/>
      <c r="D36"/>
      <c r="E36" s="1" t="s">
        <v>52</v>
      </c>
      <c r="F36" s="1"/>
      <c r="G36" s="1"/>
      <c r="H36" s="9">
        <f>SUM(H33:H35)</f>
      </c>
    </row>
    <row r="37">
      <c r="B37" s="7" t="s">
        <v>53</v>
      </c>
      <c r="C37"/>
      <c r="D37"/>
      <c r="E37" s="1" t="s">
        <v>54</v>
      </c>
      <c r="F37" s="1"/>
      <c r="G37" s="1"/>
      <c r="H37" s="9">
        <f>SUM(H36)</f>
      </c>
    </row>
    <row r="38">
      <c r="B38"/>
    </row>
  </sheetData>
  <mergeCells>
    <mergeCell ref="B1:H1"/>
    <mergeCell ref="C2:H2"/>
    <mergeCell ref="C3:H3"/>
    <mergeCell ref="C6:H7"/>
    <mergeCell ref="B9:H9"/>
    <mergeCell ref="B10:C10"/>
    <mergeCell ref="B11:C11"/>
    <mergeCell ref="B12:C12"/>
    <mergeCell ref="B13:C13"/>
    <mergeCell ref="B14:C14"/>
    <mergeCell ref="B15:G15"/>
    <mergeCell ref="B16:H16"/>
    <mergeCell ref="B17:C17"/>
    <mergeCell ref="B18:C18"/>
    <mergeCell ref="B19:C19"/>
    <mergeCell ref="B20:C20"/>
    <mergeCell ref="B21:G21"/>
    <mergeCell ref="B22:H22"/>
    <mergeCell ref="B23:D23"/>
    <mergeCell ref="B24:D24"/>
    <mergeCell ref="B25:D25"/>
    <mergeCell ref="B26:D26"/>
    <mergeCell ref="B27:D27"/>
    <mergeCell ref="B28:G28"/>
    <mergeCell ref="B29:H29"/>
    <mergeCell ref="B30:C30"/>
    <mergeCell ref="B31:C31"/>
    <mergeCell ref="B32:G32"/>
    <mergeCell ref="E33:G33"/>
    <mergeCell ref="E34:F34"/>
    <mergeCell ref="E35:F35"/>
    <mergeCell ref="E36:G36"/>
    <mergeCell ref="E37:G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2019-01-22T20:56:18Z</dcterms:created>
  <dc:creator>Apache POI</dc:creator>
</cp:coreProperties>
</file>