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<sst xmlns="http://schemas.openxmlformats.org/spreadsheetml/2006/main" count="57" uniqueCount="47">
  <si>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</si>
  <si>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</si>
  <si>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</si>
  <si>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</si>
  <si>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</si>
  <si>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</si>
  <si>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</si>
  <si>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</si>
  <si>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</si>
  <si>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</si>
  <si>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</si>
  <si>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</si>
  <si>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</si>
  <si>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</si>
  <si>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</si>
  <si>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</si>
  <si>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</si>
  <si>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</si>
  <si>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</si>
  <si>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Calentador de tubos (soplete)</t>
  </si>
  <si>
    <t>-- SUBTOTAL (M)</t>
  </si>
  <si>
    <t>MANO DE OBRA:</t>
  </si>
  <si>
    <t>JORNAL /HR 
 B</t>
  </si>
  <si>
    <t>Fierrero Categoria D2</t>
  </si>
  <si>
    <t>-- SUBTOTAL (N)</t>
  </si>
  <si>
    <t>MATERIALES</t>
  </si>
  <si>
    <t>UNIDAD</t>
  </si>
  <si>
    <t>PRECIO
 B</t>
  </si>
  <si>
    <t>COSTO
 C=AxB</t>
  </si>
  <si>
    <t>Buje Termofusión 75mm x 63mm</t>
  </si>
  <si>
    <t>-</t>
  </si>
  <si>
    <t>-- SUBTOTAL (O)</t>
  </si>
  <si>
    <t>TRANSPORTE</t>
  </si>
  <si>
    <t>DISTANCIA 
 A</t>
  </si>
  <si>
    <t>CANTIDAD
 B</t>
  </si>
  <si>
    <t>PRECIO
 C</t>
  </si>
  <si>
    <t>COSTO
 D=AxBxC</t>
  </si>
  <si>
    <t xml:space="preserve">Transporte </t>
  </si>
  <si>
    <t>mt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</si>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</sst>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3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136.47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2.0</v>
      </c>
      <c r="E11" t="n" s="9">
        <v>1.13</v>
      </c>
      <c r="F11" s="9">
        <f>SUM(D11*E11)</f>
      </c>
      <c r="G11" t="n" s="9">
        <v>2.0</v>
      </c>
      <c r="H11" s="9">
        <f>SUM(F11*G11)</f>
      </c>
    </row>
    <row r="12">
      <c r="B12" s="1" t="s">
        <v>20</v>
      </c>
      <c r="C12"/>
      <c r="D12"/>
      <c r="E12"/>
      <c r="F12"/>
      <c r="G12"/>
      <c r="H12" s="9">
        <f>SUM(H11:H11)</f>
      </c>
    </row>
    <row r="13">
      <c r="B13" s="1" t="s">
        <v>21</v>
      </c>
      <c r="C13" s="1"/>
      <c r="D13" s="1"/>
      <c r="E13" s="1"/>
      <c r="F13" s="1"/>
      <c r="G13" s="1"/>
      <c r="H13" s="1"/>
    </row>
    <row r="14">
      <c r="B14" s="2" t="s">
        <v>13</v>
      </c>
      <c r="C14" s="2"/>
      <c r="D14" s="2" t="s">
        <v>14</v>
      </c>
      <c r="E14" s="2" t="s">
        <v>22</v>
      </c>
      <c r="F14" s="2" t="s">
        <v>16</v>
      </c>
      <c r="G14" s="2" t="s">
        <v>17</v>
      </c>
      <c r="H14" s="2" t="s">
        <v>18</v>
      </c>
    </row>
    <row r="15">
      <c r="B15" s="3" t="s">
        <v>23</v>
      </c>
      <c r="C15"/>
      <c r="D15" t="n" s="9">
        <v>3.0</v>
      </c>
      <c r="E15" t="n" s="9">
        <v>3.55</v>
      </c>
      <c r="F15" s="9">
        <f>SUM(D15*E15)</f>
      </c>
      <c r="G15" t="n" s="9">
        <v>2.0</v>
      </c>
      <c r="H15" s="9">
        <f>SUM(F15*G15)</f>
      </c>
    </row>
    <row r="16">
      <c r="B16" s="1" t="s">
        <v>24</v>
      </c>
      <c r="C16" s="1"/>
      <c r="D16" s="1"/>
      <c r="E16" s="1"/>
      <c r="F16" s="1"/>
      <c r="G16" s="1"/>
      <c r="H16" s="9">
        <f>SUM(H15:H15)</f>
      </c>
    </row>
    <row r="17">
      <c r="B17" s="1" t="s">
        <v>25</v>
      </c>
      <c r="C17" s="1"/>
      <c r="D17" s="1"/>
      <c r="E17" s="1"/>
      <c r="F17" s="1"/>
      <c r="G17" s="1"/>
      <c r="H17" s="1"/>
    </row>
    <row r="18">
      <c r="B18" s="2" t="s">
        <v>13</v>
      </c>
      <c r="C18" s="2"/>
      <c r="D18" s="2"/>
      <c r="E18" s="2" t="s">
        <v>26</v>
      </c>
      <c r="F18" s="2" t="s">
        <v>14</v>
      </c>
      <c r="G18" s="2" t="s">
        <v>27</v>
      </c>
      <c r="H18" s="2" t="s">
        <v>28</v>
      </c>
    </row>
    <row r="19">
      <c r="B19" s="3" t="s">
        <v>29</v>
      </c>
      <c r="C19"/>
      <c r="D19"/>
      <c r="E19" s="3" t="s">
        <v>30</v>
      </c>
      <c r="F19" t="n" s="9">
        <v>2.0</v>
      </c>
      <c r="G19" t="n" s="9">
        <v>3.48</v>
      </c>
      <c r="H19" s="9">
        <f>SUM(F19*G19)</f>
      </c>
    </row>
    <row r="20">
      <c r="B20" s="1" t="s">
        <v>31</v>
      </c>
      <c r="C20" s="1"/>
      <c r="D20" s="1"/>
      <c r="E20" s="1"/>
      <c r="F20" s="1"/>
      <c r="G20" s="1"/>
      <c r="H20" s="9">
        <f>SUM(H19:H19)</f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13</v>
      </c>
      <c r="C22" s="2"/>
      <c r="D22" s="2" t="s">
        <v>26</v>
      </c>
      <c r="E22" s="2" t="s">
        <v>33</v>
      </c>
      <c r="F22" s="2" t="s">
        <v>34</v>
      </c>
      <c r="G22" s="2" t="s">
        <v>35</v>
      </c>
      <c r="H22" s="2" t="s">
        <v>36</v>
      </c>
    </row>
    <row r="23">
      <c r="B23" s="3" t="s">
        <v>37</v>
      </c>
      <c r="C23"/>
      <c r="D23" s="3" t="s">
        <v>38</v>
      </c>
      <c r="E23" t="n" s="9">
        <v>20.0</v>
      </c>
      <c r="F23" t="n" s="9">
        <v>2.0</v>
      </c>
      <c r="G23" t="n" s="9">
        <v>2.0</v>
      </c>
      <c r="H23" s="9">
        <f>SUM(E23*F23*G23)</f>
      </c>
    </row>
    <row r="24">
      <c r="B24" s="1" t="s">
        <v>39</v>
      </c>
      <c r="C24" s="1"/>
      <c r="D24" s="1"/>
      <c r="E24" s="1"/>
      <c r="F24" s="1"/>
      <c r="G24" s="1"/>
      <c r="H24" s="9">
        <f>SUM(H23:H23)</f>
      </c>
    </row>
    <row r="25">
      <c r="B25"/>
      <c r="C25"/>
      <c r="D25"/>
      <c r="E25" s="1" t="s">
        <v>40</v>
      </c>
      <c r="F25" s="1"/>
      <c r="G25" s="1"/>
      <c r="H25" s="9">
        <f>SUM(H12+H16+H20+H24)</f>
      </c>
    </row>
    <row r="26">
      <c r="B26" s="4" t="s">
        <v>41</v>
      </c>
      <c r="C26"/>
      <c r="D26"/>
      <c r="E26" s="1" t="s">
        <v>42</v>
      </c>
      <c r="F26" s="1"/>
      <c r="G26" s="11" t="n">
        <v>0.1</v>
      </c>
      <c r="H26" s="9">
        <f>SUM(H25*G26)</f>
      </c>
    </row>
    <row r="27">
      <c r="B27"/>
      <c r="C27"/>
      <c r="D27"/>
      <c r="E27" s="1" t="s">
        <v>43</v>
      </c>
      <c r="F27" s="1"/>
      <c r="G27" s="11" t="n">
        <v>0.11</v>
      </c>
      <c r="H27" s="9">
        <f>SUM(H25*G27)</f>
      </c>
    </row>
    <row r="28">
      <c r="B28"/>
      <c r="C28"/>
      <c r="D28"/>
      <c r="E28" s="1" t="s">
        <v>44</v>
      </c>
      <c r="F28" s="1"/>
      <c r="G28" s="1"/>
      <c r="H28" s="9">
        <f>SUM(H25:H27)</f>
      </c>
    </row>
    <row r="29">
      <c r="B29" s="7" t="s">
        <v>45</v>
      </c>
      <c r="C29"/>
      <c r="D29"/>
      <c r="E29" s="1" t="s">
        <v>46</v>
      </c>
      <c r="F29" s="1"/>
      <c r="G29" s="1"/>
      <c r="H29" s="9">
        <f>SUM(H28)</f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C22"/>
    <mergeCell ref="B23:C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2019-01-23T04:21:40Z</dcterms:created>
  <dc:creator>Apache POI</dc:creator>
</cp:coreProperties>
</file>