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Université\Session-5-A-2021\ACT-4101-Régimes-de-retraite\TP\TP-RR\"/>
    </mc:Choice>
  </mc:AlternateContent>
  <xr:revisionPtr revIDLastSave="0" documentId="13_ncr:1_{339A8BE5-620B-4370-A682-905E25C2F91A}" xr6:coauthVersionLast="46" xr6:coauthVersionMax="46" xr10:uidLastSave="{00000000-0000-0000-0000-000000000000}"/>
  <bookViews>
    <workbookView xWindow="28680" yWindow="-45" windowWidth="29040" windowHeight="15840" activeTab="2" xr2:uid="{27DEC0F5-7723-43A8-AA03-5409A6FDCC87}"/>
  </bookViews>
  <sheets>
    <sheet name="Table de mortalité H" sheetId="1" r:id="rId1"/>
    <sheet name="Table de mortalité F" sheetId="2" r:id="rId2"/>
    <sheet name="Phase d'accumul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C16" i="3"/>
  <c r="B17" i="3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C17" i="3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B12" i="3"/>
  <c r="C12" i="3"/>
  <c r="C13" i="3" s="1"/>
  <c r="C14" i="3" s="1"/>
  <c r="C15" i="3" s="1"/>
  <c r="B13" i="3"/>
  <c r="B14" i="3" s="1"/>
  <c r="B15" i="3" s="1"/>
  <c r="C11" i="3"/>
  <c r="C10" i="3"/>
  <c r="B11" i="3"/>
  <c r="B10" i="3"/>
  <c r="B4" i="3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AG92" i="2"/>
  <c r="F92" i="2"/>
  <c r="D92" i="2"/>
  <c r="AG91" i="2"/>
  <c r="F91" i="2"/>
  <c r="D91" i="2"/>
  <c r="AG90" i="2"/>
  <c r="F90" i="2"/>
  <c r="D90" i="2"/>
  <c r="AG89" i="2"/>
  <c r="F89" i="2"/>
  <c r="D89" i="2"/>
  <c r="AG88" i="2"/>
  <c r="F88" i="2"/>
  <c r="D88" i="2"/>
  <c r="AG87" i="2"/>
  <c r="F87" i="2"/>
  <c r="D87" i="2"/>
  <c r="AG86" i="2"/>
  <c r="F86" i="2"/>
  <c r="D86" i="2"/>
  <c r="AG85" i="2"/>
  <c r="F85" i="2"/>
  <c r="D85" i="2"/>
  <c r="AG84" i="2"/>
  <c r="F84" i="2"/>
  <c r="D84" i="2"/>
  <c r="AG83" i="2"/>
  <c r="F83" i="2"/>
  <c r="D83" i="2"/>
  <c r="AG82" i="2"/>
  <c r="F82" i="2"/>
  <c r="D82" i="2"/>
  <c r="AG81" i="2"/>
  <c r="F81" i="2"/>
  <c r="D81" i="2"/>
  <c r="AG80" i="2"/>
  <c r="F80" i="2"/>
  <c r="D80" i="2"/>
  <c r="AG79" i="2"/>
  <c r="F79" i="2"/>
  <c r="D79" i="2"/>
  <c r="AG78" i="2"/>
  <c r="F78" i="2"/>
  <c r="D78" i="2"/>
  <c r="AG77" i="2"/>
  <c r="F77" i="2"/>
  <c r="F73" i="2" s="1"/>
  <c r="D77" i="2"/>
  <c r="AG76" i="2"/>
  <c r="D76" i="2"/>
  <c r="AG75" i="2"/>
  <c r="D75" i="2"/>
  <c r="AG74" i="2"/>
  <c r="D74" i="2"/>
  <c r="AG73" i="2"/>
  <c r="D73" i="2"/>
  <c r="AG72" i="2"/>
  <c r="D72" i="2"/>
  <c r="AG71" i="2"/>
  <c r="D71" i="2"/>
  <c r="AG70" i="2"/>
  <c r="D70" i="2"/>
  <c r="AG69" i="2"/>
  <c r="D69" i="2"/>
  <c r="AG68" i="2"/>
  <c r="D68" i="2"/>
  <c r="AG67" i="2"/>
  <c r="F67" i="2"/>
  <c r="D67" i="2"/>
  <c r="AG66" i="2"/>
  <c r="F66" i="2"/>
  <c r="D66" i="2"/>
  <c r="AG65" i="2"/>
  <c r="F65" i="2"/>
  <c r="D65" i="2"/>
  <c r="AG64" i="2"/>
  <c r="F64" i="2"/>
  <c r="D64" i="2"/>
  <c r="AG63" i="2"/>
  <c r="F63" i="2"/>
  <c r="D63" i="2"/>
  <c r="AG62" i="2"/>
  <c r="F62" i="2"/>
  <c r="D62" i="2"/>
  <c r="AG61" i="2"/>
  <c r="F61" i="2"/>
  <c r="D61" i="2"/>
  <c r="AG60" i="2"/>
  <c r="F60" i="2"/>
  <c r="D60" i="2"/>
  <c r="AG59" i="2"/>
  <c r="F59" i="2"/>
  <c r="D59" i="2"/>
  <c r="AG58" i="2"/>
  <c r="F58" i="2"/>
  <c r="D58" i="2"/>
  <c r="AG57" i="2"/>
  <c r="F57" i="2"/>
  <c r="F49" i="2" s="1"/>
  <c r="D57" i="2"/>
  <c r="AG56" i="2"/>
  <c r="D56" i="2"/>
  <c r="AG55" i="2"/>
  <c r="D55" i="2"/>
  <c r="AG54" i="2"/>
  <c r="D54" i="2"/>
  <c r="AG53" i="2"/>
  <c r="F53" i="2"/>
  <c r="D53" i="2"/>
  <c r="AG52" i="2"/>
  <c r="D52" i="2"/>
  <c r="AG51" i="2"/>
  <c r="D51" i="2"/>
  <c r="AG50" i="2"/>
  <c r="D50" i="2"/>
  <c r="AG49" i="2"/>
  <c r="D49" i="2"/>
  <c r="AG48" i="2"/>
  <c r="D48" i="2"/>
  <c r="AG47" i="2"/>
  <c r="F47" i="2"/>
  <c r="D47" i="2"/>
  <c r="AG46" i="2"/>
  <c r="F46" i="2"/>
  <c r="D46" i="2"/>
  <c r="AG45" i="2"/>
  <c r="F45" i="2"/>
  <c r="D45" i="2"/>
  <c r="AG44" i="2"/>
  <c r="F44" i="2"/>
  <c r="D44" i="2"/>
  <c r="AG43" i="2"/>
  <c r="F43" i="2"/>
  <c r="D43" i="2"/>
  <c r="AG42" i="2"/>
  <c r="F42" i="2"/>
  <c r="D42" i="2"/>
  <c r="AG41" i="2"/>
  <c r="F41" i="2"/>
  <c r="D41" i="2"/>
  <c r="AG40" i="2"/>
  <c r="F40" i="2"/>
  <c r="D40" i="2"/>
  <c r="AG39" i="2"/>
  <c r="F39" i="2"/>
  <c r="D39" i="2"/>
  <c r="AG38" i="2"/>
  <c r="F38" i="2"/>
  <c r="D38" i="2"/>
  <c r="AG37" i="2"/>
  <c r="F37" i="2"/>
  <c r="D37" i="2"/>
  <c r="AG36" i="2"/>
  <c r="F36" i="2"/>
  <c r="D36" i="2"/>
  <c r="AG35" i="2"/>
  <c r="F35" i="2"/>
  <c r="D35" i="2"/>
  <c r="AG34" i="2"/>
  <c r="F34" i="2"/>
  <c r="D34" i="2"/>
  <c r="AG33" i="2"/>
  <c r="F33" i="2"/>
  <c r="D33" i="2"/>
  <c r="AG32" i="2"/>
  <c r="F32" i="2"/>
  <c r="D32" i="2"/>
  <c r="AG31" i="2"/>
  <c r="F31" i="2"/>
  <c r="D31" i="2"/>
  <c r="AG30" i="2"/>
  <c r="F30" i="2"/>
  <c r="D30" i="2"/>
  <c r="AG29" i="2"/>
  <c r="F29" i="2"/>
  <c r="D29" i="2"/>
  <c r="AG28" i="2"/>
  <c r="F28" i="2"/>
  <c r="D28" i="2"/>
  <c r="AG27" i="2"/>
  <c r="F27" i="2"/>
  <c r="D27" i="2"/>
  <c r="AG26" i="2"/>
  <c r="F26" i="2"/>
  <c r="D26" i="2"/>
  <c r="AG25" i="2"/>
  <c r="F25" i="2"/>
  <c r="D25" i="2"/>
  <c r="AG24" i="2"/>
  <c r="AH24" i="2" s="1"/>
  <c r="F24" i="2"/>
  <c r="D24" i="2"/>
  <c r="AG23" i="2"/>
  <c r="F23" i="2"/>
  <c r="D23" i="2"/>
  <c r="AG22" i="2"/>
  <c r="F22" i="2"/>
  <c r="D22" i="2"/>
  <c r="AG21" i="2"/>
  <c r="F21" i="2"/>
  <c r="D21" i="2"/>
  <c r="AH20" i="2"/>
  <c r="AG20" i="2"/>
  <c r="F20" i="2"/>
  <c r="D20" i="2"/>
  <c r="AG19" i="2"/>
  <c r="F19" i="2"/>
  <c r="D19" i="2"/>
  <c r="AG18" i="2"/>
  <c r="F18" i="2"/>
  <c r="D18" i="2"/>
  <c r="AG17" i="2"/>
  <c r="F17" i="2"/>
  <c r="D17" i="2"/>
  <c r="AG16" i="2"/>
  <c r="AH16" i="2" s="1"/>
  <c r="F16" i="2"/>
  <c r="D16" i="2"/>
  <c r="AG15" i="2"/>
  <c r="F15" i="2"/>
  <c r="D15" i="2"/>
  <c r="AG14" i="2"/>
  <c r="AH14" i="2" s="1"/>
  <c r="F14" i="2"/>
  <c r="D14" i="2"/>
  <c r="AG13" i="2"/>
  <c r="F13" i="2"/>
  <c r="D13" i="2"/>
  <c r="AG12" i="2"/>
  <c r="F12" i="2"/>
  <c r="D12" i="2"/>
  <c r="AG11" i="2"/>
  <c r="AH11" i="2" s="1"/>
  <c r="F11" i="2"/>
  <c r="D11" i="2"/>
  <c r="AG10" i="2"/>
  <c r="AH10" i="2" s="1"/>
  <c r="F10" i="2"/>
  <c r="D10" i="2"/>
  <c r="AG9" i="2"/>
  <c r="F9" i="2"/>
  <c r="D9" i="2"/>
  <c r="AG8" i="2"/>
  <c r="F8" i="2"/>
  <c r="D8" i="2"/>
  <c r="AG7" i="2"/>
  <c r="AH7" i="2" s="1"/>
  <c r="F7" i="2"/>
  <c r="D7" i="2"/>
  <c r="AG6" i="2"/>
  <c r="AH6" i="2" s="1"/>
  <c r="F6" i="2"/>
  <c r="D6" i="2"/>
  <c r="AG5" i="2"/>
  <c r="AH5" i="2" s="1"/>
  <c r="F5" i="2"/>
  <c r="D5" i="2"/>
  <c r="AH4" i="2"/>
  <c r="AG4" i="2"/>
  <c r="AL4" i="1"/>
  <c r="AM4" i="1"/>
  <c r="AN4" i="1"/>
  <c r="AO4" i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I4" i="1"/>
  <c r="AJ4" i="1" s="1"/>
  <c r="AK4" i="1" s="1"/>
  <c r="AH54" i="1"/>
  <c r="AI54" i="1" s="1"/>
  <c r="AH64" i="1"/>
  <c r="AH70" i="1"/>
  <c r="AH74" i="1"/>
  <c r="AH83" i="1"/>
  <c r="AH91" i="1"/>
  <c r="AI91" i="1" s="1"/>
  <c r="AH8" i="1"/>
  <c r="AI8" i="1" s="1"/>
  <c r="AH15" i="1"/>
  <c r="AH29" i="1"/>
  <c r="AH44" i="1"/>
  <c r="AG5" i="1"/>
  <c r="AH5" i="1" s="1"/>
  <c r="AG6" i="1"/>
  <c r="AH6" i="1" s="1"/>
  <c r="AG7" i="1"/>
  <c r="AH7" i="1" s="1"/>
  <c r="AG8" i="1"/>
  <c r="AG9" i="1"/>
  <c r="AG10" i="1"/>
  <c r="AH10" i="1" s="1"/>
  <c r="AG11" i="1"/>
  <c r="AH11" i="1" s="1"/>
  <c r="AG12" i="1"/>
  <c r="AG13" i="1"/>
  <c r="AH13" i="1" s="1"/>
  <c r="AG14" i="1"/>
  <c r="AG15" i="1"/>
  <c r="AG16" i="1"/>
  <c r="AG17" i="1"/>
  <c r="AH17" i="1" s="1"/>
  <c r="AG18" i="1"/>
  <c r="AH18" i="1" s="1"/>
  <c r="AI18" i="1" s="1"/>
  <c r="AG19" i="1"/>
  <c r="AG20" i="1"/>
  <c r="AH20" i="1" s="1"/>
  <c r="AI20" i="1" s="1"/>
  <c r="AG21" i="1"/>
  <c r="AG22" i="1"/>
  <c r="AG23" i="1"/>
  <c r="AH23" i="1" s="1"/>
  <c r="AG24" i="1"/>
  <c r="AH24" i="1" s="1"/>
  <c r="AG25" i="1"/>
  <c r="AG26" i="1"/>
  <c r="AH26" i="1" s="1"/>
  <c r="AI26" i="1" s="1"/>
  <c r="AG27" i="1"/>
  <c r="AG28" i="1"/>
  <c r="AG29" i="1"/>
  <c r="AG30" i="1"/>
  <c r="AG31" i="1"/>
  <c r="AG32" i="1"/>
  <c r="AG33" i="1"/>
  <c r="AG34" i="1"/>
  <c r="AG35" i="1"/>
  <c r="AH35" i="1" s="1"/>
  <c r="AG36" i="1"/>
  <c r="AH36" i="1" s="1"/>
  <c r="AI36" i="1" s="1"/>
  <c r="AG37" i="1"/>
  <c r="AG38" i="1"/>
  <c r="AH38" i="1" s="1"/>
  <c r="AG39" i="1"/>
  <c r="AH39" i="1" s="1"/>
  <c r="AG40" i="1"/>
  <c r="AH40" i="1" s="1"/>
  <c r="AG41" i="1"/>
  <c r="AG42" i="1"/>
  <c r="AH42" i="1" s="1"/>
  <c r="AG43" i="1"/>
  <c r="AG44" i="1"/>
  <c r="AG45" i="1"/>
  <c r="AG46" i="1"/>
  <c r="AH46" i="1" s="1"/>
  <c r="AI46" i="1" s="1"/>
  <c r="AH4" i="1"/>
  <c r="AG4" i="1"/>
  <c r="AG48" i="1"/>
  <c r="AG49" i="1"/>
  <c r="AG50" i="1"/>
  <c r="AH50" i="1" s="1"/>
  <c r="AG51" i="1"/>
  <c r="AH51" i="1" s="1"/>
  <c r="AG52" i="1"/>
  <c r="AG53" i="1"/>
  <c r="AH53" i="1" s="1"/>
  <c r="AG54" i="1"/>
  <c r="AG55" i="1"/>
  <c r="AG56" i="1"/>
  <c r="AH56" i="1" s="1"/>
  <c r="AG57" i="1"/>
  <c r="AG58" i="1"/>
  <c r="AG59" i="1"/>
  <c r="AH59" i="1" s="1"/>
  <c r="AG60" i="1"/>
  <c r="AG61" i="1"/>
  <c r="AG62" i="1"/>
  <c r="AH62" i="1" s="1"/>
  <c r="AG63" i="1"/>
  <c r="AG64" i="1"/>
  <c r="AG65" i="1"/>
  <c r="AG66" i="1"/>
  <c r="AH66" i="1" s="1"/>
  <c r="AG67" i="1"/>
  <c r="AG68" i="1"/>
  <c r="AH68" i="1" s="1"/>
  <c r="AG69" i="1"/>
  <c r="AH69" i="1" s="1"/>
  <c r="AI69" i="1" s="1"/>
  <c r="AG70" i="1"/>
  <c r="AG71" i="1"/>
  <c r="AH71" i="1" s="1"/>
  <c r="AG72" i="1"/>
  <c r="AH72" i="1" s="1"/>
  <c r="AI72" i="1" s="1"/>
  <c r="AG73" i="1"/>
  <c r="AG74" i="1"/>
  <c r="AG75" i="1"/>
  <c r="AH75" i="1" s="1"/>
  <c r="AI75" i="1" s="1"/>
  <c r="AG76" i="1"/>
  <c r="AG77" i="1"/>
  <c r="AG78" i="1"/>
  <c r="AH78" i="1" s="1"/>
  <c r="AI78" i="1" s="1"/>
  <c r="AG79" i="1"/>
  <c r="AG80" i="1"/>
  <c r="AG81" i="1"/>
  <c r="AH81" i="1" s="1"/>
  <c r="AI81" i="1" s="1"/>
  <c r="AG82" i="1"/>
  <c r="AG83" i="1"/>
  <c r="AG84" i="1"/>
  <c r="AH84" i="1" s="1"/>
  <c r="AI84" i="1" s="1"/>
  <c r="AG85" i="1"/>
  <c r="AG86" i="1"/>
  <c r="AG87" i="1"/>
  <c r="AH87" i="1" s="1"/>
  <c r="AG88" i="1"/>
  <c r="AG89" i="1"/>
  <c r="AH89" i="1" s="1"/>
  <c r="AG90" i="1"/>
  <c r="AG91" i="1"/>
  <c r="AG92" i="1"/>
  <c r="AG47" i="1"/>
  <c r="AH47" i="1" s="1"/>
  <c r="AI47" i="1" s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58" i="1"/>
  <c r="F59" i="1"/>
  <c r="F60" i="1"/>
  <c r="F61" i="1"/>
  <c r="F62" i="1"/>
  <c r="F63" i="1"/>
  <c r="F64" i="1"/>
  <c r="F65" i="1"/>
  <c r="F66" i="1"/>
  <c r="F67" i="1"/>
  <c r="F57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5" i="1"/>
  <c r="F54" i="2" l="1"/>
  <c r="F75" i="2"/>
  <c r="AH41" i="2"/>
  <c r="F69" i="2"/>
  <c r="AH9" i="2"/>
  <c r="AH15" i="2"/>
  <c r="AH17" i="2"/>
  <c r="AH19" i="2"/>
  <c r="AH21" i="2"/>
  <c r="AH23" i="2"/>
  <c r="AH25" i="2"/>
  <c r="AH33" i="2"/>
  <c r="AH89" i="2"/>
  <c r="AH81" i="2"/>
  <c r="AH92" i="2"/>
  <c r="AH88" i="2"/>
  <c r="AH84" i="2"/>
  <c r="AH77" i="2"/>
  <c r="AH73" i="2"/>
  <c r="AH71" i="2"/>
  <c r="AH63" i="2"/>
  <c r="AH59" i="2"/>
  <c r="AH51" i="2"/>
  <c r="AH67" i="2"/>
  <c r="AH47" i="2"/>
  <c r="AH55" i="2"/>
  <c r="AH42" i="2"/>
  <c r="AH38" i="2"/>
  <c r="AH34" i="2"/>
  <c r="AH30" i="2"/>
  <c r="AH26" i="2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53" i="2"/>
  <c r="AI53" i="2" s="1"/>
  <c r="AJ53" i="2" s="1"/>
  <c r="AK53" i="2" s="1"/>
  <c r="AL53" i="2" s="1"/>
  <c r="AM53" i="2" s="1"/>
  <c r="AN53" i="2" s="1"/>
  <c r="AO53" i="2" s="1"/>
  <c r="AP53" i="2" s="1"/>
  <c r="AQ53" i="2" s="1"/>
  <c r="AR53" i="2" s="1"/>
  <c r="AS53" i="2" s="1"/>
  <c r="AT53" i="2" s="1"/>
  <c r="AU53" i="2" s="1"/>
  <c r="AV53" i="2" s="1"/>
  <c r="AW53" i="2" s="1"/>
  <c r="AX53" i="2" s="1"/>
  <c r="AY53" i="2" s="1"/>
  <c r="AZ53" i="2" s="1"/>
  <c r="BA53" i="2" s="1"/>
  <c r="BB53" i="2" s="1"/>
  <c r="BC53" i="2" s="1"/>
  <c r="BD53" i="2" s="1"/>
  <c r="BE53" i="2" s="1"/>
  <c r="BF53" i="2" s="1"/>
  <c r="BG53" i="2" s="1"/>
  <c r="BH53" i="2" s="1"/>
  <c r="BI53" i="2" s="1"/>
  <c r="AH62" i="2"/>
  <c r="AH28" i="2"/>
  <c r="AH32" i="2"/>
  <c r="AH36" i="2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H40" i="2"/>
  <c r="AH45" i="2"/>
  <c r="AH49" i="2"/>
  <c r="AH56" i="2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AS56" i="2" s="1"/>
  <c r="AT56" i="2" s="1"/>
  <c r="AU56" i="2" s="1"/>
  <c r="AV56" i="2" s="1"/>
  <c r="AW56" i="2" s="1"/>
  <c r="AX56" i="2" s="1"/>
  <c r="AY56" i="2" s="1"/>
  <c r="AZ56" i="2" s="1"/>
  <c r="BA56" i="2" s="1"/>
  <c r="BB56" i="2" s="1"/>
  <c r="BC56" i="2" s="1"/>
  <c r="BD56" i="2" s="1"/>
  <c r="BE56" i="2" s="1"/>
  <c r="BF56" i="2" s="1"/>
  <c r="BG56" i="2" s="1"/>
  <c r="BH56" i="2" s="1"/>
  <c r="BI56" i="2" s="1"/>
  <c r="AH64" i="2"/>
  <c r="AH68" i="2"/>
  <c r="AH50" i="2"/>
  <c r="AH58" i="2"/>
  <c r="AI58" i="2" s="1"/>
  <c r="AJ58" i="2" s="1"/>
  <c r="AK58" i="2" s="1"/>
  <c r="AL58" i="2" s="1"/>
  <c r="AM58" i="2" s="1"/>
  <c r="AN58" i="2" s="1"/>
  <c r="AO58" i="2" s="1"/>
  <c r="AP58" i="2" s="1"/>
  <c r="AQ58" i="2" s="1"/>
  <c r="AR58" i="2" s="1"/>
  <c r="AS58" i="2" s="1"/>
  <c r="AT58" i="2" s="1"/>
  <c r="AU58" i="2" s="1"/>
  <c r="AV58" i="2" s="1"/>
  <c r="AW58" i="2" s="1"/>
  <c r="AX58" i="2" s="1"/>
  <c r="AY58" i="2" s="1"/>
  <c r="AZ58" i="2" s="1"/>
  <c r="BA58" i="2" s="1"/>
  <c r="BB58" i="2" s="1"/>
  <c r="BC58" i="2" s="1"/>
  <c r="BD58" i="2" s="1"/>
  <c r="BE58" i="2" s="1"/>
  <c r="BF58" i="2" s="1"/>
  <c r="BG58" i="2" s="1"/>
  <c r="BH58" i="2" s="1"/>
  <c r="BI58" i="2" s="1"/>
  <c r="AH48" i="2"/>
  <c r="AH54" i="2"/>
  <c r="AH57" i="2"/>
  <c r="AH61" i="2"/>
  <c r="AI61" i="2" s="1"/>
  <c r="AJ61" i="2" s="1"/>
  <c r="AK61" i="2" s="1"/>
  <c r="AL61" i="2" s="1"/>
  <c r="AM61" i="2" s="1"/>
  <c r="AN61" i="2" s="1"/>
  <c r="AO61" i="2" s="1"/>
  <c r="AP61" i="2" s="1"/>
  <c r="AQ61" i="2" s="1"/>
  <c r="AR61" i="2" s="1"/>
  <c r="AS61" i="2" s="1"/>
  <c r="AT61" i="2" s="1"/>
  <c r="AU61" i="2" s="1"/>
  <c r="AV61" i="2" s="1"/>
  <c r="AW61" i="2" s="1"/>
  <c r="AX61" i="2" s="1"/>
  <c r="AY61" i="2" s="1"/>
  <c r="AZ61" i="2" s="1"/>
  <c r="BA61" i="2" s="1"/>
  <c r="BB61" i="2" s="1"/>
  <c r="BC61" i="2" s="1"/>
  <c r="BD61" i="2" s="1"/>
  <c r="BE61" i="2" s="1"/>
  <c r="BF61" i="2" s="1"/>
  <c r="BG61" i="2" s="1"/>
  <c r="BH61" i="2" s="1"/>
  <c r="BI61" i="2" s="1"/>
  <c r="AH44" i="2"/>
  <c r="AH46" i="2"/>
  <c r="AH52" i="2"/>
  <c r="F48" i="2"/>
  <c r="F52" i="2"/>
  <c r="F56" i="2"/>
  <c r="AH66" i="2"/>
  <c r="AH72" i="2"/>
  <c r="AI72" i="2" s="1"/>
  <c r="AJ72" i="2" s="1"/>
  <c r="AK72" i="2" s="1"/>
  <c r="AL72" i="2" s="1"/>
  <c r="AM72" i="2" s="1"/>
  <c r="AN72" i="2" s="1"/>
  <c r="AO72" i="2" s="1"/>
  <c r="AP72" i="2" s="1"/>
  <c r="AQ72" i="2" s="1"/>
  <c r="AR72" i="2" s="1"/>
  <c r="AS72" i="2" s="1"/>
  <c r="AT72" i="2" s="1"/>
  <c r="AU72" i="2" s="1"/>
  <c r="AV72" i="2" s="1"/>
  <c r="AW72" i="2" s="1"/>
  <c r="AX72" i="2" s="1"/>
  <c r="AY72" i="2" s="1"/>
  <c r="AZ72" i="2" s="1"/>
  <c r="BA72" i="2" s="1"/>
  <c r="BB72" i="2" s="1"/>
  <c r="BC72" i="2" s="1"/>
  <c r="BD72" i="2" s="1"/>
  <c r="BE72" i="2" s="1"/>
  <c r="BF72" i="2" s="1"/>
  <c r="BG72" i="2" s="1"/>
  <c r="BH72" i="2" s="1"/>
  <c r="BI72" i="2" s="1"/>
  <c r="F51" i="2"/>
  <c r="F55" i="2"/>
  <c r="AH69" i="2"/>
  <c r="F50" i="2"/>
  <c r="AH65" i="2"/>
  <c r="AH70" i="2"/>
  <c r="AH74" i="2"/>
  <c r="F68" i="2"/>
  <c r="F72" i="2"/>
  <c r="AH79" i="2"/>
  <c r="AH82" i="2"/>
  <c r="AH90" i="2"/>
  <c r="AI90" i="2" s="1"/>
  <c r="AJ90" i="2" s="1"/>
  <c r="AK90" i="2" s="1"/>
  <c r="AL90" i="2" s="1"/>
  <c r="AM90" i="2" s="1"/>
  <c r="AN90" i="2" s="1"/>
  <c r="AO90" i="2" s="1"/>
  <c r="AP90" i="2" s="1"/>
  <c r="AQ90" i="2" s="1"/>
  <c r="AR90" i="2" s="1"/>
  <c r="AS90" i="2" s="1"/>
  <c r="AT90" i="2" s="1"/>
  <c r="AU90" i="2" s="1"/>
  <c r="AV90" i="2" s="1"/>
  <c r="AW90" i="2" s="1"/>
  <c r="AX90" i="2" s="1"/>
  <c r="AY90" i="2" s="1"/>
  <c r="AZ90" i="2" s="1"/>
  <c r="BA90" i="2" s="1"/>
  <c r="BB90" i="2" s="1"/>
  <c r="BC90" i="2" s="1"/>
  <c r="BD90" i="2" s="1"/>
  <c r="BE90" i="2" s="1"/>
  <c r="BF90" i="2" s="1"/>
  <c r="BG90" i="2" s="1"/>
  <c r="BH90" i="2" s="1"/>
  <c r="BI90" i="2" s="1"/>
  <c r="F76" i="2"/>
  <c r="F74" i="2"/>
  <c r="F71" i="2"/>
  <c r="AH75" i="2"/>
  <c r="AI75" i="2" s="1"/>
  <c r="AJ75" i="2" s="1"/>
  <c r="AK75" i="2" s="1"/>
  <c r="AL75" i="2" s="1"/>
  <c r="AM75" i="2" s="1"/>
  <c r="AN75" i="2" s="1"/>
  <c r="AO75" i="2" s="1"/>
  <c r="AP75" i="2" s="1"/>
  <c r="AQ75" i="2" s="1"/>
  <c r="AR75" i="2" s="1"/>
  <c r="AS75" i="2" s="1"/>
  <c r="AT75" i="2" s="1"/>
  <c r="AU75" i="2" s="1"/>
  <c r="AV75" i="2" s="1"/>
  <c r="AW75" i="2" s="1"/>
  <c r="AX75" i="2" s="1"/>
  <c r="AY75" i="2" s="1"/>
  <c r="AZ75" i="2" s="1"/>
  <c r="BA75" i="2" s="1"/>
  <c r="BB75" i="2" s="1"/>
  <c r="BC75" i="2" s="1"/>
  <c r="BD75" i="2" s="1"/>
  <c r="BE75" i="2" s="1"/>
  <c r="BF75" i="2" s="1"/>
  <c r="BG75" i="2" s="1"/>
  <c r="BH75" i="2" s="1"/>
  <c r="BI75" i="2" s="1"/>
  <c r="F70" i="2"/>
  <c r="AH76" i="2"/>
  <c r="AH78" i="2"/>
  <c r="AH80" i="2"/>
  <c r="AI80" i="2" s="1"/>
  <c r="AJ80" i="2" s="1"/>
  <c r="AK80" i="2" s="1"/>
  <c r="AL80" i="2" s="1"/>
  <c r="AM80" i="2" s="1"/>
  <c r="AN80" i="2" s="1"/>
  <c r="AO80" i="2" s="1"/>
  <c r="AP80" i="2" s="1"/>
  <c r="AQ80" i="2" s="1"/>
  <c r="AR80" i="2" s="1"/>
  <c r="AS80" i="2" s="1"/>
  <c r="AT80" i="2" s="1"/>
  <c r="AU80" i="2" s="1"/>
  <c r="AV80" i="2" s="1"/>
  <c r="AW80" i="2" s="1"/>
  <c r="AX80" i="2" s="1"/>
  <c r="AY80" i="2" s="1"/>
  <c r="AZ80" i="2" s="1"/>
  <c r="BA80" i="2" s="1"/>
  <c r="BB80" i="2" s="1"/>
  <c r="BC80" i="2" s="1"/>
  <c r="BD80" i="2" s="1"/>
  <c r="BE80" i="2" s="1"/>
  <c r="BF80" i="2" s="1"/>
  <c r="BG80" i="2" s="1"/>
  <c r="BH80" i="2" s="1"/>
  <c r="BI80" i="2" s="1"/>
  <c r="AH86" i="2"/>
  <c r="AH83" i="2"/>
  <c r="AH85" i="2"/>
  <c r="AH87" i="2"/>
  <c r="AI87" i="2" s="1"/>
  <c r="AJ87" i="2" s="1"/>
  <c r="AK87" i="2" s="1"/>
  <c r="AL87" i="2" s="1"/>
  <c r="AM87" i="2" s="1"/>
  <c r="AN87" i="2" s="1"/>
  <c r="AO87" i="2" s="1"/>
  <c r="AP87" i="2" s="1"/>
  <c r="AQ87" i="2" s="1"/>
  <c r="AR87" i="2" s="1"/>
  <c r="AS87" i="2" s="1"/>
  <c r="AT87" i="2" s="1"/>
  <c r="AU87" i="2" s="1"/>
  <c r="AV87" i="2" s="1"/>
  <c r="AW87" i="2" s="1"/>
  <c r="AX87" i="2" s="1"/>
  <c r="AY87" i="2" s="1"/>
  <c r="AZ87" i="2" s="1"/>
  <c r="BA87" i="2" s="1"/>
  <c r="BB87" i="2" s="1"/>
  <c r="BC87" i="2" s="1"/>
  <c r="BD87" i="2" s="1"/>
  <c r="BE87" i="2" s="1"/>
  <c r="BF87" i="2" s="1"/>
  <c r="BG87" i="2" s="1"/>
  <c r="BH87" i="2" s="1"/>
  <c r="BI87" i="2" s="1"/>
  <c r="AH91" i="2"/>
  <c r="AJ75" i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AJ8" i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J54" i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AJ36" i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J26" i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1" i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AJ72" i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AJ69" i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AI62" i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AJ46" i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AJ84" i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AJ20" i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AJ91" i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AJ47" i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AJ18" i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AJ78" i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AI44" i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24" i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AI83" i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AI68" i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AI59" i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AI53" i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87" i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AI71" i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AI66" i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AI51" i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I5" i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AI74" i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AI70" i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AI64" i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AI56" i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AI50" i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AH45" i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AH90" i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AH88" i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AH86" i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AH82" i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AH79" i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AH76" i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AH67" i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AH65" i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AH63" i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AH61" i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AH58" i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AH55" i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AH49" i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AH80" i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AH77" i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AH73" i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AH60" i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AH57" i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AH52" i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AH48" i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F51" i="1"/>
  <c r="F53" i="1"/>
  <c r="F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F49" i="1" s="1"/>
  <c r="D50" i="1"/>
  <c r="F50" i="1" s="1"/>
  <c r="D51" i="1"/>
  <c r="D52" i="1"/>
  <c r="F52" i="1" s="1"/>
  <c r="D53" i="1"/>
  <c r="D54" i="1"/>
  <c r="F54" i="1" s="1"/>
  <c r="D55" i="1"/>
  <c r="F55" i="1" s="1"/>
  <c r="D56" i="1"/>
  <c r="F56" i="1" s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F69" i="1" s="1"/>
  <c r="D70" i="1"/>
  <c r="F70" i="1" s="1"/>
  <c r="D71" i="1"/>
  <c r="F71" i="1" s="1"/>
  <c r="D72" i="1"/>
  <c r="D73" i="1"/>
  <c r="F73" i="1" s="1"/>
  <c r="D74" i="1"/>
  <c r="F74" i="1" s="1"/>
  <c r="D75" i="1"/>
  <c r="F75" i="1" s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AI51" i="2" l="1"/>
  <c r="AJ51" i="2" s="1"/>
  <c r="AK51" i="2" s="1"/>
  <c r="AL51" i="2" s="1"/>
  <c r="AM51" i="2" s="1"/>
  <c r="AN51" i="2" s="1"/>
  <c r="AO51" i="2" s="1"/>
  <c r="AP51" i="2" s="1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BA51" i="2" s="1"/>
  <c r="BB51" i="2" s="1"/>
  <c r="BC51" i="2" s="1"/>
  <c r="BD51" i="2" s="1"/>
  <c r="BE51" i="2" s="1"/>
  <c r="BF51" i="2" s="1"/>
  <c r="BG51" i="2" s="1"/>
  <c r="BH51" i="2" s="1"/>
  <c r="BI51" i="2" s="1"/>
  <c r="AI73" i="2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BD73" i="2" s="1"/>
  <c r="BE73" i="2" s="1"/>
  <c r="BF73" i="2" s="1"/>
  <c r="BG73" i="2" s="1"/>
  <c r="BH73" i="2" s="1"/>
  <c r="BI73" i="2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J85" i="2" s="1"/>
  <c r="AK85" i="2" s="1"/>
  <c r="AL85" i="2" s="1"/>
  <c r="AM85" i="2" s="1"/>
  <c r="AN85" i="2" s="1"/>
  <c r="AO85" i="2" s="1"/>
  <c r="AP85" i="2" s="1"/>
  <c r="AQ85" i="2" s="1"/>
  <c r="AR85" i="2" s="1"/>
  <c r="AS85" i="2" s="1"/>
  <c r="AT85" i="2" s="1"/>
  <c r="AU85" i="2" s="1"/>
  <c r="AV85" i="2" s="1"/>
  <c r="AW85" i="2" s="1"/>
  <c r="AX85" i="2" s="1"/>
  <c r="AY85" i="2" s="1"/>
  <c r="AZ85" i="2" s="1"/>
  <c r="BA85" i="2" s="1"/>
  <c r="BB85" i="2" s="1"/>
  <c r="BC85" i="2" s="1"/>
  <c r="BD85" i="2" s="1"/>
  <c r="BE85" i="2" s="1"/>
  <c r="BF85" i="2" s="1"/>
  <c r="BG85" i="2" s="1"/>
  <c r="BH85" i="2" s="1"/>
  <c r="BI85" i="2" s="1"/>
  <c r="AI78" i="2"/>
  <c r="AJ78" i="2" s="1"/>
  <c r="AK78" i="2" s="1"/>
  <c r="AL78" i="2" s="1"/>
  <c r="AM78" i="2" s="1"/>
  <c r="AN78" i="2" s="1"/>
  <c r="AO78" i="2" s="1"/>
  <c r="AP78" i="2" s="1"/>
  <c r="AQ78" i="2" s="1"/>
  <c r="AR78" i="2" s="1"/>
  <c r="AS78" i="2" s="1"/>
  <c r="AT78" i="2" s="1"/>
  <c r="AU78" i="2" s="1"/>
  <c r="AV78" i="2" s="1"/>
  <c r="AW78" i="2" s="1"/>
  <c r="AX78" i="2" s="1"/>
  <c r="AY78" i="2" s="1"/>
  <c r="AZ78" i="2" s="1"/>
  <c r="BA78" i="2" s="1"/>
  <c r="BB78" i="2" s="1"/>
  <c r="BC78" i="2" s="1"/>
  <c r="BD78" i="2" s="1"/>
  <c r="BE78" i="2" s="1"/>
  <c r="BF78" i="2" s="1"/>
  <c r="BG78" i="2" s="1"/>
  <c r="BH78" i="2" s="1"/>
  <c r="BI78" i="2" s="1"/>
  <c r="AI82" i="2"/>
  <c r="AJ82" i="2" s="1"/>
  <c r="AK82" i="2" s="1"/>
  <c r="AL82" i="2" s="1"/>
  <c r="AM82" i="2" s="1"/>
  <c r="AN82" i="2" s="1"/>
  <c r="AO82" i="2" s="1"/>
  <c r="AP82" i="2" s="1"/>
  <c r="AQ82" i="2" s="1"/>
  <c r="AR82" i="2" s="1"/>
  <c r="AS82" i="2" s="1"/>
  <c r="AT82" i="2" s="1"/>
  <c r="AU82" i="2" s="1"/>
  <c r="AV82" i="2" s="1"/>
  <c r="AW82" i="2" s="1"/>
  <c r="AX82" i="2" s="1"/>
  <c r="AY82" i="2" s="1"/>
  <c r="AZ82" i="2" s="1"/>
  <c r="BA82" i="2" s="1"/>
  <c r="BB82" i="2" s="1"/>
  <c r="BC82" i="2" s="1"/>
  <c r="BD82" i="2" s="1"/>
  <c r="BE82" i="2" s="1"/>
  <c r="BF82" i="2" s="1"/>
  <c r="BG82" i="2" s="1"/>
  <c r="BH82" i="2" s="1"/>
  <c r="BI82" i="2" s="1"/>
  <c r="AI74" i="2"/>
  <c r="AJ74" i="2" s="1"/>
  <c r="AK74" i="2" s="1"/>
  <c r="AL74" i="2" s="1"/>
  <c r="AM74" i="2" s="1"/>
  <c r="AN74" i="2" s="1"/>
  <c r="AO74" i="2" s="1"/>
  <c r="AP74" i="2" s="1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C74" i="2" s="1"/>
  <c r="BD74" i="2" s="1"/>
  <c r="BE74" i="2" s="1"/>
  <c r="BF74" i="2" s="1"/>
  <c r="BG74" i="2" s="1"/>
  <c r="BH74" i="2" s="1"/>
  <c r="BI74" i="2" s="1"/>
  <c r="AI69" i="2"/>
  <c r="AJ69" i="2" s="1"/>
  <c r="AK69" i="2" s="1"/>
  <c r="AL69" i="2" s="1"/>
  <c r="AM69" i="2" s="1"/>
  <c r="AN69" i="2" s="1"/>
  <c r="AO69" i="2" s="1"/>
  <c r="AP69" i="2" s="1"/>
  <c r="AQ69" i="2" s="1"/>
  <c r="AR69" i="2" s="1"/>
  <c r="AS69" i="2" s="1"/>
  <c r="AT69" i="2" s="1"/>
  <c r="AU69" i="2" s="1"/>
  <c r="AV69" i="2" s="1"/>
  <c r="AW69" i="2" s="1"/>
  <c r="AX69" i="2" s="1"/>
  <c r="AY69" i="2" s="1"/>
  <c r="AZ69" i="2" s="1"/>
  <c r="BA69" i="2" s="1"/>
  <c r="BB69" i="2" s="1"/>
  <c r="BC69" i="2" s="1"/>
  <c r="BD69" i="2" s="1"/>
  <c r="BE69" i="2" s="1"/>
  <c r="BF69" i="2" s="1"/>
  <c r="BG69" i="2" s="1"/>
  <c r="BH69" i="2" s="1"/>
  <c r="BI69" i="2" s="1"/>
  <c r="AI66" i="2"/>
  <c r="AJ66" i="2" s="1"/>
  <c r="AK66" i="2" s="1"/>
  <c r="AL66" i="2" s="1"/>
  <c r="AM66" i="2" s="1"/>
  <c r="AN66" i="2" s="1"/>
  <c r="AO66" i="2" s="1"/>
  <c r="AP66" i="2" s="1"/>
  <c r="AQ66" i="2" s="1"/>
  <c r="AR66" i="2" s="1"/>
  <c r="AS66" i="2" s="1"/>
  <c r="AT66" i="2" s="1"/>
  <c r="AU66" i="2" s="1"/>
  <c r="AV66" i="2" s="1"/>
  <c r="AW66" i="2" s="1"/>
  <c r="AX66" i="2" s="1"/>
  <c r="AY66" i="2" s="1"/>
  <c r="AZ66" i="2" s="1"/>
  <c r="BA66" i="2" s="1"/>
  <c r="BB66" i="2" s="1"/>
  <c r="BC66" i="2" s="1"/>
  <c r="BD66" i="2" s="1"/>
  <c r="BE66" i="2" s="1"/>
  <c r="BF66" i="2" s="1"/>
  <c r="BG66" i="2" s="1"/>
  <c r="BH66" i="2" s="1"/>
  <c r="BI66" i="2" s="1"/>
  <c r="AI52" i="2"/>
  <c r="AJ52" i="2" s="1"/>
  <c r="AK52" i="2" s="1"/>
  <c r="AL52" i="2" s="1"/>
  <c r="AM52" i="2" s="1"/>
  <c r="AN52" i="2" s="1"/>
  <c r="AO52" i="2" s="1"/>
  <c r="AP52" i="2" s="1"/>
  <c r="AQ52" i="2" s="1"/>
  <c r="AR52" i="2" s="1"/>
  <c r="AS52" i="2" s="1"/>
  <c r="AT52" i="2" s="1"/>
  <c r="AU52" i="2" s="1"/>
  <c r="AV52" i="2" s="1"/>
  <c r="AW52" i="2" s="1"/>
  <c r="AX52" i="2" s="1"/>
  <c r="AY52" i="2" s="1"/>
  <c r="AZ52" i="2" s="1"/>
  <c r="BA52" i="2" s="1"/>
  <c r="BB52" i="2" s="1"/>
  <c r="BC52" i="2" s="1"/>
  <c r="BD52" i="2" s="1"/>
  <c r="BE52" i="2" s="1"/>
  <c r="BF52" i="2" s="1"/>
  <c r="BG52" i="2" s="1"/>
  <c r="BH52" i="2" s="1"/>
  <c r="BI52" i="2" s="1"/>
  <c r="AI57" i="2"/>
  <c r="AJ57" i="2" s="1"/>
  <c r="AK57" i="2" s="1"/>
  <c r="AL57" i="2" s="1"/>
  <c r="AM57" i="2" s="1"/>
  <c r="AN57" i="2" s="1"/>
  <c r="AO57" i="2" s="1"/>
  <c r="AP57" i="2" s="1"/>
  <c r="AQ57" i="2" s="1"/>
  <c r="AR57" i="2" s="1"/>
  <c r="AS57" i="2" s="1"/>
  <c r="AT57" i="2" s="1"/>
  <c r="AU57" i="2" s="1"/>
  <c r="AV57" i="2" s="1"/>
  <c r="AW57" i="2" s="1"/>
  <c r="AX57" i="2" s="1"/>
  <c r="AY57" i="2" s="1"/>
  <c r="AZ57" i="2" s="1"/>
  <c r="BA57" i="2" s="1"/>
  <c r="BB57" i="2" s="1"/>
  <c r="BC57" i="2" s="1"/>
  <c r="BD57" i="2" s="1"/>
  <c r="BE57" i="2" s="1"/>
  <c r="BF57" i="2" s="1"/>
  <c r="BG57" i="2" s="1"/>
  <c r="BH57" i="2" s="1"/>
  <c r="BI57" i="2" s="1"/>
  <c r="AI50" i="2"/>
  <c r="AJ50" i="2" s="1"/>
  <c r="AK50" i="2" s="1"/>
  <c r="AL50" i="2" s="1"/>
  <c r="AM50" i="2" s="1"/>
  <c r="AN50" i="2" s="1"/>
  <c r="AO50" i="2" s="1"/>
  <c r="AP50" i="2" s="1"/>
  <c r="AQ50" i="2" s="1"/>
  <c r="AR50" i="2" s="1"/>
  <c r="AS50" i="2" s="1"/>
  <c r="AT50" i="2" s="1"/>
  <c r="AU50" i="2" s="1"/>
  <c r="AV50" i="2" s="1"/>
  <c r="AW50" i="2" s="1"/>
  <c r="AX50" i="2" s="1"/>
  <c r="AY50" i="2" s="1"/>
  <c r="AZ50" i="2" s="1"/>
  <c r="BA50" i="2" s="1"/>
  <c r="BB50" i="2" s="1"/>
  <c r="BC50" i="2" s="1"/>
  <c r="BD50" i="2" s="1"/>
  <c r="BE50" i="2" s="1"/>
  <c r="BF50" i="2" s="1"/>
  <c r="BG50" i="2" s="1"/>
  <c r="BH50" i="2" s="1"/>
  <c r="BI50" i="2" s="1"/>
  <c r="AI49" i="2"/>
  <c r="AJ49" i="2" s="1"/>
  <c r="AK49" i="2" s="1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BD49" i="2" s="1"/>
  <c r="BE49" i="2" s="1"/>
  <c r="BF49" i="2" s="1"/>
  <c r="BG49" i="2" s="1"/>
  <c r="BH49" i="2" s="1"/>
  <c r="BI49" i="2" s="1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5" i="2"/>
  <c r="AJ55" i="2" s="1"/>
  <c r="AK55" i="2" s="1"/>
  <c r="AL55" i="2" s="1"/>
  <c r="AM55" i="2" s="1"/>
  <c r="AN55" i="2" s="1"/>
  <c r="AO55" i="2" s="1"/>
  <c r="AP55" i="2" s="1"/>
  <c r="AQ55" i="2" s="1"/>
  <c r="AR55" i="2" s="1"/>
  <c r="AS55" i="2" s="1"/>
  <c r="AT55" i="2" s="1"/>
  <c r="AU55" i="2" s="1"/>
  <c r="AV55" i="2" s="1"/>
  <c r="AW55" i="2" s="1"/>
  <c r="AX55" i="2" s="1"/>
  <c r="AY55" i="2" s="1"/>
  <c r="AZ55" i="2" s="1"/>
  <c r="BA55" i="2" s="1"/>
  <c r="BB55" i="2" s="1"/>
  <c r="BC55" i="2" s="1"/>
  <c r="BD55" i="2" s="1"/>
  <c r="BE55" i="2" s="1"/>
  <c r="BF55" i="2" s="1"/>
  <c r="BG55" i="2" s="1"/>
  <c r="BH55" i="2" s="1"/>
  <c r="BI55" i="2" s="1"/>
  <c r="AI59" i="2"/>
  <c r="AJ59" i="2" s="1"/>
  <c r="AK59" i="2" s="1"/>
  <c r="AL59" i="2" s="1"/>
  <c r="AM59" i="2" s="1"/>
  <c r="AN59" i="2" s="1"/>
  <c r="AO59" i="2" s="1"/>
  <c r="AP59" i="2" s="1"/>
  <c r="AQ59" i="2" s="1"/>
  <c r="AR59" i="2" s="1"/>
  <c r="AS59" i="2" s="1"/>
  <c r="AT59" i="2" s="1"/>
  <c r="AU59" i="2" s="1"/>
  <c r="AV59" i="2" s="1"/>
  <c r="AW59" i="2" s="1"/>
  <c r="AX59" i="2" s="1"/>
  <c r="AY59" i="2" s="1"/>
  <c r="AZ59" i="2" s="1"/>
  <c r="BA59" i="2" s="1"/>
  <c r="BB59" i="2" s="1"/>
  <c r="BC59" i="2" s="1"/>
  <c r="BD59" i="2" s="1"/>
  <c r="BE59" i="2" s="1"/>
  <c r="BF59" i="2" s="1"/>
  <c r="BG59" i="2" s="1"/>
  <c r="BH59" i="2" s="1"/>
  <c r="BI59" i="2" s="1"/>
  <c r="AI77" i="2"/>
  <c r="AJ77" i="2" s="1"/>
  <c r="AK77" i="2" s="1"/>
  <c r="AL77" i="2" s="1"/>
  <c r="AM77" i="2" s="1"/>
  <c r="AN77" i="2" s="1"/>
  <c r="AO77" i="2" s="1"/>
  <c r="AP77" i="2" s="1"/>
  <c r="AQ77" i="2" s="1"/>
  <c r="AR77" i="2" s="1"/>
  <c r="AS77" i="2" s="1"/>
  <c r="AT77" i="2" s="1"/>
  <c r="AU77" i="2" s="1"/>
  <c r="AV77" i="2" s="1"/>
  <c r="AW77" i="2" s="1"/>
  <c r="AX77" i="2" s="1"/>
  <c r="AY77" i="2" s="1"/>
  <c r="AZ77" i="2" s="1"/>
  <c r="BA77" i="2" s="1"/>
  <c r="BB77" i="2" s="1"/>
  <c r="BC77" i="2" s="1"/>
  <c r="BD77" i="2" s="1"/>
  <c r="BE77" i="2" s="1"/>
  <c r="BF77" i="2" s="1"/>
  <c r="BG77" i="2" s="1"/>
  <c r="BH77" i="2" s="1"/>
  <c r="BI77" i="2" s="1"/>
  <c r="AI81" i="2"/>
  <c r="AJ81" i="2" s="1"/>
  <c r="AK81" i="2" s="1"/>
  <c r="AL81" i="2" s="1"/>
  <c r="AM81" i="2" s="1"/>
  <c r="AN81" i="2" s="1"/>
  <c r="AO81" i="2" s="1"/>
  <c r="AP81" i="2" s="1"/>
  <c r="AQ81" i="2" s="1"/>
  <c r="AR81" i="2" s="1"/>
  <c r="AS81" i="2" s="1"/>
  <c r="AT81" i="2" s="1"/>
  <c r="AU81" i="2" s="1"/>
  <c r="AV81" i="2" s="1"/>
  <c r="AW81" i="2" s="1"/>
  <c r="AX81" i="2" s="1"/>
  <c r="AY81" i="2" s="1"/>
  <c r="AZ81" i="2" s="1"/>
  <c r="BA81" i="2" s="1"/>
  <c r="BB81" i="2" s="1"/>
  <c r="BC81" i="2" s="1"/>
  <c r="BD81" i="2" s="1"/>
  <c r="BE81" i="2" s="1"/>
  <c r="BF81" i="2" s="1"/>
  <c r="BG81" i="2" s="1"/>
  <c r="BH81" i="2" s="1"/>
  <c r="BI81" i="2" s="1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J92" i="2" s="1"/>
  <c r="AK92" i="2" s="1"/>
  <c r="AL92" i="2" s="1"/>
  <c r="AM92" i="2" s="1"/>
  <c r="AN92" i="2" s="1"/>
  <c r="AO92" i="2" s="1"/>
  <c r="AP92" i="2" s="1"/>
  <c r="AQ92" i="2" s="1"/>
  <c r="AR92" i="2" s="1"/>
  <c r="AS92" i="2" s="1"/>
  <c r="AT92" i="2" s="1"/>
  <c r="AU92" i="2" s="1"/>
  <c r="AV92" i="2" s="1"/>
  <c r="AW92" i="2" s="1"/>
  <c r="AX92" i="2" s="1"/>
  <c r="AY92" i="2" s="1"/>
  <c r="AZ92" i="2" s="1"/>
  <c r="BA92" i="2" s="1"/>
  <c r="BB92" i="2" s="1"/>
  <c r="BC92" i="2" s="1"/>
  <c r="BD92" i="2" s="1"/>
  <c r="BE92" i="2" s="1"/>
  <c r="BF92" i="2" s="1"/>
  <c r="BG92" i="2" s="1"/>
  <c r="BH92" i="2" s="1"/>
  <c r="BI92" i="2" s="1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J83" i="2" s="1"/>
  <c r="AK83" i="2" s="1"/>
  <c r="AL83" i="2" s="1"/>
  <c r="AM83" i="2" s="1"/>
  <c r="AN83" i="2" s="1"/>
  <c r="AO83" i="2" s="1"/>
  <c r="AP83" i="2" s="1"/>
  <c r="AQ83" i="2" s="1"/>
  <c r="AR83" i="2" s="1"/>
  <c r="AS83" i="2" s="1"/>
  <c r="AT83" i="2" s="1"/>
  <c r="AU83" i="2" s="1"/>
  <c r="AV83" i="2" s="1"/>
  <c r="AW83" i="2" s="1"/>
  <c r="AX83" i="2" s="1"/>
  <c r="AY83" i="2" s="1"/>
  <c r="AZ83" i="2" s="1"/>
  <c r="BA83" i="2" s="1"/>
  <c r="BB83" i="2" s="1"/>
  <c r="BC83" i="2" s="1"/>
  <c r="BD83" i="2" s="1"/>
  <c r="BE83" i="2" s="1"/>
  <c r="BF83" i="2" s="1"/>
  <c r="BG83" i="2" s="1"/>
  <c r="BH83" i="2" s="1"/>
  <c r="BI83" i="2" s="1"/>
  <c r="AI76" i="2"/>
  <c r="AJ76" i="2" s="1"/>
  <c r="AK76" i="2" s="1"/>
  <c r="AL76" i="2" s="1"/>
  <c r="AM76" i="2" s="1"/>
  <c r="AN76" i="2" s="1"/>
  <c r="AO76" i="2" s="1"/>
  <c r="AP76" i="2" s="1"/>
  <c r="AQ76" i="2" s="1"/>
  <c r="AR76" i="2" s="1"/>
  <c r="AS76" i="2" s="1"/>
  <c r="AT76" i="2" s="1"/>
  <c r="AU76" i="2" s="1"/>
  <c r="AV76" i="2" s="1"/>
  <c r="AW76" i="2" s="1"/>
  <c r="AX76" i="2" s="1"/>
  <c r="AY76" i="2" s="1"/>
  <c r="AZ76" i="2" s="1"/>
  <c r="BA76" i="2" s="1"/>
  <c r="BB76" i="2" s="1"/>
  <c r="BC76" i="2" s="1"/>
  <c r="BD76" i="2" s="1"/>
  <c r="BE76" i="2" s="1"/>
  <c r="BF76" i="2" s="1"/>
  <c r="BG76" i="2" s="1"/>
  <c r="BH76" i="2" s="1"/>
  <c r="BI76" i="2" s="1"/>
  <c r="AI79" i="2"/>
  <c r="AJ79" i="2" s="1"/>
  <c r="AK79" i="2" s="1"/>
  <c r="AL79" i="2" s="1"/>
  <c r="AM79" i="2" s="1"/>
  <c r="AN79" i="2" s="1"/>
  <c r="AO79" i="2" s="1"/>
  <c r="AP79" i="2" s="1"/>
  <c r="AQ79" i="2" s="1"/>
  <c r="AR79" i="2" s="1"/>
  <c r="AS79" i="2" s="1"/>
  <c r="AT79" i="2" s="1"/>
  <c r="AU79" i="2" s="1"/>
  <c r="AV79" i="2" s="1"/>
  <c r="AW79" i="2" s="1"/>
  <c r="AX79" i="2" s="1"/>
  <c r="AY79" i="2" s="1"/>
  <c r="AZ79" i="2" s="1"/>
  <c r="BA79" i="2" s="1"/>
  <c r="BB79" i="2" s="1"/>
  <c r="BC79" i="2" s="1"/>
  <c r="BD79" i="2" s="1"/>
  <c r="BE79" i="2" s="1"/>
  <c r="BF79" i="2" s="1"/>
  <c r="BG79" i="2" s="1"/>
  <c r="BH79" i="2" s="1"/>
  <c r="BI79" i="2" s="1"/>
  <c r="AI70" i="2"/>
  <c r="AJ70" i="2" s="1"/>
  <c r="AK70" i="2" s="1"/>
  <c r="AL70" i="2" s="1"/>
  <c r="AM70" i="2" s="1"/>
  <c r="AN70" i="2" s="1"/>
  <c r="AO70" i="2" s="1"/>
  <c r="AP70" i="2" s="1"/>
  <c r="AQ70" i="2" s="1"/>
  <c r="AR70" i="2" s="1"/>
  <c r="AS70" i="2" s="1"/>
  <c r="AT70" i="2" s="1"/>
  <c r="AU70" i="2" s="1"/>
  <c r="AV70" i="2" s="1"/>
  <c r="AW70" i="2" s="1"/>
  <c r="AX70" i="2" s="1"/>
  <c r="AY70" i="2" s="1"/>
  <c r="AZ70" i="2" s="1"/>
  <c r="BA70" i="2" s="1"/>
  <c r="BB70" i="2" s="1"/>
  <c r="BC70" i="2" s="1"/>
  <c r="BD70" i="2" s="1"/>
  <c r="BE70" i="2" s="1"/>
  <c r="BF70" i="2" s="1"/>
  <c r="BG70" i="2" s="1"/>
  <c r="BH70" i="2" s="1"/>
  <c r="BI70" i="2" s="1"/>
  <c r="AI46" i="2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AI54" i="2"/>
  <c r="AJ54" i="2" s="1"/>
  <c r="AK54" i="2" s="1"/>
  <c r="AL54" i="2" s="1"/>
  <c r="AM54" i="2" s="1"/>
  <c r="AN54" i="2" s="1"/>
  <c r="AO54" i="2" s="1"/>
  <c r="AP54" i="2" s="1"/>
  <c r="AQ54" i="2" s="1"/>
  <c r="AR54" i="2" s="1"/>
  <c r="AS54" i="2" s="1"/>
  <c r="AT54" i="2" s="1"/>
  <c r="AU54" i="2" s="1"/>
  <c r="AV54" i="2" s="1"/>
  <c r="AW54" i="2" s="1"/>
  <c r="AX54" i="2" s="1"/>
  <c r="AY54" i="2" s="1"/>
  <c r="AZ54" i="2" s="1"/>
  <c r="BA54" i="2" s="1"/>
  <c r="BB54" i="2" s="1"/>
  <c r="BC54" i="2" s="1"/>
  <c r="BD54" i="2" s="1"/>
  <c r="BE54" i="2" s="1"/>
  <c r="BF54" i="2" s="1"/>
  <c r="BG54" i="2" s="1"/>
  <c r="BH54" i="2" s="1"/>
  <c r="BI54" i="2" s="1"/>
  <c r="AI68" i="2"/>
  <c r="AJ68" i="2" s="1"/>
  <c r="AK68" i="2" s="1"/>
  <c r="AL68" i="2" s="1"/>
  <c r="AM68" i="2" s="1"/>
  <c r="AN68" i="2" s="1"/>
  <c r="AO68" i="2" s="1"/>
  <c r="AP68" i="2" s="1"/>
  <c r="AQ68" i="2" s="1"/>
  <c r="AR68" i="2" s="1"/>
  <c r="AS68" i="2" s="1"/>
  <c r="AT68" i="2" s="1"/>
  <c r="AU68" i="2" s="1"/>
  <c r="AV68" i="2" s="1"/>
  <c r="AW68" i="2" s="1"/>
  <c r="AX68" i="2" s="1"/>
  <c r="AY68" i="2" s="1"/>
  <c r="AZ68" i="2" s="1"/>
  <c r="BA68" i="2" s="1"/>
  <c r="BB68" i="2" s="1"/>
  <c r="BC68" i="2" s="1"/>
  <c r="BD68" i="2" s="1"/>
  <c r="BE68" i="2" s="1"/>
  <c r="BF68" i="2" s="1"/>
  <c r="BG68" i="2" s="1"/>
  <c r="BH68" i="2" s="1"/>
  <c r="BI68" i="2" s="1"/>
  <c r="AI45" i="2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J60" i="2" s="1"/>
  <c r="AK60" i="2" s="1"/>
  <c r="AL60" i="2" s="1"/>
  <c r="AM60" i="2" s="1"/>
  <c r="AN60" i="2" s="1"/>
  <c r="AO60" i="2" s="1"/>
  <c r="AP60" i="2" s="1"/>
  <c r="AQ60" i="2" s="1"/>
  <c r="AR60" i="2" s="1"/>
  <c r="AS60" i="2" s="1"/>
  <c r="AT60" i="2" s="1"/>
  <c r="AU60" i="2" s="1"/>
  <c r="AV60" i="2" s="1"/>
  <c r="AW60" i="2" s="1"/>
  <c r="AX60" i="2" s="1"/>
  <c r="AY60" i="2" s="1"/>
  <c r="AZ60" i="2" s="1"/>
  <c r="BA60" i="2" s="1"/>
  <c r="BB60" i="2" s="1"/>
  <c r="BC60" i="2" s="1"/>
  <c r="BD60" i="2" s="1"/>
  <c r="BE60" i="2" s="1"/>
  <c r="BF60" i="2" s="1"/>
  <c r="BG60" i="2" s="1"/>
  <c r="BH60" i="2" s="1"/>
  <c r="BI60" i="2" s="1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J47" i="2" s="1"/>
  <c r="AK47" i="2" s="1"/>
  <c r="AL47" i="2" s="1"/>
  <c r="AM47" i="2" s="1"/>
  <c r="AN47" i="2" s="1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BE47" i="2" s="1"/>
  <c r="BF47" i="2" s="1"/>
  <c r="BG47" i="2" s="1"/>
  <c r="BH47" i="2" s="1"/>
  <c r="BI47" i="2" s="1"/>
  <c r="AI63" i="2"/>
  <c r="AJ63" i="2" s="1"/>
  <c r="AK63" i="2" s="1"/>
  <c r="AL63" i="2" s="1"/>
  <c r="AM63" i="2" s="1"/>
  <c r="AN63" i="2" s="1"/>
  <c r="AO63" i="2" s="1"/>
  <c r="AP63" i="2" s="1"/>
  <c r="AQ63" i="2" s="1"/>
  <c r="AR63" i="2" s="1"/>
  <c r="AS63" i="2" s="1"/>
  <c r="AT63" i="2" s="1"/>
  <c r="AU63" i="2" s="1"/>
  <c r="AV63" i="2" s="1"/>
  <c r="AW63" i="2" s="1"/>
  <c r="AX63" i="2" s="1"/>
  <c r="AY63" i="2" s="1"/>
  <c r="AZ63" i="2" s="1"/>
  <c r="BA63" i="2" s="1"/>
  <c r="BB63" i="2" s="1"/>
  <c r="BC63" i="2" s="1"/>
  <c r="BD63" i="2" s="1"/>
  <c r="BE63" i="2" s="1"/>
  <c r="BF63" i="2" s="1"/>
  <c r="BG63" i="2" s="1"/>
  <c r="BH63" i="2" s="1"/>
  <c r="BI63" i="2" s="1"/>
  <c r="AI84" i="2"/>
  <c r="AJ84" i="2" s="1"/>
  <c r="AK84" i="2" s="1"/>
  <c r="AL84" i="2" s="1"/>
  <c r="AM84" i="2" s="1"/>
  <c r="AN84" i="2" s="1"/>
  <c r="AO84" i="2" s="1"/>
  <c r="AP84" i="2" s="1"/>
  <c r="AQ84" i="2" s="1"/>
  <c r="AR84" i="2" s="1"/>
  <c r="AS84" i="2" s="1"/>
  <c r="AT84" i="2" s="1"/>
  <c r="AU84" i="2" s="1"/>
  <c r="AV84" i="2" s="1"/>
  <c r="AW84" i="2" s="1"/>
  <c r="AX84" i="2" s="1"/>
  <c r="AY84" i="2" s="1"/>
  <c r="AZ84" i="2" s="1"/>
  <c r="BA84" i="2" s="1"/>
  <c r="BB84" i="2" s="1"/>
  <c r="BC84" i="2" s="1"/>
  <c r="BD84" i="2" s="1"/>
  <c r="BE84" i="2" s="1"/>
  <c r="BF84" i="2" s="1"/>
  <c r="BG84" i="2" s="1"/>
  <c r="BH84" i="2" s="1"/>
  <c r="BI84" i="2" s="1"/>
  <c r="AI89" i="2"/>
  <c r="AJ89" i="2" s="1"/>
  <c r="AK89" i="2" s="1"/>
  <c r="AL89" i="2" s="1"/>
  <c r="AM89" i="2" s="1"/>
  <c r="AN89" i="2" s="1"/>
  <c r="AO89" i="2" s="1"/>
  <c r="AP89" i="2" s="1"/>
  <c r="AQ89" i="2" s="1"/>
  <c r="AR89" i="2" s="1"/>
  <c r="AS89" i="2" s="1"/>
  <c r="AT89" i="2" s="1"/>
  <c r="AU89" i="2" s="1"/>
  <c r="AV89" i="2" s="1"/>
  <c r="AW89" i="2" s="1"/>
  <c r="AX89" i="2" s="1"/>
  <c r="AY89" i="2" s="1"/>
  <c r="AZ89" i="2" s="1"/>
  <c r="BA89" i="2" s="1"/>
  <c r="BB89" i="2" s="1"/>
  <c r="BC89" i="2" s="1"/>
  <c r="BD89" i="2" s="1"/>
  <c r="BE89" i="2" s="1"/>
  <c r="BF89" i="2" s="1"/>
  <c r="BG89" i="2" s="1"/>
  <c r="BH89" i="2" s="1"/>
  <c r="BI89" i="2" s="1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J91" i="2" s="1"/>
  <c r="AK91" i="2" s="1"/>
  <c r="AL91" i="2" s="1"/>
  <c r="AM91" i="2" s="1"/>
  <c r="AN91" i="2" s="1"/>
  <c r="AO91" i="2" s="1"/>
  <c r="AP91" i="2" s="1"/>
  <c r="AQ91" i="2" s="1"/>
  <c r="AR91" i="2" s="1"/>
  <c r="AS91" i="2" s="1"/>
  <c r="AT91" i="2" s="1"/>
  <c r="AU91" i="2" s="1"/>
  <c r="AV91" i="2" s="1"/>
  <c r="AW91" i="2" s="1"/>
  <c r="AX91" i="2" s="1"/>
  <c r="AY91" i="2" s="1"/>
  <c r="AZ91" i="2" s="1"/>
  <c r="BA91" i="2" s="1"/>
  <c r="BB91" i="2" s="1"/>
  <c r="BC91" i="2" s="1"/>
  <c r="BD91" i="2" s="1"/>
  <c r="BE91" i="2" s="1"/>
  <c r="BF91" i="2" s="1"/>
  <c r="BG91" i="2" s="1"/>
  <c r="BH91" i="2" s="1"/>
  <c r="BI91" i="2" s="1"/>
  <c r="AI86" i="2"/>
  <c r="AJ86" i="2" s="1"/>
  <c r="AK86" i="2" s="1"/>
  <c r="AL86" i="2" s="1"/>
  <c r="AM86" i="2" s="1"/>
  <c r="AN86" i="2" s="1"/>
  <c r="AO86" i="2" s="1"/>
  <c r="AP86" i="2" s="1"/>
  <c r="AQ86" i="2" s="1"/>
  <c r="AR86" i="2" s="1"/>
  <c r="AS86" i="2" s="1"/>
  <c r="AT86" i="2" s="1"/>
  <c r="AU86" i="2" s="1"/>
  <c r="AV86" i="2" s="1"/>
  <c r="AW86" i="2" s="1"/>
  <c r="AX86" i="2" s="1"/>
  <c r="AY86" i="2" s="1"/>
  <c r="AZ86" i="2" s="1"/>
  <c r="BA86" i="2" s="1"/>
  <c r="BB86" i="2" s="1"/>
  <c r="BC86" i="2" s="1"/>
  <c r="BD86" i="2" s="1"/>
  <c r="BE86" i="2" s="1"/>
  <c r="BF86" i="2" s="1"/>
  <c r="BG86" i="2" s="1"/>
  <c r="BH86" i="2" s="1"/>
  <c r="BI86" i="2" s="1"/>
  <c r="AI65" i="2"/>
  <c r="AJ65" i="2" s="1"/>
  <c r="AK65" i="2" s="1"/>
  <c r="AL65" i="2" s="1"/>
  <c r="AM65" i="2" s="1"/>
  <c r="AN65" i="2" s="1"/>
  <c r="AO65" i="2" s="1"/>
  <c r="AP65" i="2" s="1"/>
  <c r="AQ65" i="2" s="1"/>
  <c r="AR65" i="2" s="1"/>
  <c r="AS65" i="2" s="1"/>
  <c r="AT65" i="2" s="1"/>
  <c r="AU65" i="2" s="1"/>
  <c r="AV65" i="2" s="1"/>
  <c r="AW65" i="2" s="1"/>
  <c r="AX65" i="2" s="1"/>
  <c r="AY65" i="2" s="1"/>
  <c r="AZ65" i="2" s="1"/>
  <c r="BA65" i="2" s="1"/>
  <c r="BB65" i="2" s="1"/>
  <c r="BC65" i="2" s="1"/>
  <c r="BD65" i="2" s="1"/>
  <c r="BE65" i="2" s="1"/>
  <c r="BF65" i="2" s="1"/>
  <c r="BG65" i="2" s="1"/>
  <c r="BH65" i="2" s="1"/>
  <c r="BI65" i="2" s="1"/>
  <c r="AI44" i="2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AI48" i="2"/>
  <c r="AJ48" i="2" s="1"/>
  <c r="AK48" i="2" s="1"/>
  <c r="AL48" i="2" s="1"/>
  <c r="AM48" i="2" s="1"/>
  <c r="AN48" i="2" s="1"/>
  <c r="AO48" i="2" s="1"/>
  <c r="AP48" i="2" s="1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AI64" i="2"/>
  <c r="AJ64" i="2" s="1"/>
  <c r="AK64" i="2" s="1"/>
  <c r="AL64" i="2" s="1"/>
  <c r="AM64" i="2" s="1"/>
  <c r="AN64" i="2" s="1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AY64" i="2" s="1"/>
  <c r="AZ64" i="2" s="1"/>
  <c r="BA64" i="2" s="1"/>
  <c r="BB64" i="2" s="1"/>
  <c r="BC64" i="2" s="1"/>
  <c r="BD64" i="2" s="1"/>
  <c r="BE64" i="2" s="1"/>
  <c r="BF64" i="2" s="1"/>
  <c r="BG64" i="2" s="1"/>
  <c r="BH64" i="2" s="1"/>
  <c r="BI64" i="2" s="1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Y62" i="2" s="1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J67" i="2" s="1"/>
  <c r="AK67" i="2" s="1"/>
  <c r="AL67" i="2" s="1"/>
  <c r="AM67" i="2" s="1"/>
  <c r="AN67" i="2" s="1"/>
  <c r="AO67" i="2" s="1"/>
  <c r="AP67" i="2" s="1"/>
  <c r="AQ67" i="2" s="1"/>
  <c r="AR67" i="2" s="1"/>
  <c r="AS67" i="2" s="1"/>
  <c r="AT67" i="2" s="1"/>
  <c r="AU67" i="2" s="1"/>
  <c r="AV67" i="2" s="1"/>
  <c r="AW67" i="2" s="1"/>
  <c r="AX67" i="2" s="1"/>
  <c r="AY67" i="2" s="1"/>
  <c r="AZ67" i="2" s="1"/>
  <c r="BA67" i="2" s="1"/>
  <c r="BB67" i="2" s="1"/>
  <c r="BC67" i="2" s="1"/>
  <c r="BD67" i="2" s="1"/>
  <c r="BE67" i="2" s="1"/>
  <c r="BF67" i="2" s="1"/>
  <c r="BG67" i="2" s="1"/>
  <c r="BH67" i="2" s="1"/>
  <c r="BI67" i="2" s="1"/>
  <c r="AI71" i="2"/>
  <c r="AJ71" i="2" s="1"/>
  <c r="AK71" i="2" s="1"/>
  <c r="AL71" i="2" s="1"/>
  <c r="AM71" i="2" s="1"/>
  <c r="AN71" i="2" s="1"/>
  <c r="AO71" i="2" s="1"/>
  <c r="AP71" i="2" s="1"/>
  <c r="AQ71" i="2" s="1"/>
  <c r="AR71" i="2" s="1"/>
  <c r="AS71" i="2" s="1"/>
  <c r="AT71" i="2" s="1"/>
  <c r="AU71" i="2" s="1"/>
  <c r="AV71" i="2" s="1"/>
  <c r="AW71" i="2" s="1"/>
  <c r="AX71" i="2" s="1"/>
  <c r="AY71" i="2" s="1"/>
  <c r="AZ71" i="2" s="1"/>
  <c r="BA71" i="2" s="1"/>
  <c r="BB71" i="2" s="1"/>
  <c r="BC71" i="2" s="1"/>
  <c r="BD71" i="2" s="1"/>
  <c r="BE71" i="2" s="1"/>
  <c r="BF71" i="2" s="1"/>
  <c r="BG71" i="2" s="1"/>
  <c r="BH71" i="2" s="1"/>
  <c r="BI71" i="2" s="1"/>
  <c r="AI88" i="2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F76" i="1"/>
  <c r="F72" i="1"/>
  <c r="F48" i="1"/>
  <c r="AJ8" i="2" l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</calcChain>
</file>

<file path=xl/sharedStrings.xml><?xml version="1.0" encoding="utf-8"?>
<sst xmlns="http://schemas.openxmlformats.org/spreadsheetml/2006/main" count="34" uniqueCount="16">
  <si>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</si>
  <si>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</si>
  <si>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</si>
  <si>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</si>
  <si>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</si>
  <si>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</si>
  <si>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</si>
  <si>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</si>
  <si>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</si>
  <si>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</si>
  <si>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Création de la page pour la phase d’accumulation : salaires, rentes, cotisations annuelles, cotisations accumulées avec intérêt</t>
  </si>
  <si>
    <t>âge</t>
  </si>
  <si>
    <t>Salaire projeté pour l'année t+1</t>
  </si>
  <si>
    <t>temps t</t>
  </si>
  <si>
    <t>Inflation déterministe</t>
  </si>
  <si>
    <t>Augmentation du salaire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</si>
</sst>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6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topLeftCell="A37" zoomScale="131" workbookViewId="0">
      <selection activeCell="B5" sqref="B5:B102"/>
    </sheetView>
  </sheetViews>
  <sheetFormatPr baseColWidth="10" defaultRowHeight="14.4" x14ac:dyDescent="0.3"/>
  <cols>
    <col min="5" max="5" width="22.6640625" bestFit="1" customWidth="1"/>
  </cols>
  <sheetData>
    <row r="1" spans="1:61" x14ac:dyDescent="0.3">
      <c r="A1" s="8" t="s">
        <v>9</v>
      </c>
      <c r="B1" s="8"/>
      <c r="D1" s="8" t="s">
        <v>9</v>
      </c>
      <c r="E1" s="8"/>
      <c r="F1" s="8"/>
      <c r="H1" s="9" t="s">
        <v>4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G1" s="9" t="s">
        <v>7</v>
      </c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</row>
    <row r="2" spans="1:61" x14ac:dyDescent="0.3">
      <c r="A2" s="8" t="s">
        <v>2</v>
      </c>
      <c r="B2" s="8"/>
      <c r="D2" s="8" t="s">
        <v>3</v>
      </c>
      <c r="E2" s="8"/>
      <c r="F2" s="8"/>
    </row>
    <row r="3" spans="1:61" ht="18" x14ac:dyDescent="0.3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3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3">
      <c r="A5" s="4">
        <v>18</v>
      </c>
      <c r="B5" s="5">
        <v>7.6000000000000004E-4</v>
      </c>
      <c r="D5">
        <f>A5</f>
        <v>18</v>
      </c>
      <c r="E5">
        <v>1.2</v>
      </c>
      <c r="F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 t="shared" ref="AG5:AG46" si="1">B5</f>
        <v>7.6000000000000004E-4</v>
      </c>
      <c r="AH5">
        <f t="shared" ref="AH5:AH46" si="2">AG5*(1-IF(AH$4&lt;MAX($I$4:$AC$4),I5,$AC5))</f>
        <v>7.4221600000000008E-4</v>
      </c>
      <c r="AI5">
        <f t="shared" ref="AI5:AI46" si="3">AH5*(1-IF(AI$4&lt;MAX($I$4:$AC$4),J5,$AC5))</f>
        <v>7.2610991280000004E-4</v>
      </c>
      <c r="AJ5">
        <f t="shared" ref="AJ5:AJ46" si="4">AI5*(1-IF(AJ$4&lt;MAX($I$4:$AC$4),K5,$AC5))</f>
        <v>7.1180554751784002E-4</v>
      </c>
      <c r="AK5">
        <f t="shared" ref="AK5:AK46" si="5">AJ5*(1-IF(AK$4&lt;MAX($I$4:$AC$4),L5,$AC5))</f>
        <v>6.9934895043627788E-4</v>
      </c>
      <c r="AL5">
        <f t="shared" ref="AL5:AL46" si="6">AK5*(1-IF(AL$4&lt;MAX($I$4:$AC$4),M5,$AC5))</f>
        <v>6.8871884638964647E-4</v>
      </c>
      <c r="AM5">
        <f t="shared" ref="AM5:AM46" si="7">AL5*(1-IF(AM$4&lt;MAX($I$4:$AC$4),N5,$AC5))</f>
        <v>6.7962775761730313E-4</v>
      </c>
      <c r="AN5">
        <f t="shared" ref="AN5:AN46" si="8">AM5*(1-IF(AN$4&lt;MAX($I$4:$AC$4),O5,$AC5))</f>
        <v>6.7181203840470415E-4</v>
      </c>
      <c r="AO5">
        <f t="shared" ref="AO5:AO46" si="9">AN5*(1-IF(AO$4&lt;MAX($I$4:$AC$4),P5,$AC5))</f>
        <v>6.6482519320529526E-4</v>
      </c>
      <c r="AP5">
        <f t="shared" ref="AP5:AP46" si="10">AO5*(1-IF(AP$4&lt;MAX($I$4:$AC$4),Q5,$AC5))</f>
        <v>6.581769412732423E-4</v>
      </c>
      <c r="AQ5">
        <f t="shared" ref="AQ5:AQ46" si="11">AP5*(1-IF(AQ$4&lt;MAX($I$4:$AC$4),R5,$AC5))</f>
        <v>6.5159517186050991E-4</v>
      </c>
      <c r="AR5">
        <f t="shared" ref="AR5:AR46" si="12">AQ5*(1-IF(AR$4&lt;MAX($I$4:$AC$4),S5,$AC5))</f>
        <v>6.4507922014190482E-4</v>
      </c>
      <c r="AS5">
        <f t="shared" ref="AS5:AS46" si="13">AR5*(1-IF(AS$4&lt;MAX($I$4:$AC$4),T5,$AC5))</f>
        <v>6.3862842794048581E-4</v>
      </c>
      <c r="AT5">
        <f t="shared" ref="AT5:AT46" si="14">AS5*(1-IF(AT$4&lt;MAX($I$4:$AC$4),U5,$AC5))</f>
        <v>6.3224214366108095E-4</v>
      </c>
      <c r="AU5">
        <f t="shared" ref="AU5:AU46" si="15">AT5*(1-IF(AU$4&lt;MAX($I$4:$AC$4),V5,$AC5))</f>
        <v>6.2591972222447018E-4</v>
      </c>
      <c r="AV5">
        <f t="shared" ref="AV5:AV46" si="16">AU5*(1-IF(AV$4&lt;MAX($I$4:$AC$4),W5,$AC5))</f>
        <v>6.1966052500222546E-4</v>
      </c>
      <c r="AW5">
        <f t="shared" ref="AW5:AW46" si="17">AV5*(1-IF(AW$4&lt;MAX($I$4:$AC$4),X5,$AC5))</f>
        <v>6.1346391975220318E-4</v>
      </c>
      <c r="AX5">
        <f t="shared" ref="AX5:AX46" si="18">AW5*(1-IF(AX$4&lt;MAX($I$4:$AC$4),Y5,$AC5))</f>
        <v>6.0732928055468114E-4</v>
      </c>
      <c r="AY5">
        <f t="shared" ref="AY5:AY46" si="19">AX5*(1-IF(AY$4&lt;MAX($I$4:$AC$4),Z5,$AC5))</f>
        <v>6.012559877491343E-4</v>
      </c>
      <c r="AZ5">
        <f t="shared" ref="AZ5:AZ46" si="20">AY5*(1-IF(AZ$4&lt;MAX($I$4:$AC$4),AA5,$AC5))</f>
        <v>5.9524342787164292E-4</v>
      </c>
      <c r="BA5">
        <f t="shared" ref="BA5:BA46" si="21">AZ5*(1-IF(BA$4&lt;MAX($I$4:$AC$4),AB5,$AC5))</f>
        <v>5.8929099359292649E-4</v>
      </c>
      <c r="BB5">
        <f t="shared" ref="BB5:BB46" si="22">BA5*(1-IF(BB$4&lt;MAX($I$4:$AC$4),AC5,$AC5))</f>
        <v>5.8339808365699718E-4</v>
      </c>
      <c r="BC5">
        <f t="shared" ref="BC5:BC46" si="23">BB5*(1-IF(BC$4&lt;MAX($I$4:$AC$4),AD5,$AC5))</f>
        <v>5.7756410282042722E-4</v>
      </c>
      <c r="BD5">
        <f t="shared" ref="BD5:BD46" si="24">BC5*(1-IF(BD$4&lt;MAX($I$4:$AC$4),AE5,$AC5))</f>
        <v>5.71788461792223E-4</v>
      </c>
      <c r="BE5">
        <f t="shared" ref="BE5:BE46" si="25">BD5*(1-IF(BE$4&lt;MAX($I$4:$AC$4),AF5,$AC5))</f>
        <v>5.6607057717430076E-4</v>
      </c>
      <c r="BF5">
        <f t="shared" ref="BF5:BF46" si="26">BE5*(1-IF(BF$4&lt;MAX($I$4:$AC$4),AG5,$AC5))</f>
        <v>5.6040987140255774E-4</v>
      </c>
      <c r="BG5">
        <f t="shared" ref="BG5:BG46" si="27">BF5*(1-IF(BG$4&lt;MAX($I$4:$AC$4),AH5,$AC5))</f>
        <v>5.548057726885322E-4</v>
      </c>
      <c r="BH5">
        <f t="shared" ref="BH5:BH46" si="28">BG5*(1-IF(BH$4&lt;MAX($I$4:$AC$4),AI5,$AC5))</f>
        <v>5.492577149616469E-4</v>
      </c>
      <c r="BI5">
        <f t="shared" ref="BI5:BI46" si="29">BH5*(1-IF(BI$4&lt;MAX($I$4:$AC$4),AJ5,$AC5))</f>
        <v>5.4376513781203043E-4</v>
      </c>
    </row>
    <row r="6" spans="1:61" x14ac:dyDescent="0.3">
      <c r="A6" s="4">
        <v>19</v>
      </c>
      <c r="B6" s="5">
        <v>8.4999999999999995E-4</v>
      </c>
      <c r="D6">
        <f t="shared" ref="D6:D69" si="30">A6</f>
        <v>19</v>
      </c>
      <c r="E6">
        <v>1.2</v>
      </c>
      <c r="F6">
        <f t="shared" ref="F6:F47" si="31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si="1"/>
        <v>8.4999999999999995E-4</v>
      </c>
      <c r="AH6">
        <f t="shared" si="2"/>
        <v>8.3027999999999997E-4</v>
      </c>
      <c r="AI6">
        <f t="shared" si="3"/>
        <v>8.1234595200000001E-4</v>
      </c>
      <c r="AJ6">
        <f t="shared" si="4"/>
        <v>7.964239713408001E-4</v>
      </c>
      <c r="AK6">
        <f t="shared" si="5"/>
        <v>7.8256619423947016E-4</v>
      </c>
      <c r="AL6">
        <f t="shared" si="6"/>
        <v>7.7067118808703023E-4</v>
      </c>
      <c r="AM6">
        <f t="shared" si="7"/>
        <v>7.6049832840428138E-4</v>
      </c>
      <c r="AN6">
        <f t="shared" si="8"/>
        <v>7.5175259762763223E-4</v>
      </c>
      <c r="AO6">
        <f t="shared" si="9"/>
        <v>7.4393437061230487E-4</v>
      </c>
      <c r="AP6">
        <f t="shared" si="10"/>
        <v>7.3649502690618181E-4</v>
      </c>
      <c r="AQ6">
        <f t="shared" si="11"/>
        <v>7.2913007663711997E-4</v>
      </c>
      <c r="AR6">
        <f t="shared" si="12"/>
        <v>7.2183877587074876E-4</v>
      </c>
      <c r="AS6">
        <f t="shared" si="13"/>
        <v>7.1462038811204122E-4</v>
      </c>
      <c r="AT6">
        <f t="shared" si="14"/>
        <v>7.0747418423092081E-4</v>
      </c>
      <c r="AU6">
        <f t="shared" si="15"/>
        <v>7.0039944238861162E-4</v>
      </c>
      <c r="AV6">
        <f t="shared" si="16"/>
        <v>6.9339544796472551E-4</v>
      </c>
      <c r="AW6">
        <f t="shared" si="17"/>
        <v>6.8646149348507829E-4</v>
      </c>
      <c r="AX6">
        <f t="shared" si="18"/>
        <v>6.7959687855022755E-4</v>
      </c>
      <c r="AY6">
        <f t="shared" si="19"/>
        <v>6.7280090976472523E-4</v>
      </c>
      <c r="AZ6">
        <f t="shared" si="20"/>
        <v>6.66072900667078E-4</v>
      </c>
      <c r="BA6">
        <f t="shared" si="21"/>
        <v>6.594121716604072E-4</v>
      </c>
      <c r="BB6">
        <f t="shared" si="22"/>
        <v>6.528180499438031E-4</v>
      </c>
      <c r="BC6">
        <f t="shared" si="23"/>
        <v>6.4628986944436511E-4</v>
      </c>
      <c r="BD6">
        <f t="shared" si="24"/>
        <v>6.3982697074992144E-4</v>
      </c>
      <c r="BE6">
        <f t="shared" si="25"/>
        <v>6.3342870104242225E-4</v>
      </c>
      <c r="BF6">
        <f t="shared" si="26"/>
        <v>6.2709441403199805E-4</v>
      </c>
      <c r="BG6">
        <f t="shared" si="27"/>
        <v>6.2082346989167803E-4</v>
      </c>
      <c r="BH6">
        <f t="shared" si="28"/>
        <v>6.146152351927612E-4</v>
      </c>
      <c r="BI6">
        <f t="shared" si="29"/>
        <v>6.0846908284083363E-4</v>
      </c>
    </row>
    <row r="7" spans="1:61" x14ac:dyDescent="0.3">
      <c r="A7" s="4">
        <v>20</v>
      </c>
      <c r="B7" s="5">
        <v>9.3000000000000005E-4</v>
      </c>
      <c r="D7">
        <f t="shared" si="30"/>
        <v>20</v>
      </c>
      <c r="E7">
        <v>1.2</v>
      </c>
      <c r="F7">
        <f t="shared" si="31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1"/>
        <v>9.3000000000000005E-4</v>
      </c>
      <c r="AH7">
        <f t="shared" si="2"/>
        <v>9.0861000000000002E-4</v>
      </c>
      <c r="AI7">
        <f t="shared" si="3"/>
        <v>8.8916574600000008E-4</v>
      </c>
      <c r="AJ7">
        <f t="shared" si="4"/>
        <v>8.7191593052760009E-4</v>
      </c>
      <c r="AK7">
        <f t="shared" si="5"/>
        <v>8.5691897652252541E-4</v>
      </c>
      <c r="AL7">
        <f t="shared" si="6"/>
        <v>8.4397949997703527E-4</v>
      </c>
      <c r="AM7">
        <f t="shared" si="7"/>
        <v>8.329233685273361E-4</v>
      </c>
      <c r="AN7">
        <f t="shared" si="8"/>
        <v>8.2334474978927174E-4</v>
      </c>
      <c r="AO7">
        <f t="shared" si="9"/>
        <v>8.1478196439146338E-4</v>
      </c>
      <c r="AP7">
        <f t="shared" si="10"/>
        <v>8.0663414474754877E-4</v>
      </c>
      <c r="AQ7">
        <f t="shared" si="11"/>
        <v>7.985678033000733E-4</v>
      </c>
      <c r="AR7">
        <f t="shared" si="12"/>
        <v>7.9058212526707261E-4</v>
      </c>
      <c r="AS7">
        <f t="shared" si="13"/>
        <v>7.8267630401440192E-4</v>
      </c>
      <c r="AT7">
        <f t="shared" si="14"/>
        <v>7.7484954097425788E-4</v>
      </c>
      <c r="AU7">
        <f t="shared" si="15"/>
        <v>7.6710104556451534E-4</v>
      </c>
      <c r="AV7">
        <f t="shared" si="16"/>
        <v>7.594300351088702E-4</v>
      </c>
      <c r="AW7">
        <f t="shared" si="17"/>
        <v>7.5183573475778149E-4</v>
      </c>
      <c r="AX7">
        <f t="shared" si="18"/>
        <v>7.4431737741020366E-4</v>
      </c>
      <c r="AY7">
        <f t="shared" si="19"/>
        <v>7.3687420363610157E-4</v>
      </c>
      <c r="AZ7">
        <f t="shared" si="20"/>
        <v>7.295054615997405E-4</v>
      </c>
      <c r="BA7">
        <f t="shared" si="21"/>
        <v>7.2221040698374308E-4</v>
      </c>
      <c r="BB7">
        <f t="shared" si="22"/>
        <v>7.1498830291390561E-4</v>
      </c>
      <c r="BC7">
        <f t="shared" si="23"/>
        <v>7.0783841988476652E-4</v>
      </c>
      <c r="BD7">
        <f t="shared" si="24"/>
        <v>7.0076003568591888E-4</v>
      </c>
      <c r="BE7">
        <f t="shared" si="25"/>
        <v>6.9375243532905965E-4</v>
      </c>
      <c r="BF7">
        <f t="shared" si="26"/>
        <v>6.86814910975769E-4</v>
      </c>
      <c r="BG7">
        <f t="shared" si="27"/>
        <v>6.7994676186601132E-4</v>
      </c>
      <c r="BH7">
        <f t="shared" si="28"/>
        <v>6.7314729424735123E-4</v>
      </c>
      <c r="BI7">
        <f t="shared" si="29"/>
        <v>6.6641582130487769E-4</v>
      </c>
    </row>
    <row r="8" spans="1:61" x14ac:dyDescent="0.3">
      <c r="A8" s="4">
        <v>21</v>
      </c>
      <c r="B8" s="5">
        <v>1.01E-3</v>
      </c>
      <c r="D8">
        <f t="shared" si="30"/>
        <v>21</v>
      </c>
      <c r="E8">
        <v>1.2</v>
      </c>
      <c r="F8">
        <f t="shared" si="31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1"/>
        <v>1.01E-3</v>
      </c>
      <c r="AH8">
        <f t="shared" si="2"/>
        <v>9.8697200000000002E-4</v>
      </c>
      <c r="AI8">
        <f t="shared" si="3"/>
        <v>9.6604819360000002E-4</v>
      </c>
      <c r="AJ8">
        <f t="shared" si="4"/>
        <v>9.4750006828287999E-4</v>
      </c>
      <c r="AK8">
        <f t="shared" si="5"/>
        <v>9.3129781711524275E-4</v>
      </c>
      <c r="AL8">
        <f t="shared" si="6"/>
        <v>9.1732834985851414E-4</v>
      </c>
      <c r="AM8">
        <f t="shared" si="7"/>
        <v>9.053113484753676E-4</v>
      </c>
      <c r="AN8">
        <f t="shared" si="8"/>
        <v>8.9490026796790092E-4</v>
      </c>
      <c r="AO8">
        <f t="shared" si="9"/>
        <v>8.855933051810348E-4</v>
      </c>
      <c r="AP8">
        <f t="shared" si="10"/>
        <v>8.767373721292244E-4</v>
      </c>
      <c r="AQ8">
        <f t="shared" si="11"/>
        <v>8.6796999840793219E-4</v>
      </c>
      <c r="AR8">
        <f t="shared" si="12"/>
        <v>8.5929029842385287E-4</v>
      </c>
      <c r="AS8">
        <f t="shared" si="13"/>
        <v>8.506973954396143E-4</v>
      </c>
      <c r="AT8">
        <f t="shared" si="14"/>
        <v>8.4219042148521819E-4</v>
      </c>
      <c r="AU8">
        <f t="shared" si="15"/>
        <v>8.33768517270366E-4</v>
      </c>
      <c r="AV8">
        <f t="shared" si="16"/>
        <v>8.254308320976623E-4</v>
      </c>
      <c r="AW8">
        <f t="shared" si="17"/>
        <v>8.1717652377668562E-4</v>
      </c>
      <c r="AX8">
        <f t="shared" si="18"/>
        <v>8.0900475853891874E-4</v>
      </c>
      <c r="AY8">
        <f t="shared" si="19"/>
        <v>8.0091471095352956E-4</v>
      </c>
      <c r="AZ8">
        <f t="shared" si="20"/>
        <v>7.9290556384399428E-4</v>
      </c>
      <c r="BA8">
        <f t="shared" si="21"/>
        <v>7.849765082055543E-4</v>
      </c>
      <c r="BB8">
        <f t="shared" si="22"/>
        <v>7.7712674312349877E-4</v>
      </c>
      <c r="BC8">
        <f t="shared" si="23"/>
        <v>7.6935547569226379E-4</v>
      </c>
      <c r="BD8">
        <f t="shared" si="24"/>
        <v>7.6166192093534118E-4</v>
      </c>
      <c r="BE8">
        <f t="shared" si="25"/>
        <v>7.5404530172598779E-4</v>
      </c>
      <c r="BF8">
        <f t="shared" si="26"/>
        <v>7.4650484870872791E-4</v>
      </c>
      <c r="BG8">
        <f t="shared" si="27"/>
        <v>7.3903980022164062E-4</v>
      </c>
      <c r="BH8">
        <f t="shared" si="28"/>
        <v>7.3164940221942423E-4</v>
      </c>
      <c r="BI8">
        <f t="shared" si="29"/>
        <v>7.2433290819722993E-4</v>
      </c>
    </row>
    <row r="9" spans="1:61" x14ac:dyDescent="0.3">
      <c r="A9" s="4">
        <v>22</v>
      </c>
      <c r="B9" s="5">
        <v>1.08E-3</v>
      </c>
      <c r="D9">
        <f t="shared" si="30"/>
        <v>22</v>
      </c>
      <c r="E9">
        <v>1.2</v>
      </c>
      <c r="F9">
        <f t="shared" si="31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1"/>
        <v>1.08E-3</v>
      </c>
      <c r="AH9">
        <f t="shared" si="2"/>
        <v>1.0557000000000001E-3</v>
      </c>
      <c r="AI9">
        <f t="shared" si="3"/>
        <v>1.0336358700000002E-3</v>
      </c>
      <c r="AJ9">
        <f t="shared" si="4"/>
        <v>1.0139967884700001E-3</v>
      </c>
      <c r="AK9">
        <f t="shared" si="5"/>
        <v>9.9675884306601016E-4</v>
      </c>
      <c r="AL9">
        <f t="shared" si="6"/>
        <v>9.8190713630432651E-4</v>
      </c>
      <c r="AM9">
        <f t="shared" si="7"/>
        <v>9.6914234353237029E-4</v>
      </c>
      <c r="AN9">
        <f t="shared" si="8"/>
        <v>9.5809412081610131E-4</v>
      </c>
      <c r="AO9">
        <f t="shared" si="9"/>
        <v>9.4812994195961385E-4</v>
      </c>
      <c r="AP9">
        <f t="shared" si="10"/>
        <v>9.3864864254001765E-4</v>
      </c>
      <c r="AQ9">
        <f t="shared" si="11"/>
        <v>9.2926215611461747E-4</v>
      </c>
      <c r="AR9">
        <f t="shared" si="12"/>
        <v>9.1996953455347134E-4</v>
      </c>
      <c r="AS9">
        <f t="shared" si="13"/>
        <v>9.1076983920793662E-4</v>
      </c>
      <c r="AT9">
        <f t="shared" si="14"/>
        <v>9.0166214081585725E-4</v>
      </c>
      <c r="AU9">
        <f t="shared" si="15"/>
        <v>8.9264551940769867E-4</v>
      </c>
      <c r="AV9">
        <f t="shared" si="16"/>
        <v>8.8371906421362166E-4</v>
      </c>
      <c r="AW9">
        <f t="shared" si="17"/>
        <v>8.7488187357148543E-4</v>
      </c>
      <c r="AX9">
        <f t="shared" si="18"/>
        <v>8.6613305483577052E-4</v>
      </c>
      <c r="AY9">
        <f t="shared" si="19"/>
        <v>8.5747172428741276E-4</v>
      </c>
      <c r="AZ9">
        <f t="shared" si="20"/>
        <v>8.488970070445386E-4</v>
      </c>
      <c r="BA9">
        <f t="shared" si="21"/>
        <v>8.4040803697409323E-4</v>
      </c>
      <c r="BB9">
        <f t="shared" si="22"/>
        <v>8.3200395660435226E-4</v>
      </c>
      <c r="BC9">
        <f t="shared" si="23"/>
        <v>8.2368391703830876E-4</v>
      </c>
      <c r="BD9">
        <f t="shared" si="24"/>
        <v>8.1544707786792561E-4</v>
      </c>
      <c r="BE9">
        <f t="shared" si="25"/>
        <v>8.0729260708924631E-4</v>
      </c>
      <c r="BF9">
        <f t="shared" si="26"/>
        <v>7.9921968101835379E-4</v>
      </c>
      <c r="BG9">
        <f t="shared" si="27"/>
        <v>7.9122748420817023E-4</v>
      </c>
      <c r="BH9">
        <f t="shared" si="28"/>
        <v>7.8331520936608852E-4</v>
      </c>
      <c r="BI9">
        <f t="shared" si="29"/>
        <v>7.7548205727242766E-4</v>
      </c>
    </row>
    <row r="10" spans="1:61" x14ac:dyDescent="0.3">
      <c r="A10" s="4">
        <v>23</v>
      </c>
      <c r="B10" s="5">
        <v>1.15E-3</v>
      </c>
      <c r="D10">
        <f t="shared" si="30"/>
        <v>23</v>
      </c>
      <c r="E10">
        <v>1.2</v>
      </c>
      <c r="F10">
        <f t="shared" si="31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1"/>
        <v>1.15E-3</v>
      </c>
      <c r="AH10">
        <f t="shared" si="2"/>
        <v>1.12447E-3</v>
      </c>
      <c r="AI10">
        <f t="shared" si="3"/>
        <v>1.1011934709999999E-3</v>
      </c>
      <c r="AJ10">
        <f t="shared" si="4"/>
        <v>1.0803809143980999E-3</v>
      </c>
      <c r="AK10">
        <f t="shared" si="5"/>
        <v>1.0622305150362118E-3</v>
      </c>
      <c r="AL10">
        <f t="shared" si="6"/>
        <v>1.0465095034136757E-3</v>
      </c>
      <c r="AM10">
        <f t="shared" si="7"/>
        <v>1.0329048798692979E-3</v>
      </c>
      <c r="AN10">
        <f t="shared" si="8"/>
        <v>1.0211297642387879E-3</v>
      </c>
      <c r="AO10">
        <f t="shared" si="9"/>
        <v>1.0105100146907044E-3</v>
      </c>
      <c r="AP10">
        <f t="shared" si="10"/>
        <v>1.0004049145437973E-3</v>
      </c>
      <c r="AQ10">
        <f t="shared" si="11"/>
        <v>9.9040086539835931E-4</v>
      </c>
      <c r="AR10">
        <f t="shared" si="12"/>
        <v>9.8049685674437572E-4</v>
      </c>
      <c r="AS10">
        <f t="shared" si="13"/>
        <v>9.7069188817693194E-4</v>
      </c>
      <c r="AT10">
        <f t="shared" si="14"/>
        <v>9.6098496929516259E-4</v>
      </c>
      <c r="AU10">
        <f t="shared" si="15"/>
        <v>9.5137511960221091E-4</v>
      </c>
      <c r="AV10">
        <f t="shared" si="16"/>
        <v>9.418613684061888E-4</v>
      </c>
      <c r="AW10">
        <f t="shared" si="17"/>
        <v>9.3244275472212693E-4</v>
      </c>
      <c r="AX10">
        <f t="shared" si="18"/>
        <v>9.2311832717490566E-4</v>
      </c>
      <c r="AY10">
        <f t="shared" si="19"/>
        <v>9.1388714390315659E-4</v>
      </c>
      <c r="AZ10">
        <f t="shared" si="20"/>
        <v>9.0474827246412497E-4</v>
      </c>
      <c r="BA10">
        <f t="shared" si="21"/>
        <v>8.9570078973948369E-4</v>
      </c>
      <c r="BB10">
        <f t="shared" si="22"/>
        <v>8.8674378184208885E-4</v>
      </c>
      <c r="BC10">
        <f t="shared" si="23"/>
        <v>8.7787634402366793E-4</v>
      </c>
      <c r="BD10">
        <f t="shared" si="24"/>
        <v>8.6909758058343126E-4</v>
      </c>
      <c r="BE10">
        <f t="shared" si="25"/>
        <v>8.604066047775969E-4</v>
      </c>
      <c r="BF10">
        <f t="shared" si="26"/>
        <v>8.5180253872982087E-4</v>
      </c>
      <c r="BG10">
        <f t="shared" si="27"/>
        <v>8.432845133425227E-4</v>
      </c>
      <c r="BH10">
        <f t="shared" si="28"/>
        <v>8.3485166820909749E-4</v>
      </c>
      <c r="BI10">
        <f t="shared" si="29"/>
        <v>8.2650315152700646E-4</v>
      </c>
    </row>
    <row r="11" spans="1:61" x14ac:dyDescent="0.3">
      <c r="A11" s="4">
        <v>24</v>
      </c>
      <c r="B11" s="5">
        <v>1.1999999999999999E-3</v>
      </c>
      <c r="D11">
        <f t="shared" si="30"/>
        <v>24</v>
      </c>
      <c r="E11">
        <v>1.2</v>
      </c>
      <c r="F11">
        <f t="shared" si="31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1"/>
        <v>1.1999999999999999E-3</v>
      </c>
      <c r="AH11">
        <f t="shared" si="2"/>
        <v>1.1735999999999999E-3</v>
      </c>
      <c r="AI11">
        <f t="shared" si="3"/>
        <v>1.1495411999999999E-3</v>
      </c>
      <c r="AJ11">
        <f t="shared" si="4"/>
        <v>1.1280447795599998E-3</v>
      </c>
      <c r="AK11">
        <f t="shared" si="5"/>
        <v>1.1092064317413477E-3</v>
      </c>
      <c r="AL11">
        <f t="shared" si="6"/>
        <v>1.0929010971947499E-3</v>
      </c>
      <c r="AM11">
        <f t="shared" si="7"/>
        <v>1.0788026730409377E-3</v>
      </c>
      <c r="AN11">
        <f t="shared" si="8"/>
        <v>1.0665043225682709E-3</v>
      </c>
      <c r="AO11">
        <f t="shared" si="9"/>
        <v>1.0554126776135609E-3</v>
      </c>
      <c r="AP11">
        <f t="shared" si="10"/>
        <v>1.0448585508374252E-3</v>
      </c>
      <c r="AQ11">
        <f t="shared" si="11"/>
        <v>1.0344099653290509E-3</v>
      </c>
      <c r="AR11">
        <f t="shared" si="12"/>
        <v>1.0240658656757605E-3</v>
      </c>
      <c r="AS11">
        <f t="shared" si="13"/>
        <v>1.013825207019003E-3</v>
      </c>
      <c r="AT11">
        <f t="shared" si="14"/>
        <v>1.0036869549488129E-3</v>
      </c>
      <c r="AU11">
        <f t="shared" si="15"/>
        <v>9.9365008539932477E-4</v>
      </c>
      <c r="AV11">
        <f t="shared" si="16"/>
        <v>9.837135845453314E-4</v>
      </c>
      <c r="AW11">
        <f t="shared" si="17"/>
        <v>9.7387644869987807E-4</v>
      </c>
      <c r="AX11">
        <f t="shared" si="18"/>
        <v>9.6413768421287928E-4</v>
      </c>
      <c r="AY11">
        <f t="shared" si="19"/>
        <v>9.5449630737075048E-4</v>
      </c>
      <c r="AZ11">
        <f t="shared" si="20"/>
        <v>9.44951344297043E-4</v>
      </c>
      <c r="BA11">
        <f t="shared" si="21"/>
        <v>9.3550183085407254E-4</v>
      </c>
      <c r="BB11">
        <f t="shared" si="22"/>
        <v>9.2614681254553181E-4</v>
      </c>
      <c r="BC11">
        <f t="shared" si="23"/>
        <v>9.1688534442007654E-4</v>
      </c>
      <c r="BD11">
        <f t="shared" si="24"/>
        <v>9.0771649097587577E-4</v>
      </c>
      <c r="BE11">
        <f t="shared" si="25"/>
        <v>8.9863932606611705E-4</v>
      </c>
      <c r="BF11">
        <f t="shared" si="26"/>
        <v>8.8965293280545582E-4</v>
      </c>
      <c r="BG11">
        <f t="shared" si="27"/>
        <v>8.8075640347740124E-4</v>
      </c>
      <c r="BH11">
        <f t="shared" si="28"/>
        <v>8.7194883944262717E-4</v>
      </c>
      <c r="BI11">
        <f t="shared" si="29"/>
        <v>8.632293510482009E-4</v>
      </c>
    </row>
    <row r="12" spans="1:61" x14ac:dyDescent="0.3">
      <c r="A12" s="4">
        <v>25</v>
      </c>
      <c r="B12" s="5">
        <v>1.23E-3</v>
      </c>
      <c r="D12">
        <f t="shared" si="30"/>
        <v>25</v>
      </c>
      <c r="E12">
        <v>1.2</v>
      </c>
      <c r="F12">
        <f t="shared" si="31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1"/>
        <v>1.23E-3</v>
      </c>
      <c r="AH12">
        <f t="shared" si="2"/>
        <v>1.203186E-3</v>
      </c>
      <c r="AI12">
        <f t="shared" si="3"/>
        <v>1.1787613241999999E-3</v>
      </c>
      <c r="AJ12">
        <f t="shared" si="4"/>
        <v>1.1569542397022999E-3</v>
      </c>
      <c r="AK12">
        <f t="shared" si="5"/>
        <v>1.1377487993232418E-3</v>
      </c>
      <c r="AL12">
        <f t="shared" si="6"/>
        <v>1.1211376668531225E-3</v>
      </c>
      <c r="AM12">
        <f t="shared" si="7"/>
        <v>1.1067871047174026E-3</v>
      </c>
      <c r="AN12">
        <f t="shared" si="8"/>
        <v>1.0941697317236243E-3</v>
      </c>
      <c r="AO12">
        <f t="shared" si="9"/>
        <v>1.0827903665136987E-3</v>
      </c>
      <c r="AP12">
        <f t="shared" si="10"/>
        <v>1.0719624628485616E-3</v>
      </c>
      <c r="AQ12">
        <f t="shared" si="11"/>
        <v>1.061242838220076E-3</v>
      </c>
      <c r="AR12">
        <f t="shared" si="12"/>
        <v>1.0506304098378753E-3</v>
      </c>
      <c r="AS12">
        <f t="shared" si="13"/>
        <v>1.0401241057394965E-3</v>
      </c>
      <c r="AT12">
        <f t="shared" si="14"/>
        <v>1.0297228646821016E-3</v>
      </c>
      <c r="AU12">
        <f t="shared" si="15"/>
        <v>1.0194256360352807E-3</v>
      </c>
      <c r="AV12">
        <f t="shared" si="16"/>
        <v>1.0092313796749278E-3</v>
      </c>
      <c r="AW12">
        <f t="shared" si="17"/>
        <v>9.9913906587817836E-4</v>
      </c>
      <c r="AX12">
        <f t="shared" si="18"/>
        <v>9.8914767521939657E-4</v>
      </c>
      <c r="AY12">
        <f t="shared" si="19"/>
        <v>9.7925619846720249E-4</v>
      </c>
      <c r="AZ12">
        <f t="shared" si="20"/>
        <v>9.6946363648253047E-4</v>
      </c>
      <c r="BA12">
        <f t="shared" si="21"/>
        <v>9.5976900011770518E-4</v>
      </c>
      <c r="BB12">
        <f t="shared" si="22"/>
        <v>9.5017131011652814E-4</v>
      </c>
      <c r="BC12">
        <f t="shared" si="23"/>
        <v>9.4066959701536281E-4</v>
      </c>
      <c r="BD12">
        <f t="shared" si="24"/>
        <v>9.3126290104520912E-4</v>
      </c>
      <c r="BE12">
        <f t="shared" si="25"/>
        <v>9.2195027203475707E-4</v>
      </c>
      <c r="BF12">
        <f t="shared" si="26"/>
        <v>9.1273076931440954E-4</v>
      </c>
      <c r="BG12">
        <f t="shared" si="27"/>
        <v>9.0360346162126541E-4</v>
      </c>
      <c r="BH12">
        <f t="shared" si="28"/>
        <v>8.9456742700505271E-4</v>
      </c>
      <c r="BI12">
        <f t="shared" si="29"/>
        <v>8.8562175273500222E-4</v>
      </c>
    </row>
    <row r="13" spans="1:61" x14ac:dyDescent="0.3">
      <c r="A13" s="4">
        <v>26</v>
      </c>
      <c r="B13" s="5">
        <v>1.2800000000000001E-3</v>
      </c>
      <c r="D13">
        <f t="shared" si="30"/>
        <v>26</v>
      </c>
      <c r="E13">
        <v>1.2</v>
      </c>
      <c r="F13">
        <f t="shared" si="31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1"/>
        <v>1.2800000000000001E-3</v>
      </c>
      <c r="AH13">
        <f t="shared" si="2"/>
        <v>1.2523520000000002E-3</v>
      </c>
      <c r="AI13">
        <f t="shared" si="3"/>
        <v>1.2270544896000003E-3</v>
      </c>
      <c r="AJ13">
        <f t="shared" si="4"/>
        <v>1.2044766869913604E-3</v>
      </c>
      <c r="AK13">
        <f t="shared" si="5"/>
        <v>1.1846028216560031E-3</v>
      </c>
      <c r="AL13">
        <f t="shared" si="6"/>
        <v>1.1673076204598255E-3</v>
      </c>
      <c r="AM13">
        <f t="shared" si="7"/>
        <v>1.1523660829179396E-3</v>
      </c>
      <c r="AN13">
        <f t="shared" si="8"/>
        <v>1.139344346180967E-3</v>
      </c>
      <c r="AO13">
        <f t="shared" si="9"/>
        <v>1.127495164980685E-3</v>
      </c>
      <c r="AP13">
        <f t="shared" si="10"/>
        <v>1.1162202133308782E-3</v>
      </c>
      <c r="AQ13">
        <f t="shared" si="11"/>
        <v>1.1050580111975693E-3</v>
      </c>
      <c r="AR13">
        <f t="shared" si="12"/>
        <v>1.0940074310855936E-3</v>
      </c>
      <c r="AS13">
        <f t="shared" si="13"/>
        <v>1.0830673567747376E-3</v>
      </c>
      <c r="AT13">
        <f t="shared" si="14"/>
        <v>1.0722366832069902E-3</v>
      </c>
      <c r="AU13">
        <f t="shared" si="15"/>
        <v>1.0615143163749203E-3</v>
      </c>
      <c r="AV13">
        <f t="shared" si="16"/>
        <v>1.0508991732111712E-3</v>
      </c>
      <c r="AW13">
        <f t="shared" si="17"/>
        <v>1.0403901814790594E-3</v>
      </c>
      <c r="AX13">
        <f t="shared" si="18"/>
        <v>1.0299862796642688E-3</v>
      </c>
      <c r="AY13">
        <f t="shared" si="19"/>
        <v>1.019686416867626E-3</v>
      </c>
      <c r="AZ13">
        <f t="shared" si="20"/>
        <v>1.0094895526989497E-3</v>
      </c>
      <c r="BA13">
        <f t="shared" si="21"/>
        <v>9.993946571719601E-4</v>
      </c>
      <c r="BB13">
        <f t="shared" si="22"/>
        <v>9.8940071060024041E-4</v>
      </c>
      <c r="BC13">
        <f t="shared" si="23"/>
        <v>9.795067034942379E-4</v>
      </c>
      <c r="BD13">
        <f t="shared" si="24"/>
        <v>9.6971163645929548E-4</v>
      </c>
      <c r="BE13">
        <f t="shared" si="25"/>
        <v>9.6001452009470247E-4</v>
      </c>
      <c r="BF13">
        <f t="shared" si="26"/>
        <v>9.5041437489375548E-4</v>
      </c>
      <c r="BG13">
        <f t="shared" si="27"/>
        <v>9.409102311448179E-4</v>
      </c>
      <c r="BH13">
        <f t="shared" si="28"/>
        <v>9.315011288333697E-4</v>
      </c>
      <c r="BI13">
        <f t="shared" si="29"/>
        <v>9.2218611754503596E-4</v>
      </c>
    </row>
    <row r="14" spans="1:61" x14ac:dyDescent="0.3">
      <c r="A14" s="4">
        <v>27</v>
      </c>
      <c r="B14" s="5">
        <v>1.31E-3</v>
      </c>
      <c r="D14">
        <f t="shared" si="30"/>
        <v>27</v>
      </c>
      <c r="E14">
        <v>1.2</v>
      </c>
      <c r="F14">
        <f t="shared" si="31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1"/>
        <v>1.31E-3</v>
      </c>
      <c r="AH14">
        <f t="shared" si="2"/>
        <v>1.281835E-3</v>
      </c>
      <c r="AI14">
        <f t="shared" si="3"/>
        <v>1.2561982999999999E-3</v>
      </c>
      <c r="AJ14">
        <f t="shared" si="4"/>
        <v>1.23320987111E-3</v>
      </c>
      <c r="AK14">
        <f t="shared" si="5"/>
        <v>1.212985229223796E-3</v>
      </c>
      <c r="AL14">
        <f t="shared" si="6"/>
        <v>1.195396943400051E-3</v>
      </c>
      <c r="AM14">
        <f t="shared" si="7"/>
        <v>1.1800958625245305E-3</v>
      </c>
      <c r="AN14">
        <f t="shared" si="8"/>
        <v>1.1667607792780032E-3</v>
      </c>
      <c r="AO14">
        <f t="shared" si="9"/>
        <v>1.1546264671735121E-3</v>
      </c>
      <c r="AP14">
        <f t="shared" si="10"/>
        <v>1.1430802025017769E-3</v>
      </c>
      <c r="AQ14">
        <f t="shared" si="11"/>
        <v>1.1316494004767592E-3</v>
      </c>
      <c r="AR14">
        <f t="shared" si="12"/>
        <v>1.1203329064719916E-3</v>
      </c>
      <c r="AS14">
        <f t="shared" si="13"/>
        <v>1.1091295774072717E-3</v>
      </c>
      <c r="AT14">
        <f t="shared" si="14"/>
        <v>1.0980382816331989E-3</v>
      </c>
      <c r="AU14">
        <f t="shared" si="15"/>
        <v>1.0870578988168669E-3</v>
      </c>
      <c r="AV14">
        <f t="shared" si="16"/>
        <v>1.0761873198286982E-3</v>
      </c>
      <c r="AW14">
        <f t="shared" si="17"/>
        <v>1.0654254466304111E-3</v>
      </c>
      <c r="AX14">
        <f t="shared" si="18"/>
        <v>1.054771192164107E-3</v>
      </c>
      <c r="AY14">
        <f t="shared" si="19"/>
        <v>1.044223480242466E-3</v>
      </c>
      <c r="AZ14">
        <f t="shared" si="20"/>
        <v>1.0337812454400412E-3</v>
      </c>
      <c r="BA14">
        <f t="shared" si="21"/>
        <v>1.0234434329856408E-3</v>
      </c>
      <c r="BB14">
        <f t="shared" si="22"/>
        <v>1.0132089986557844E-3</v>
      </c>
      <c r="BC14">
        <f t="shared" si="23"/>
        <v>1.0030769086692265E-3</v>
      </c>
      <c r="BD14">
        <f t="shared" si="24"/>
        <v>9.9304613958253437E-4</v>
      </c>
      <c r="BE14">
        <f t="shared" si="25"/>
        <v>9.8311567818670895E-4</v>
      </c>
      <c r="BF14">
        <f t="shared" si="26"/>
        <v>9.7328452140484187E-4</v>
      </c>
      <c r="BG14">
        <f t="shared" si="27"/>
        <v>9.6355167619079345E-4</v>
      </c>
      <c r="BH14">
        <f t="shared" si="28"/>
        <v>9.5391615942888553E-4</v>
      </c>
      <c r="BI14">
        <f t="shared" si="29"/>
        <v>9.4437699783459666E-4</v>
      </c>
    </row>
    <row r="15" spans="1:61" x14ac:dyDescent="0.3">
      <c r="A15" s="4">
        <v>28</v>
      </c>
      <c r="B15" s="5">
        <v>1.33E-3</v>
      </c>
      <c r="D15">
        <f t="shared" si="30"/>
        <v>28</v>
      </c>
      <c r="E15">
        <v>1.2</v>
      </c>
      <c r="F15">
        <f t="shared" si="31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1"/>
        <v>1.33E-3</v>
      </c>
      <c r="AH15">
        <f t="shared" si="2"/>
        <v>1.3016710000000001E-3</v>
      </c>
      <c r="AI15">
        <f t="shared" si="3"/>
        <v>1.2757677471000001E-3</v>
      </c>
      <c r="AJ15">
        <f t="shared" si="4"/>
        <v>1.25254877410278E-3</v>
      </c>
      <c r="AK15">
        <f t="shared" si="5"/>
        <v>1.2321322290849046E-3</v>
      </c>
      <c r="AL15">
        <f t="shared" si="6"/>
        <v>1.2143895249860821E-3</v>
      </c>
      <c r="AM15">
        <f t="shared" si="7"/>
        <v>1.1989667780187589E-3</v>
      </c>
      <c r="AN15">
        <f t="shared" si="8"/>
        <v>1.1854184534271469E-3</v>
      </c>
      <c r="AO15">
        <f t="shared" si="9"/>
        <v>1.1730901015115046E-3</v>
      </c>
      <c r="AP15">
        <f t="shared" si="10"/>
        <v>1.1613592004963895E-3</v>
      </c>
      <c r="AQ15">
        <f t="shared" si="11"/>
        <v>1.1497456084914256E-3</v>
      </c>
      <c r="AR15">
        <f t="shared" si="12"/>
        <v>1.1382481524065114E-3</v>
      </c>
      <c r="AS15">
        <f t="shared" si="13"/>
        <v>1.1268656708824463E-3</v>
      </c>
      <c r="AT15">
        <f t="shared" si="14"/>
        <v>1.1155970141736218E-3</v>
      </c>
      <c r="AU15">
        <f t="shared" si="15"/>
        <v>1.1044410440318856E-3</v>
      </c>
      <c r="AV15">
        <f t="shared" si="16"/>
        <v>1.0933966335915668E-3</v>
      </c>
      <c r="AW15">
        <f t="shared" si="17"/>
        <v>1.0824626672556511E-3</v>
      </c>
      <c r="AX15">
        <f t="shared" si="18"/>
        <v>1.0716380405830946E-3</v>
      </c>
      <c r="AY15">
        <f t="shared" si="19"/>
        <v>1.0609216601772636E-3</v>
      </c>
      <c r="AZ15">
        <f t="shared" si="20"/>
        <v>1.0503124435754909E-3</v>
      </c>
      <c r="BA15">
        <f t="shared" si="21"/>
        <v>1.039809319139736E-3</v>
      </c>
      <c r="BB15">
        <f t="shared" si="22"/>
        <v>1.0294112259483386E-3</v>
      </c>
      <c r="BC15">
        <f t="shared" si="23"/>
        <v>1.0191171136888551E-3</v>
      </c>
      <c r="BD15">
        <f t="shared" si="24"/>
        <v>1.0089259425519665E-3</v>
      </c>
      <c r="BE15">
        <f t="shared" si="25"/>
        <v>9.9883668312644681E-4</v>
      </c>
      <c r="BF15">
        <f t="shared" si="26"/>
        <v>9.8884831629518239E-4</v>
      </c>
      <c r="BG15">
        <f t="shared" si="27"/>
        <v>9.7895983313223047E-4</v>
      </c>
      <c r="BH15">
        <f t="shared" si="28"/>
        <v>9.691702348009082E-4</v>
      </c>
      <c r="BI15">
        <f t="shared" si="29"/>
        <v>9.5947853245289909E-4</v>
      </c>
    </row>
    <row r="16" spans="1:61" x14ac:dyDescent="0.3">
      <c r="A16" s="4">
        <v>29</v>
      </c>
      <c r="B16" s="5">
        <v>1.3500000000000001E-3</v>
      </c>
      <c r="D16">
        <f t="shared" si="30"/>
        <v>29</v>
      </c>
      <c r="E16">
        <v>1.2</v>
      </c>
      <c r="F16">
        <f t="shared" si="31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1"/>
        <v>1.3500000000000001E-3</v>
      </c>
      <c r="AH16">
        <f t="shared" si="2"/>
        <v>1.32138E-3</v>
      </c>
      <c r="AI16">
        <f t="shared" si="3"/>
        <v>1.295216676E-3</v>
      </c>
      <c r="AJ16">
        <f t="shared" si="4"/>
        <v>1.2717732541643999E-3</v>
      </c>
      <c r="AK16">
        <f t="shared" si="5"/>
        <v>1.2511705274469366E-3</v>
      </c>
      <c r="AL16">
        <f t="shared" si="6"/>
        <v>1.2331536718517009E-3</v>
      </c>
      <c r="AM16">
        <f t="shared" si="7"/>
        <v>1.2174926202191843E-3</v>
      </c>
      <c r="AN16">
        <f t="shared" si="8"/>
        <v>1.2037349536107075E-3</v>
      </c>
      <c r="AO16">
        <f t="shared" si="9"/>
        <v>1.1913364835885172E-3</v>
      </c>
      <c r="AP16">
        <f t="shared" si="10"/>
        <v>1.179423118752632E-3</v>
      </c>
      <c r="AQ16">
        <f t="shared" si="11"/>
        <v>1.1676288875651058E-3</v>
      </c>
      <c r="AR16">
        <f t="shared" si="12"/>
        <v>1.1559525986894548E-3</v>
      </c>
      <c r="AS16">
        <f t="shared" si="13"/>
        <v>1.1443930727025602E-3</v>
      </c>
      <c r="AT16">
        <f t="shared" si="14"/>
        <v>1.1329491419755345E-3</v>
      </c>
      <c r="AU16">
        <f t="shared" si="15"/>
        <v>1.1216196505557791E-3</v>
      </c>
      <c r="AV16">
        <f t="shared" si="16"/>
        <v>1.1104034540502213E-3</v>
      </c>
      <c r="AW16">
        <f t="shared" si="17"/>
        <v>1.099299419509719E-3</v>
      </c>
      <c r="AX16">
        <f t="shared" si="18"/>
        <v>1.0883064253146219E-3</v>
      </c>
      <c r="AY16">
        <f t="shared" si="19"/>
        <v>1.0774233610614757E-3</v>
      </c>
      <c r="AZ16">
        <f t="shared" si="20"/>
        <v>1.0666491274508609E-3</v>
      </c>
      <c r="BA16">
        <f t="shared" si="21"/>
        <v>1.0559826361763523E-3</v>
      </c>
      <c r="BB16">
        <f t="shared" si="22"/>
        <v>1.0454228098145887E-3</v>
      </c>
      <c r="BC16">
        <f t="shared" si="23"/>
        <v>1.0349685817164429E-3</v>
      </c>
      <c r="BD16">
        <f t="shared" si="24"/>
        <v>1.0246188958992785E-3</v>
      </c>
      <c r="BE16">
        <f t="shared" si="25"/>
        <v>1.0143727069402858E-3</v>
      </c>
      <c r="BF16">
        <f t="shared" si="26"/>
        <v>1.0042289798708828E-3</v>
      </c>
      <c r="BG16">
        <f t="shared" si="27"/>
        <v>9.9418669007217387E-4</v>
      </c>
      <c r="BH16">
        <f t="shared" si="28"/>
        <v>9.8424482317145201E-4</v>
      </c>
      <c r="BI16">
        <f t="shared" si="29"/>
        <v>9.7440237493973743E-4</v>
      </c>
    </row>
    <row r="17" spans="1:61" x14ac:dyDescent="0.3">
      <c r="A17" s="4">
        <v>30</v>
      </c>
      <c r="B17" s="5">
        <v>1.3600000000000001E-3</v>
      </c>
      <c r="D17">
        <f t="shared" si="30"/>
        <v>30</v>
      </c>
      <c r="E17">
        <v>1.2</v>
      </c>
      <c r="F17">
        <f t="shared" si="31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1"/>
        <v>1.3600000000000001E-3</v>
      </c>
      <c r="AH17">
        <f t="shared" si="2"/>
        <v>1.3311680000000002E-3</v>
      </c>
      <c r="AI17">
        <f t="shared" si="3"/>
        <v>1.3049439904000001E-3</v>
      </c>
      <c r="AJ17">
        <f t="shared" si="4"/>
        <v>1.2814549985728E-3</v>
      </c>
      <c r="AK17">
        <f t="shared" si="5"/>
        <v>1.2606954275959207E-3</v>
      </c>
      <c r="AL17">
        <f t="shared" si="6"/>
        <v>1.2425414134385395E-3</v>
      </c>
      <c r="AM17">
        <f t="shared" si="7"/>
        <v>1.2267611374878699E-3</v>
      </c>
      <c r="AN17">
        <f t="shared" si="8"/>
        <v>1.2128987366342569E-3</v>
      </c>
      <c r="AO17">
        <f t="shared" si="9"/>
        <v>1.200405879646924E-3</v>
      </c>
      <c r="AP17">
        <f t="shared" si="10"/>
        <v>1.1884018208504546E-3</v>
      </c>
      <c r="AQ17">
        <f t="shared" si="11"/>
        <v>1.1765178026419501E-3</v>
      </c>
      <c r="AR17">
        <f t="shared" si="12"/>
        <v>1.1647526246155305E-3</v>
      </c>
      <c r="AS17">
        <f t="shared" si="13"/>
        <v>1.1531050983693751E-3</v>
      </c>
      <c r="AT17">
        <f t="shared" si="14"/>
        <v>1.1415740473856813E-3</v>
      </c>
      <c r="AU17">
        <f t="shared" si="15"/>
        <v>1.1301583069118245E-3</v>
      </c>
      <c r="AV17">
        <f t="shared" si="16"/>
        <v>1.1188567238427064E-3</v>
      </c>
      <c r="AW17">
        <f t="shared" si="17"/>
        <v>1.1076681566042793E-3</v>
      </c>
      <c r="AX17">
        <f t="shared" si="18"/>
        <v>1.0965914750382365E-3</v>
      </c>
      <c r="AY17">
        <f t="shared" si="19"/>
        <v>1.0856255602878541E-3</v>
      </c>
      <c r="AZ17">
        <f t="shared" si="20"/>
        <v>1.0747693046849755E-3</v>
      </c>
      <c r="BA17">
        <f t="shared" si="21"/>
        <v>1.0640216116381258E-3</v>
      </c>
      <c r="BB17">
        <f t="shared" si="22"/>
        <v>1.0533813955217446E-3</v>
      </c>
      <c r="BC17">
        <f t="shared" si="23"/>
        <v>1.0428475815665271E-3</v>
      </c>
      <c r="BD17">
        <f t="shared" si="24"/>
        <v>1.0324191057508618E-3</v>
      </c>
      <c r="BE17">
        <f t="shared" si="25"/>
        <v>1.022094914693353E-3</v>
      </c>
      <c r="BF17">
        <f t="shared" si="26"/>
        <v>1.0118739655464194E-3</v>
      </c>
      <c r="BG17">
        <f t="shared" si="27"/>
        <v>1.0017552258909553E-3</v>
      </c>
      <c r="BH17">
        <f t="shared" si="28"/>
        <v>9.9173767363204567E-4</v>
      </c>
      <c r="BI17">
        <f t="shared" si="29"/>
        <v>9.8182029689572524E-4</v>
      </c>
    </row>
    <row r="18" spans="1:61" x14ac:dyDescent="0.3">
      <c r="A18" s="4">
        <v>31</v>
      </c>
      <c r="B18" s="5">
        <v>1.3799999999999999E-3</v>
      </c>
      <c r="D18">
        <f t="shared" si="30"/>
        <v>31</v>
      </c>
      <c r="E18">
        <v>1.2</v>
      </c>
      <c r="F18">
        <f t="shared" si="31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1"/>
        <v>1.3799999999999999E-3</v>
      </c>
      <c r="AH18">
        <f t="shared" si="2"/>
        <v>1.3508819999999999E-3</v>
      </c>
      <c r="AI18">
        <f t="shared" si="3"/>
        <v>1.3242696245999999E-3</v>
      </c>
      <c r="AJ18">
        <f t="shared" si="4"/>
        <v>1.3004327713571999E-3</v>
      </c>
      <c r="AK18">
        <f t="shared" si="5"/>
        <v>1.2793657604612133E-3</v>
      </c>
      <c r="AL18">
        <f t="shared" si="6"/>
        <v>1.2610708300866179E-3</v>
      </c>
      <c r="AM18">
        <f t="shared" si="7"/>
        <v>1.2450552305445178E-3</v>
      </c>
      <c r="AN18">
        <f t="shared" si="8"/>
        <v>1.2309861064393648E-3</v>
      </c>
      <c r="AO18">
        <f t="shared" si="9"/>
        <v>1.2183069495430394E-3</v>
      </c>
      <c r="AP18">
        <f t="shared" si="10"/>
        <v>1.2061238800476089E-3</v>
      </c>
      <c r="AQ18">
        <f t="shared" si="11"/>
        <v>1.1940626412471327E-3</v>
      </c>
      <c r="AR18">
        <f t="shared" si="12"/>
        <v>1.1821220148346614E-3</v>
      </c>
      <c r="AS18">
        <f t="shared" si="13"/>
        <v>1.1703007946863148E-3</v>
      </c>
      <c r="AT18">
        <f t="shared" si="14"/>
        <v>1.1585977867394517E-3</v>
      </c>
      <c r="AU18">
        <f t="shared" si="15"/>
        <v>1.1470118088720571E-3</v>
      </c>
      <c r="AV18">
        <f t="shared" si="16"/>
        <v>1.1355416907833365E-3</v>
      </c>
      <c r="AW18">
        <f t="shared" si="17"/>
        <v>1.1241862738755031E-3</v>
      </c>
      <c r="AX18">
        <f t="shared" si="18"/>
        <v>1.1129444111367482E-3</v>
      </c>
      <c r="AY18">
        <f t="shared" si="19"/>
        <v>1.1018149670253808E-3</v>
      </c>
      <c r="AZ18">
        <f t="shared" si="20"/>
        <v>1.0907968173551269E-3</v>
      </c>
      <c r="BA18">
        <f t="shared" si="21"/>
        <v>1.0798888491815757E-3</v>
      </c>
      <c r="BB18">
        <f t="shared" si="22"/>
        <v>1.06908996068976E-3</v>
      </c>
      <c r="BC18">
        <f t="shared" si="23"/>
        <v>1.0583990610828623E-3</v>
      </c>
      <c r="BD18">
        <f t="shared" si="24"/>
        <v>1.0478150704720337E-3</v>
      </c>
      <c r="BE18">
        <f t="shared" si="25"/>
        <v>1.0373369197673133E-3</v>
      </c>
      <c r="BF18">
        <f t="shared" si="26"/>
        <v>1.0269635505696401E-3</v>
      </c>
      <c r="BG18">
        <f t="shared" si="27"/>
        <v>1.0166939150639436E-3</v>
      </c>
      <c r="BH18">
        <f t="shared" si="28"/>
        <v>1.0065269759133042E-3</v>
      </c>
      <c r="BI18">
        <f t="shared" si="29"/>
        <v>9.9646170615417108E-4</v>
      </c>
    </row>
    <row r="19" spans="1:61" x14ac:dyDescent="0.3">
      <c r="A19" s="4">
        <v>32</v>
      </c>
      <c r="B19" s="5">
        <v>1.3799999999999999E-3</v>
      </c>
      <c r="D19">
        <f t="shared" si="30"/>
        <v>32</v>
      </c>
      <c r="E19">
        <v>1.2</v>
      </c>
      <c r="F19">
        <f t="shared" si="31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1"/>
        <v>1.3799999999999999E-3</v>
      </c>
      <c r="AH19">
        <f t="shared" si="2"/>
        <v>1.3510199999999999E-3</v>
      </c>
      <c r="AI19">
        <f t="shared" si="3"/>
        <v>1.3245400079999999E-3</v>
      </c>
      <c r="AJ19">
        <f t="shared" si="4"/>
        <v>1.300698287856E-3</v>
      </c>
      <c r="AK19">
        <f t="shared" si="5"/>
        <v>1.2797570454215184E-3</v>
      </c>
      <c r="AL19">
        <f t="shared" si="6"/>
        <v>1.2614565196719908E-3</v>
      </c>
      <c r="AM19">
        <f t="shared" si="7"/>
        <v>1.2455621675241237E-3</v>
      </c>
      <c r="AN19">
        <f t="shared" si="8"/>
        <v>1.2314873150311011E-3</v>
      </c>
      <c r="AO19">
        <f t="shared" si="9"/>
        <v>1.2188029956862808E-3</v>
      </c>
      <c r="AP19">
        <f t="shared" si="10"/>
        <v>1.206614965729418E-3</v>
      </c>
      <c r="AQ19">
        <f t="shared" si="11"/>
        <v>1.1945488160721239E-3</v>
      </c>
      <c r="AR19">
        <f t="shared" si="12"/>
        <v>1.1826033279114026E-3</v>
      </c>
      <c r="AS19">
        <f t="shared" si="13"/>
        <v>1.1707772946322886E-3</v>
      </c>
      <c r="AT19">
        <f t="shared" si="14"/>
        <v>1.1590695216859657E-3</v>
      </c>
      <c r="AU19">
        <f t="shared" si="15"/>
        <v>1.147478826469106E-3</v>
      </c>
      <c r="AV19">
        <f t="shared" si="16"/>
        <v>1.136004038204415E-3</v>
      </c>
      <c r="AW19">
        <f t="shared" si="17"/>
        <v>1.1246439978223708E-3</v>
      </c>
      <c r="AX19">
        <f t="shared" si="18"/>
        <v>1.1133975578441471E-3</v>
      </c>
      <c r="AY19">
        <f t="shared" si="19"/>
        <v>1.1022635822657055E-3</v>
      </c>
      <c r="AZ19">
        <f t="shared" si="20"/>
        <v>1.0912409464430485E-3</v>
      </c>
      <c r="BA19">
        <f t="shared" si="21"/>
        <v>1.080328536978618E-3</v>
      </c>
      <c r="BB19">
        <f t="shared" si="22"/>
        <v>1.0695252516088318E-3</v>
      </c>
      <c r="BC19">
        <f t="shared" si="23"/>
        <v>1.0588299990927435E-3</v>
      </c>
      <c r="BD19">
        <f t="shared" si="24"/>
        <v>1.048241699101816E-3</v>
      </c>
      <c r="BE19">
        <f t="shared" si="25"/>
        <v>1.0377592821107979E-3</v>
      </c>
      <c r="BF19">
        <f t="shared" si="26"/>
        <v>1.0273816892896899E-3</v>
      </c>
      <c r="BG19">
        <f t="shared" si="27"/>
        <v>1.017107872396793E-3</v>
      </c>
      <c r="BH19">
        <f t="shared" si="28"/>
        <v>1.0069367936728251E-3</v>
      </c>
      <c r="BI19">
        <f t="shared" si="29"/>
        <v>9.9686742573609679E-4</v>
      </c>
    </row>
    <row r="20" spans="1:61" x14ac:dyDescent="0.3">
      <c r="A20" s="4">
        <v>33</v>
      </c>
      <c r="B20" s="5">
        <v>1.3600000000000001E-3</v>
      </c>
      <c r="D20">
        <f t="shared" si="30"/>
        <v>33</v>
      </c>
      <c r="E20">
        <v>1.2</v>
      </c>
      <c r="F20">
        <f t="shared" si="31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1"/>
        <v>1.3600000000000001E-3</v>
      </c>
      <c r="AH20">
        <f t="shared" si="2"/>
        <v>1.3314400000000001E-3</v>
      </c>
      <c r="AI20">
        <f t="shared" si="3"/>
        <v>1.3053437760000002E-3</v>
      </c>
      <c r="AJ20">
        <f t="shared" si="4"/>
        <v>1.2819781224096001E-3</v>
      </c>
      <c r="AK20">
        <f t="shared" si="5"/>
        <v>1.2613382746388055E-3</v>
      </c>
      <c r="AL20">
        <f t="shared" si="6"/>
        <v>1.2433011373114706E-3</v>
      </c>
      <c r="AM20">
        <f t="shared" si="7"/>
        <v>1.2276355429813462E-3</v>
      </c>
      <c r="AN20">
        <f t="shared" si="8"/>
        <v>1.213763261345657E-3</v>
      </c>
      <c r="AO20">
        <f t="shared" si="9"/>
        <v>1.2012614997537968E-3</v>
      </c>
      <c r="AP20">
        <f t="shared" si="10"/>
        <v>1.1892488847562589E-3</v>
      </c>
      <c r="AQ20">
        <f t="shared" si="11"/>
        <v>1.1773563959086963E-3</v>
      </c>
      <c r="AR20">
        <f t="shared" si="12"/>
        <v>1.1655828319496093E-3</v>
      </c>
      <c r="AS20">
        <f t="shared" si="13"/>
        <v>1.1539270036301133E-3</v>
      </c>
      <c r="AT20">
        <f t="shared" si="14"/>
        <v>1.1423877335938121E-3</v>
      </c>
      <c r="AU20">
        <f t="shared" si="15"/>
        <v>1.1309638562578741E-3</v>
      </c>
      <c r="AV20">
        <f t="shared" si="16"/>
        <v>1.1196542176952953E-3</v>
      </c>
      <c r="AW20">
        <f t="shared" si="17"/>
        <v>1.1084576755183422E-3</v>
      </c>
      <c r="AX20">
        <f t="shared" si="18"/>
        <v>1.0973730987631587E-3</v>
      </c>
      <c r="AY20">
        <f t="shared" si="19"/>
        <v>1.0863993677755271E-3</v>
      </c>
      <c r="AZ20">
        <f t="shared" si="20"/>
        <v>1.0755353740977717E-3</v>
      </c>
      <c r="BA20">
        <f t="shared" si="21"/>
        <v>1.0647800203567939E-3</v>
      </c>
      <c r="BB20">
        <f t="shared" si="22"/>
        <v>1.0541322201532259E-3</v>
      </c>
      <c r="BC20">
        <f t="shared" si="23"/>
        <v>1.0435908979516935E-3</v>
      </c>
      <c r="BD20">
        <f t="shared" si="24"/>
        <v>1.0331549889721766E-3</v>
      </c>
      <c r="BE20">
        <f t="shared" si="25"/>
        <v>1.0228234390824548E-3</v>
      </c>
      <c r="BF20">
        <f t="shared" si="26"/>
        <v>1.0125952046916302E-3</v>
      </c>
      <c r="BG20">
        <f t="shared" si="27"/>
        <v>1.0024692526447139E-3</v>
      </c>
      <c r="BH20">
        <f t="shared" si="28"/>
        <v>9.9244456011826675E-4</v>
      </c>
      <c r="BI20">
        <f t="shared" si="29"/>
        <v>9.8252011451708415E-4</v>
      </c>
    </row>
    <row r="21" spans="1:61" x14ac:dyDescent="0.3">
      <c r="A21" s="4">
        <v>34</v>
      </c>
      <c r="B21" s="5">
        <v>1.3600000000000001E-3</v>
      </c>
      <c r="D21">
        <f t="shared" si="30"/>
        <v>34</v>
      </c>
      <c r="E21">
        <v>1.2</v>
      </c>
      <c r="F21">
        <f t="shared" si="31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1"/>
        <v>1.3600000000000001E-3</v>
      </c>
      <c r="AH21">
        <f t="shared" si="2"/>
        <v>1.3314400000000001E-3</v>
      </c>
      <c r="AI21">
        <f t="shared" si="3"/>
        <v>1.3053437760000002E-3</v>
      </c>
      <c r="AJ21">
        <f t="shared" si="4"/>
        <v>1.2819781224096001E-3</v>
      </c>
      <c r="AK21">
        <f t="shared" si="5"/>
        <v>1.2613382746388055E-3</v>
      </c>
      <c r="AL21">
        <f t="shared" si="6"/>
        <v>1.2433011373114706E-3</v>
      </c>
      <c r="AM21">
        <f t="shared" si="7"/>
        <v>1.2276355429813462E-3</v>
      </c>
      <c r="AN21">
        <f t="shared" si="8"/>
        <v>1.213763261345657E-3</v>
      </c>
      <c r="AO21">
        <f t="shared" si="9"/>
        <v>1.2012614997537968E-3</v>
      </c>
      <c r="AP21">
        <f t="shared" si="10"/>
        <v>1.1892488847562589E-3</v>
      </c>
      <c r="AQ21">
        <f t="shared" si="11"/>
        <v>1.1773563959086963E-3</v>
      </c>
      <c r="AR21">
        <f t="shared" si="12"/>
        <v>1.1655828319496093E-3</v>
      </c>
      <c r="AS21">
        <f t="shared" si="13"/>
        <v>1.1539270036301133E-3</v>
      </c>
      <c r="AT21">
        <f t="shared" si="14"/>
        <v>1.1423877335938121E-3</v>
      </c>
      <c r="AU21">
        <f t="shared" si="15"/>
        <v>1.1309638562578741E-3</v>
      </c>
      <c r="AV21">
        <f t="shared" si="16"/>
        <v>1.1196542176952953E-3</v>
      </c>
      <c r="AW21">
        <f t="shared" si="17"/>
        <v>1.1084576755183422E-3</v>
      </c>
      <c r="AX21">
        <f t="shared" si="18"/>
        <v>1.0973730987631587E-3</v>
      </c>
      <c r="AY21">
        <f t="shared" si="19"/>
        <v>1.0863993677755271E-3</v>
      </c>
      <c r="AZ21">
        <f t="shared" si="20"/>
        <v>1.0755353740977717E-3</v>
      </c>
      <c r="BA21">
        <f t="shared" si="21"/>
        <v>1.0647800203567939E-3</v>
      </c>
      <c r="BB21">
        <f t="shared" si="22"/>
        <v>1.0541322201532259E-3</v>
      </c>
      <c r="BC21">
        <f t="shared" si="23"/>
        <v>1.0435908979516935E-3</v>
      </c>
      <c r="BD21">
        <f t="shared" si="24"/>
        <v>1.0331549889721766E-3</v>
      </c>
      <c r="BE21">
        <f t="shared" si="25"/>
        <v>1.0228234390824548E-3</v>
      </c>
      <c r="BF21">
        <f t="shared" si="26"/>
        <v>1.0125952046916302E-3</v>
      </c>
      <c r="BG21">
        <f t="shared" si="27"/>
        <v>1.0024692526447139E-3</v>
      </c>
      <c r="BH21">
        <f t="shared" si="28"/>
        <v>9.9244456011826675E-4</v>
      </c>
      <c r="BI21">
        <f t="shared" si="29"/>
        <v>9.8252011451708415E-4</v>
      </c>
    </row>
    <row r="22" spans="1:61" x14ac:dyDescent="0.3">
      <c r="A22" s="4">
        <v>35</v>
      </c>
      <c r="B22" s="5">
        <v>1.3600000000000001E-3</v>
      </c>
      <c r="D22">
        <f t="shared" si="30"/>
        <v>35</v>
      </c>
      <c r="E22">
        <v>1.2</v>
      </c>
      <c r="F22">
        <f t="shared" si="31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1"/>
        <v>1.3600000000000001E-3</v>
      </c>
      <c r="AH22">
        <f t="shared" si="2"/>
        <v>1.3315760000000001E-3</v>
      </c>
      <c r="AI22">
        <f t="shared" si="3"/>
        <v>1.3056102680000002E-3</v>
      </c>
      <c r="AJ22">
        <f t="shared" si="4"/>
        <v>1.2822398442028002E-3</v>
      </c>
      <c r="AK22">
        <f t="shared" si="5"/>
        <v>1.2615957827111352E-3</v>
      </c>
      <c r="AL22">
        <f t="shared" si="6"/>
        <v>1.243554963018366E-3</v>
      </c>
      <c r="AM22">
        <f t="shared" si="7"/>
        <v>1.2278861704843346E-3</v>
      </c>
      <c r="AN22">
        <f t="shared" si="8"/>
        <v>1.2140110567578617E-3</v>
      </c>
      <c r="AO22">
        <f t="shared" si="9"/>
        <v>1.2015067428732557E-3</v>
      </c>
      <c r="AP22">
        <f t="shared" si="10"/>
        <v>1.1894916754445232E-3</v>
      </c>
      <c r="AQ22">
        <f t="shared" si="11"/>
        <v>1.1775967586900779E-3</v>
      </c>
      <c r="AR22">
        <f t="shared" si="12"/>
        <v>1.1658207911031772E-3</v>
      </c>
      <c r="AS22">
        <f t="shared" si="13"/>
        <v>1.1541625831921454E-3</v>
      </c>
      <c r="AT22">
        <f t="shared" si="14"/>
        <v>1.1426209573602239E-3</v>
      </c>
      <c r="AU22">
        <f t="shared" si="15"/>
        <v>1.1311947477866215E-3</v>
      </c>
      <c r="AV22">
        <f t="shared" si="16"/>
        <v>1.1198828003087552E-3</v>
      </c>
      <c r="AW22">
        <f t="shared" si="17"/>
        <v>1.1086839723056677E-3</v>
      </c>
      <c r="AX22">
        <f t="shared" si="18"/>
        <v>1.097597132582611E-3</v>
      </c>
      <c r="AY22">
        <f t="shared" si="19"/>
        <v>1.0866211612567849E-3</v>
      </c>
      <c r="AZ22">
        <f t="shared" si="20"/>
        <v>1.0757549496442169E-3</v>
      </c>
      <c r="BA22">
        <f t="shared" si="21"/>
        <v>1.0649974001477748E-3</v>
      </c>
      <c r="BB22">
        <f t="shared" si="22"/>
        <v>1.054347426146297E-3</v>
      </c>
      <c r="BC22">
        <f t="shared" si="23"/>
        <v>1.043803951884834E-3</v>
      </c>
      <c r="BD22">
        <f t="shared" si="24"/>
        <v>1.0333659123659858E-3</v>
      </c>
      <c r="BE22">
        <f t="shared" si="25"/>
        <v>1.0230322532423259E-3</v>
      </c>
      <c r="BF22">
        <f t="shared" si="26"/>
        <v>1.0128019307099026E-3</v>
      </c>
      <c r="BG22">
        <f t="shared" si="27"/>
        <v>1.0026739114028036E-3</v>
      </c>
      <c r="BH22">
        <f t="shared" si="28"/>
        <v>9.9264717228877562E-4</v>
      </c>
      <c r="BI22">
        <f t="shared" si="29"/>
        <v>9.8272070056588793E-4</v>
      </c>
    </row>
    <row r="23" spans="1:61" x14ac:dyDescent="0.3">
      <c r="A23" s="4">
        <v>36</v>
      </c>
      <c r="B23" s="5">
        <v>1.3600000000000001E-3</v>
      </c>
      <c r="D23">
        <f t="shared" si="30"/>
        <v>36</v>
      </c>
      <c r="E23">
        <v>1.2</v>
      </c>
      <c r="F23">
        <f t="shared" si="31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1"/>
        <v>1.3600000000000001E-3</v>
      </c>
      <c r="AH23">
        <f t="shared" si="2"/>
        <v>1.3315760000000001E-3</v>
      </c>
      <c r="AI23">
        <f t="shared" si="3"/>
        <v>1.3056102680000002E-3</v>
      </c>
      <c r="AJ23">
        <f t="shared" si="4"/>
        <v>1.2823704052296002E-3</v>
      </c>
      <c r="AK23">
        <f t="shared" si="5"/>
        <v>1.2618524787459265E-3</v>
      </c>
      <c r="AL23">
        <f t="shared" si="6"/>
        <v>1.2439341735477345E-3</v>
      </c>
      <c r="AM23">
        <f t="shared" si="7"/>
        <v>1.228260602961033E-3</v>
      </c>
      <c r="AN23">
        <f t="shared" si="8"/>
        <v>1.2145040842078693E-3</v>
      </c>
      <c r="AO23">
        <f t="shared" si="9"/>
        <v>1.2019946921405283E-3</v>
      </c>
      <c r="AP23">
        <f t="shared" si="10"/>
        <v>1.1899747452191231E-3</v>
      </c>
      <c r="AQ23">
        <f t="shared" si="11"/>
        <v>1.1780749977669319E-3</v>
      </c>
      <c r="AR23">
        <f t="shared" si="12"/>
        <v>1.1662942477892626E-3</v>
      </c>
      <c r="AS23">
        <f t="shared" si="13"/>
        <v>1.1546313053113701E-3</v>
      </c>
      <c r="AT23">
        <f t="shared" si="14"/>
        <v>1.1430849922582564E-3</v>
      </c>
      <c r="AU23">
        <f t="shared" si="15"/>
        <v>1.1316541423356738E-3</v>
      </c>
      <c r="AV23">
        <f t="shared" si="16"/>
        <v>1.120337600912317E-3</v>
      </c>
      <c r="AW23">
        <f t="shared" si="17"/>
        <v>1.1091342249031938E-3</v>
      </c>
      <c r="AX23">
        <f t="shared" si="18"/>
        <v>1.0980428826541618E-3</v>
      </c>
      <c r="AY23">
        <f t="shared" si="19"/>
        <v>1.0870624538276202E-3</v>
      </c>
      <c r="AZ23">
        <f t="shared" si="20"/>
        <v>1.076191829289344E-3</v>
      </c>
      <c r="BA23">
        <f t="shared" si="21"/>
        <v>1.0654299109964505E-3</v>
      </c>
      <c r="BB23">
        <f t="shared" si="22"/>
        <v>1.0547756118864859E-3</v>
      </c>
      <c r="BC23">
        <f t="shared" si="23"/>
        <v>1.044227855767621E-3</v>
      </c>
      <c r="BD23">
        <f t="shared" si="24"/>
        <v>1.0337855772099447E-3</v>
      </c>
      <c r="BE23">
        <f t="shared" si="25"/>
        <v>1.0234477214378453E-3</v>
      </c>
      <c r="BF23">
        <f t="shared" si="26"/>
        <v>1.0132132442234668E-3</v>
      </c>
      <c r="BG23">
        <f t="shared" si="27"/>
        <v>1.0030811117812321E-3</v>
      </c>
      <c r="BH23">
        <f t="shared" si="28"/>
        <v>9.9305030066341982E-4</v>
      </c>
      <c r="BI23">
        <f t="shared" si="29"/>
        <v>9.8311979765678564E-4</v>
      </c>
    </row>
    <row r="24" spans="1:61" x14ac:dyDescent="0.3">
      <c r="A24" s="4">
        <v>37</v>
      </c>
      <c r="B24" s="5">
        <v>1.3799999999999999E-3</v>
      </c>
      <c r="D24">
        <f t="shared" si="30"/>
        <v>37</v>
      </c>
      <c r="E24">
        <v>1.2</v>
      </c>
      <c r="F24">
        <f t="shared" si="31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1"/>
        <v>1.3799999999999999E-3</v>
      </c>
      <c r="AH24">
        <f t="shared" si="2"/>
        <v>1.3512959999999999E-3</v>
      </c>
      <c r="AI24">
        <f t="shared" si="3"/>
        <v>1.3250808575999999E-3</v>
      </c>
      <c r="AJ24">
        <f t="shared" si="4"/>
        <v>1.3014944183347198E-3</v>
      </c>
      <c r="AK24">
        <f t="shared" si="5"/>
        <v>1.2806705076413643E-3</v>
      </c>
      <c r="AL24">
        <f t="shared" si="6"/>
        <v>1.262484986432857E-3</v>
      </c>
      <c r="AM24">
        <f t="shared" si="7"/>
        <v>1.246577675603803E-3</v>
      </c>
      <c r="AN24">
        <f t="shared" si="8"/>
        <v>1.2326160056370403E-3</v>
      </c>
      <c r="AO24">
        <f t="shared" si="9"/>
        <v>1.2199200607789788E-3</v>
      </c>
      <c r="AP24">
        <f t="shared" si="10"/>
        <v>1.2077208601711891E-3</v>
      </c>
      <c r="AQ24">
        <f t="shared" si="11"/>
        <v>1.1956436515694771E-3</v>
      </c>
      <c r="AR24">
        <f t="shared" si="12"/>
        <v>1.1836872150537824E-3</v>
      </c>
      <c r="AS24">
        <f t="shared" si="13"/>
        <v>1.1718503429032445E-3</v>
      </c>
      <c r="AT24">
        <f t="shared" si="14"/>
        <v>1.1601318394742122E-3</v>
      </c>
      <c r="AU24">
        <f t="shared" si="15"/>
        <v>1.14853052107947E-3</v>
      </c>
      <c r="AV24">
        <f t="shared" si="16"/>
        <v>1.1370452158686753E-3</v>
      </c>
      <c r="AW24">
        <f t="shared" si="17"/>
        <v>1.1256747637099886E-3</v>
      </c>
      <c r="AX24">
        <f t="shared" si="18"/>
        <v>1.1144180160728887E-3</v>
      </c>
      <c r="AY24">
        <f t="shared" si="19"/>
        <v>1.1032738359121599E-3</v>
      </c>
      <c r="AZ24">
        <f t="shared" si="20"/>
        <v>1.0922410975530382E-3</v>
      </c>
      <c r="BA24">
        <f t="shared" si="21"/>
        <v>1.0813186865775079E-3</v>
      </c>
      <c r="BB24">
        <f t="shared" si="22"/>
        <v>1.0705054997117327E-3</v>
      </c>
      <c r="BC24">
        <f t="shared" si="23"/>
        <v>1.0598004447146155E-3</v>
      </c>
      <c r="BD24">
        <f t="shared" si="24"/>
        <v>1.0492024402674693E-3</v>
      </c>
      <c r="BE24">
        <f t="shared" si="25"/>
        <v>1.0387104158647946E-3</v>
      </c>
      <c r="BF24">
        <f t="shared" si="26"/>
        <v>1.0283233117061466E-3</v>
      </c>
      <c r="BG24">
        <f t="shared" si="27"/>
        <v>1.0180400785890851E-3</v>
      </c>
      <c r="BH24">
        <f t="shared" si="28"/>
        <v>1.0078596778031943E-3</v>
      </c>
      <c r="BI24">
        <f t="shared" si="29"/>
        <v>9.9778108102516238E-4</v>
      </c>
    </row>
    <row r="25" spans="1:61" x14ac:dyDescent="0.3">
      <c r="A25" s="4">
        <v>38</v>
      </c>
      <c r="B25" s="5">
        <v>1.42E-3</v>
      </c>
      <c r="D25">
        <f t="shared" si="30"/>
        <v>38</v>
      </c>
      <c r="E25">
        <v>1.2</v>
      </c>
      <c r="F25">
        <f t="shared" si="31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1"/>
        <v>1.42E-3</v>
      </c>
      <c r="AH25">
        <f t="shared" si="2"/>
        <v>1.3904639999999999E-3</v>
      </c>
      <c r="AI25">
        <f t="shared" si="3"/>
        <v>1.3634889984E-3</v>
      </c>
      <c r="AJ25">
        <f t="shared" si="4"/>
        <v>1.33921889422848E-3</v>
      </c>
      <c r="AK25">
        <f t="shared" si="5"/>
        <v>1.3177913919208244E-3</v>
      </c>
      <c r="AL25">
        <f t="shared" si="6"/>
        <v>1.2990787541555487E-3</v>
      </c>
      <c r="AM25">
        <f t="shared" si="7"/>
        <v>1.282710361853189E-3</v>
      </c>
      <c r="AN25">
        <f t="shared" si="8"/>
        <v>1.2683440058004333E-3</v>
      </c>
      <c r="AO25">
        <f t="shared" si="9"/>
        <v>1.2552800625406889E-3</v>
      </c>
      <c r="AP25">
        <f t="shared" si="10"/>
        <v>1.2427272619152819E-3</v>
      </c>
      <c r="AQ25">
        <f t="shared" si="11"/>
        <v>1.230299989296129E-3</v>
      </c>
      <c r="AR25">
        <f t="shared" si="12"/>
        <v>1.2179969894031677E-3</v>
      </c>
      <c r="AS25">
        <f t="shared" si="13"/>
        <v>1.2058170195091361E-3</v>
      </c>
      <c r="AT25">
        <f t="shared" si="14"/>
        <v>1.1937588493140447E-3</v>
      </c>
      <c r="AU25">
        <f t="shared" si="15"/>
        <v>1.1818212608209042E-3</v>
      </c>
      <c r="AV25">
        <f t="shared" si="16"/>
        <v>1.1700030482126951E-3</v>
      </c>
      <c r="AW25">
        <f t="shared" si="17"/>
        <v>1.1583030177305682E-3</v>
      </c>
      <c r="AX25">
        <f t="shared" si="18"/>
        <v>1.1467199875532625E-3</v>
      </c>
      <c r="AY25">
        <f t="shared" si="19"/>
        <v>1.1352527876777299E-3</v>
      </c>
      <c r="AZ25">
        <f t="shared" si="20"/>
        <v>1.1239002598009526E-3</v>
      </c>
      <c r="BA25">
        <f t="shared" si="21"/>
        <v>1.112661257202943E-3</v>
      </c>
      <c r="BB25">
        <f t="shared" si="22"/>
        <v>1.1015346446309135E-3</v>
      </c>
      <c r="BC25">
        <f t="shared" si="23"/>
        <v>1.0905192981846043E-3</v>
      </c>
      <c r="BD25">
        <f t="shared" si="24"/>
        <v>1.0796141052027582E-3</v>
      </c>
      <c r="BE25">
        <f t="shared" si="25"/>
        <v>1.0688179641507305E-3</v>
      </c>
      <c r="BF25">
        <f t="shared" si="26"/>
        <v>1.0581297845092231E-3</v>
      </c>
      <c r="BG25">
        <f t="shared" si="27"/>
        <v>1.0475484866641308E-3</v>
      </c>
      <c r="BH25">
        <f t="shared" si="28"/>
        <v>1.0370730017974896E-3</v>
      </c>
      <c r="BI25">
        <f t="shared" si="29"/>
        <v>1.0267022717795147E-3</v>
      </c>
    </row>
    <row r="26" spans="1:61" x14ac:dyDescent="0.3">
      <c r="A26" s="4">
        <v>39</v>
      </c>
      <c r="B26" s="5">
        <v>1.47E-3</v>
      </c>
      <c r="D26">
        <f t="shared" si="30"/>
        <v>39</v>
      </c>
      <c r="E26">
        <v>1.2</v>
      </c>
      <c r="F26">
        <f t="shared" si="31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1"/>
        <v>1.47E-3</v>
      </c>
      <c r="AH26">
        <f t="shared" si="2"/>
        <v>1.4395709999999999E-3</v>
      </c>
      <c r="AI26">
        <f t="shared" si="3"/>
        <v>1.4116433226000001E-3</v>
      </c>
      <c r="AJ26">
        <f t="shared" si="4"/>
        <v>1.3866572357899799E-3</v>
      </c>
      <c r="AK26">
        <f t="shared" si="5"/>
        <v>1.3644707200173402E-3</v>
      </c>
      <c r="AL26">
        <f t="shared" si="6"/>
        <v>1.345095235793094E-3</v>
      </c>
      <c r="AM26">
        <f t="shared" si="7"/>
        <v>1.3281470358221012E-3</v>
      </c>
      <c r="AN26">
        <f t="shared" si="8"/>
        <v>1.3132717890208937E-3</v>
      </c>
      <c r="AO26">
        <f t="shared" si="9"/>
        <v>1.2997450895939787E-3</v>
      </c>
      <c r="AP26">
        <f t="shared" si="10"/>
        <v>1.2867476386980389E-3</v>
      </c>
      <c r="AQ26">
        <f t="shared" si="11"/>
        <v>1.2738801623110585E-3</v>
      </c>
      <c r="AR26">
        <f t="shared" si="12"/>
        <v>1.261141360687948E-3</v>
      </c>
      <c r="AS26">
        <f t="shared" si="13"/>
        <v>1.2485299470810685E-3</v>
      </c>
      <c r="AT26">
        <f t="shared" si="14"/>
        <v>1.2360446476102577E-3</v>
      </c>
      <c r="AU26">
        <f t="shared" si="15"/>
        <v>1.2236842011341552E-3</v>
      </c>
      <c r="AV26">
        <f t="shared" si="16"/>
        <v>1.2114473591228136E-3</v>
      </c>
      <c r="AW26">
        <f t="shared" si="17"/>
        <v>1.1993328855315853E-3</v>
      </c>
      <c r="AX26">
        <f t="shared" si="18"/>
        <v>1.1873395566762695E-3</v>
      </c>
      <c r="AY26">
        <f t="shared" si="19"/>
        <v>1.1754661611095068E-3</v>
      </c>
      <c r="AZ26">
        <f t="shared" si="20"/>
        <v>1.1637114994984118E-3</v>
      </c>
      <c r="BA26">
        <f t="shared" si="21"/>
        <v>1.1520743845034277E-3</v>
      </c>
      <c r="BB26">
        <f t="shared" si="22"/>
        <v>1.1405536406583934E-3</v>
      </c>
      <c r="BC26">
        <f t="shared" si="23"/>
        <v>1.1291481042518094E-3</v>
      </c>
      <c r="BD26">
        <f t="shared" si="24"/>
        <v>1.1178566232092912E-3</v>
      </c>
      <c r="BE26">
        <f t="shared" si="25"/>
        <v>1.1066780569771984E-3</v>
      </c>
      <c r="BF26">
        <f t="shared" si="26"/>
        <v>1.0956112764074265E-3</v>
      </c>
      <c r="BG26">
        <f t="shared" si="27"/>
        <v>1.0846551636433522E-3</v>
      </c>
      <c r="BH26">
        <f t="shared" si="28"/>
        <v>1.0738086120069188E-3</v>
      </c>
      <c r="BI26">
        <f t="shared" si="29"/>
        <v>1.0630705258868496E-3</v>
      </c>
    </row>
    <row r="27" spans="1:61" x14ac:dyDescent="0.3">
      <c r="A27" s="4">
        <v>40</v>
      </c>
      <c r="B27" s="5">
        <v>1.5399999999999999E-3</v>
      </c>
      <c r="D27">
        <f t="shared" si="30"/>
        <v>40</v>
      </c>
      <c r="E27">
        <v>1.2</v>
      </c>
      <c r="F27">
        <f t="shared" si="31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1"/>
        <v>1.5399999999999999E-3</v>
      </c>
      <c r="AH27">
        <f t="shared" si="2"/>
        <v>1.5081219999999998E-3</v>
      </c>
      <c r="AI27">
        <f t="shared" si="3"/>
        <v>1.4790152453999998E-3</v>
      </c>
      <c r="AJ27">
        <f t="shared" si="4"/>
        <v>1.4528366755564197E-3</v>
      </c>
      <c r="AK27">
        <f t="shared" si="5"/>
        <v>1.4297365724150726E-3</v>
      </c>
      <c r="AL27">
        <f t="shared" si="6"/>
        <v>1.4094343130867785E-3</v>
      </c>
      <c r="AM27">
        <f t="shared" si="7"/>
        <v>1.3916754407418852E-3</v>
      </c>
      <c r="AN27">
        <f t="shared" si="8"/>
        <v>1.3760886758055761E-3</v>
      </c>
      <c r="AO27">
        <f t="shared" si="9"/>
        <v>1.3619149624447787E-3</v>
      </c>
      <c r="AP27">
        <f t="shared" si="10"/>
        <v>1.3482958128203308E-3</v>
      </c>
      <c r="AQ27">
        <f t="shared" si="11"/>
        <v>1.3348128546921275E-3</v>
      </c>
      <c r="AR27">
        <f t="shared" si="12"/>
        <v>1.3214647261452063E-3</v>
      </c>
      <c r="AS27">
        <f t="shared" si="13"/>
        <v>1.3082500788837543E-3</v>
      </c>
      <c r="AT27">
        <f t="shared" si="14"/>
        <v>1.2951675780949168E-3</v>
      </c>
      <c r="AU27">
        <f t="shared" si="15"/>
        <v>1.2822159023139676E-3</v>
      </c>
      <c r="AV27">
        <f t="shared" si="16"/>
        <v>1.2693937432908279E-3</v>
      </c>
      <c r="AW27">
        <f t="shared" si="17"/>
        <v>1.2566998058579197E-3</v>
      </c>
      <c r="AX27">
        <f t="shared" si="18"/>
        <v>1.2441328077993404E-3</v>
      </c>
      <c r="AY27">
        <f t="shared" si="19"/>
        <v>1.2316914797213471E-3</v>
      </c>
      <c r="AZ27">
        <f t="shared" si="20"/>
        <v>1.2193745649241336E-3</v>
      </c>
      <c r="BA27">
        <f t="shared" si="21"/>
        <v>1.2071808192748923E-3</v>
      </c>
      <c r="BB27">
        <f t="shared" si="22"/>
        <v>1.1951090110821434E-3</v>
      </c>
      <c r="BC27">
        <f t="shared" si="23"/>
        <v>1.183157920971322E-3</v>
      </c>
      <c r="BD27">
        <f t="shared" si="24"/>
        <v>1.1713263417616087E-3</v>
      </c>
      <c r="BE27">
        <f t="shared" si="25"/>
        <v>1.1596130783439926E-3</v>
      </c>
      <c r="BF27">
        <f t="shared" si="26"/>
        <v>1.1480169475605528E-3</v>
      </c>
      <c r="BG27">
        <f t="shared" si="27"/>
        <v>1.1365367780849472E-3</v>
      </c>
      <c r="BH27">
        <f t="shared" si="28"/>
        <v>1.1251714103040977E-3</v>
      </c>
      <c r="BI27">
        <f t="shared" si="29"/>
        <v>1.1139196962010568E-3</v>
      </c>
    </row>
    <row r="28" spans="1:61" x14ac:dyDescent="0.3">
      <c r="A28" s="4">
        <v>41</v>
      </c>
      <c r="B28" s="5">
        <v>1.6299999999999999E-3</v>
      </c>
      <c r="D28">
        <f t="shared" si="30"/>
        <v>41</v>
      </c>
      <c r="E28">
        <v>1.2</v>
      </c>
      <c r="F28">
        <f t="shared" si="31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1"/>
        <v>1.6299999999999999E-3</v>
      </c>
      <c r="AH28">
        <f t="shared" si="2"/>
        <v>1.5962589999999998E-3</v>
      </c>
      <c r="AI28">
        <f t="shared" si="3"/>
        <v>1.5651319494999999E-3</v>
      </c>
      <c r="AJ28">
        <f t="shared" si="4"/>
        <v>1.5369595744089998E-3</v>
      </c>
      <c r="AK28">
        <f t="shared" si="5"/>
        <v>1.5119071333461332E-3</v>
      </c>
      <c r="AL28">
        <f t="shared" si="6"/>
        <v>1.4896820984859451E-3</v>
      </c>
      <c r="AM28">
        <f t="shared" si="7"/>
        <v>1.4701672629957791E-3</v>
      </c>
      <c r="AN28">
        <f t="shared" si="8"/>
        <v>1.4529663060187283E-3</v>
      </c>
      <c r="AO28">
        <f t="shared" si="9"/>
        <v>1.4374195665443278E-3</v>
      </c>
      <c r="AP28">
        <f t="shared" si="10"/>
        <v>1.4229016289222301E-3</v>
      </c>
      <c r="AQ28">
        <f t="shared" si="11"/>
        <v>1.4086726126330078E-3</v>
      </c>
      <c r="AR28">
        <f t="shared" si="12"/>
        <v>1.3945858865066778E-3</v>
      </c>
      <c r="AS28">
        <f t="shared" si="13"/>
        <v>1.380640027641611E-3</v>
      </c>
      <c r="AT28">
        <f t="shared" si="14"/>
        <v>1.366833627365195E-3</v>
      </c>
      <c r="AU28">
        <f t="shared" si="15"/>
        <v>1.3531652910915429E-3</v>
      </c>
      <c r="AV28">
        <f t="shared" si="16"/>
        <v>1.3396336381806275E-3</v>
      </c>
      <c r="AW28">
        <f t="shared" si="17"/>
        <v>1.3262373017988213E-3</v>
      </c>
      <c r="AX28">
        <f t="shared" si="18"/>
        <v>1.312974928780833E-3</v>
      </c>
      <c r="AY28">
        <f t="shared" si="19"/>
        <v>1.2998451794930246E-3</v>
      </c>
      <c r="AZ28">
        <f t="shared" si="20"/>
        <v>1.2868467276980944E-3</v>
      </c>
      <c r="BA28">
        <f t="shared" si="21"/>
        <v>1.2739782604211135E-3</v>
      </c>
      <c r="BB28">
        <f t="shared" si="22"/>
        <v>1.2612384778169024E-3</v>
      </c>
      <c r="BC28">
        <f t="shared" si="23"/>
        <v>1.2486260930387333E-3</v>
      </c>
      <c r="BD28">
        <f t="shared" si="24"/>
        <v>1.236139832108346E-3</v>
      </c>
      <c r="BE28">
        <f t="shared" si="25"/>
        <v>1.2237784337872626E-3</v>
      </c>
      <c r="BF28">
        <f t="shared" si="26"/>
        <v>1.21154064944939E-3</v>
      </c>
      <c r="BG28">
        <f t="shared" si="27"/>
        <v>1.1994252429548961E-3</v>
      </c>
      <c r="BH28">
        <f t="shared" si="28"/>
        <v>1.187430990525347E-3</v>
      </c>
      <c r="BI28">
        <f t="shared" si="29"/>
        <v>1.1755566806200936E-3</v>
      </c>
    </row>
    <row r="29" spans="1:61" x14ac:dyDescent="0.3">
      <c r="A29" s="4">
        <v>42</v>
      </c>
      <c r="B29" s="5">
        <v>1.74E-3</v>
      </c>
      <c r="D29">
        <f t="shared" si="30"/>
        <v>42</v>
      </c>
      <c r="E29">
        <v>1.2</v>
      </c>
      <c r="F29">
        <f t="shared" si="31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1"/>
        <v>1.74E-3</v>
      </c>
      <c r="AH29">
        <f t="shared" si="2"/>
        <v>1.7039819999999999E-3</v>
      </c>
      <c r="AI29">
        <f t="shared" si="3"/>
        <v>1.6705839527999999E-3</v>
      </c>
      <c r="AJ29">
        <f t="shared" si="4"/>
        <v>1.6400122664637601E-3</v>
      </c>
      <c r="AK29">
        <f t="shared" si="5"/>
        <v>1.6126240616138152E-3</v>
      </c>
      <c r="AL29">
        <f t="shared" si="6"/>
        <v>1.5882734382834465E-3</v>
      </c>
      <c r="AM29">
        <f t="shared" si="7"/>
        <v>1.5666729195227917E-3</v>
      </c>
      <c r="AN29">
        <f t="shared" si="8"/>
        <v>1.5475595099046138E-3</v>
      </c>
      <c r="AO29">
        <f t="shared" si="9"/>
        <v>1.530536355295663E-3</v>
      </c>
      <c r="AP29">
        <f t="shared" si="10"/>
        <v>1.5147718308361176E-3</v>
      </c>
      <c r="AQ29">
        <f t="shared" si="11"/>
        <v>1.4996241125277564E-3</v>
      </c>
      <c r="AR29">
        <f t="shared" si="12"/>
        <v>1.4846278714024789E-3</v>
      </c>
      <c r="AS29">
        <f t="shared" si="13"/>
        <v>1.4697815926884542E-3</v>
      </c>
      <c r="AT29">
        <f t="shared" si="14"/>
        <v>1.4550837767615696E-3</v>
      </c>
      <c r="AU29">
        <f t="shared" si="15"/>
        <v>1.4405329389939538E-3</v>
      </c>
      <c r="AV29">
        <f t="shared" si="16"/>
        <v>1.4261276096040143E-3</v>
      </c>
      <c r="AW29">
        <f t="shared" si="17"/>
        <v>1.4118663335079742E-3</v>
      </c>
      <c r="AX29">
        <f t="shared" si="18"/>
        <v>1.3977476701728944E-3</v>
      </c>
      <c r="AY29">
        <f t="shared" si="19"/>
        <v>1.3837701934711654E-3</v>
      </c>
      <c r="AZ29">
        <f t="shared" si="20"/>
        <v>1.3699324915364538E-3</v>
      </c>
      <c r="BA29">
        <f t="shared" si="21"/>
        <v>1.3562331666210892E-3</v>
      </c>
      <c r="BB29">
        <f t="shared" si="22"/>
        <v>1.3426708349548783E-3</v>
      </c>
      <c r="BC29">
        <f t="shared" si="23"/>
        <v>1.3292441266053296E-3</v>
      </c>
      <c r="BD29">
        <f t="shared" si="24"/>
        <v>1.3159516853392763E-3</v>
      </c>
      <c r="BE29">
        <f t="shared" si="25"/>
        <v>1.3027921684858835E-3</v>
      </c>
      <c r="BF29">
        <f t="shared" si="26"/>
        <v>1.2897642468010246E-3</v>
      </c>
      <c r="BG29">
        <f t="shared" si="27"/>
        <v>1.2768666043330144E-3</v>
      </c>
      <c r="BH29">
        <f t="shared" si="28"/>
        <v>1.2640979382896843E-3</v>
      </c>
      <c r="BI29">
        <f t="shared" si="29"/>
        <v>1.2514569589067875E-3</v>
      </c>
    </row>
    <row r="30" spans="1:61" x14ac:dyDescent="0.3">
      <c r="A30" s="4">
        <v>43</v>
      </c>
      <c r="B30" s="5">
        <v>1.8699999999999999E-3</v>
      </c>
      <c r="D30">
        <f t="shared" si="30"/>
        <v>43</v>
      </c>
      <c r="E30">
        <v>1.2</v>
      </c>
      <c r="F30">
        <f t="shared" si="31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1"/>
        <v>1.8699999999999999E-3</v>
      </c>
      <c r="AH30">
        <f t="shared" si="2"/>
        <v>1.8311039999999998E-3</v>
      </c>
      <c r="AI30">
        <f t="shared" si="3"/>
        <v>1.7950312511999997E-3</v>
      </c>
      <c r="AJ30">
        <f t="shared" si="4"/>
        <v>1.7618231730527998E-3</v>
      </c>
      <c r="AK30">
        <f t="shared" si="5"/>
        <v>1.7318721791109021E-3</v>
      </c>
      <c r="AL30">
        <f t="shared" si="6"/>
        <v>1.7050281603346832E-3</v>
      </c>
      <c r="AM30">
        <f t="shared" si="7"/>
        <v>1.6811577660899976E-3</v>
      </c>
      <c r="AN30">
        <f t="shared" si="8"/>
        <v>1.6599751782372637E-3</v>
      </c>
      <c r="AO30">
        <f t="shared" si="9"/>
        <v>1.641051461205359E-3</v>
      </c>
      <c r="AP30">
        <f t="shared" si="10"/>
        <v>1.6238204208627028E-3</v>
      </c>
      <c r="AQ30">
        <f t="shared" si="11"/>
        <v>1.6074198346119895E-3</v>
      </c>
      <c r="AR30">
        <f t="shared" si="12"/>
        <v>1.5913456362658695E-3</v>
      </c>
      <c r="AS30">
        <f t="shared" si="13"/>
        <v>1.5754321799032107E-3</v>
      </c>
      <c r="AT30">
        <f t="shared" si="14"/>
        <v>1.5596778581041786E-3</v>
      </c>
      <c r="AU30">
        <f t="shared" si="15"/>
        <v>1.5440810795231369E-3</v>
      </c>
      <c r="AV30">
        <f t="shared" si="16"/>
        <v>1.5286402687279055E-3</v>
      </c>
      <c r="AW30">
        <f t="shared" si="17"/>
        <v>1.5133538660406264E-3</v>
      </c>
      <c r="AX30">
        <f t="shared" si="18"/>
        <v>1.4982203273802201E-3</v>
      </c>
      <c r="AY30">
        <f t="shared" si="19"/>
        <v>1.4832381241064179E-3</v>
      </c>
      <c r="AZ30">
        <f t="shared" si="20"/>
        <v>1.4684057428653538E-3</v>
      </c>
      <c r="BA30">
        <f t="shared" si="21"/>
        <v>1.4537216854367003E-3</v>
      </c>
      <c r="BB30">
        <f t="shared" si="22"/>
        <v>1.4391844685823333E-3</v>
      </c>
      <c r="BC30">
        <f t="shared" si="23"/>
        <v>1.42479262389651E-3</v>
      </c>
      <c r="BD30">
        <f t="shared" si="24"/>
        <v>1.4105446976575449E-3</v>
      </c>
      <c r="BE30">
        <f t="shared" si="25"/>
        <v>1.3964392506809694E-3</v>
      </c>
      <c r="BF30">
        <f t="shared" si="26"/>
        <v>1.3824748581741596E-3</v>
      </c>
      <c r="BG30">
        <f t="shared" si="27"/>
        <v>1.3686501095924179E-3</v>
      </c>
      <c r="BH30">
        <f t="shared" si="28"/>
        <v>1.3549636084964937E-3</v>
      </c>
      <c r="BI30">
        <f t="shared" si="29"/>
        <v>1.3414139724115288E-3</v>
      </c>
    </row>
    <row r="31" spans="1:61" x14ac:dyDescent="0.3">
      <c r="A31" s="4">
        <v>44</v>
      </c>
      <c r="B31" s="5">
        <v>2.0100000000000001E-3</v>
      </c>
      <c r="D31">
        <f t="shared" si="30"/>
        <v>44</v>
      </c>
      <c r="E31">
        <v>1.2</v>
      </c>
      <c r="F31">
        <f t="shared" si="31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1"/>
        <v>2.0100000000000001E-3</v>
      </c>
      <c r="AH31">
        <f t="shared" si="2"/>
        <v>1.9681920000000001E-3</v>
      </c>
      <c r="AI31">
        <f t="shared" si="3"/>
        <v>1.9292217984E-3</v>
      </c>
      <c r="AJ31">
        <f t="shared" si="4"/>
        <v>1.8933382729497601E-3</v>
      </c>
      <c r="AK31">
        <f t="shared" si="5"/>
        <v>1.8605835208277293E-3</v>
      </c>
      <c r="AL31">
        <f t="shared" si="6"/>
        <v>1.8311863011986511E-3</v>
      </c>
      <c r="AM31">
        <f t="shared" si="7"/>
        <v>1.8048172184613907E-3</v>
      </c>
      <c r="AN31">
        <f t="shared" si="8"/>
        <v>1.7813545946213927E-3</v>
      </c>
      <c r="AO31">
        <f t="shared" si="9"/>
        <v>1.7603346104048602E-3</v>
      </c>
      <c r="AP31">
        <f t="shared" si="10"/>
        <v>1.7411469631514473E-3</v>
      </c>
      <c r="AQ31">
        <f t="shared" si="11"/>
        <v>1.7233872641273025E-3</v>
      </c>
      <c r="AR31">
        <f t="shared" si="12"/>
        <v>1.7061533914860295E-3</v>
      </c>
      <c r="AS31">
        <f t="shared" si="13"/>
        <v>1.6890918575711692E-3</v>
      </c>
      <c r="AT31">
        <f t="shared" si="14"/>
        <v>1.6722009389954575E-3</v>
      </c>
      <c r="AU31">
        <f t="shared" si="15"/>
        <v>1.655478929605503E-3</v>
      </c>
      <c r="AV31">
        <f t="shared" si="16"/>
        <v>1.638924140309448E-3</v>
      </c>
      <c r="AW31">
        <f t="shared" si="17"/>
        <v>1.6225348989063536E-3</v>
      </c>
      <c r="AX31">
        <f t="shared" si="18"/>
        <v>1.6063095499172901E-3</v>
      </c>
      <c r="AY31">
        <f t="shared" si="19"/>
        <v>1.5902464544181171E-3</v>
      </c>
      <c r="AZ31">
        <f t="shared" si="20"/>
        <v>1.5743439898739358E-3</v>
      </c>
      <c r="BA31">
        <f t="shared" si="21"/>
        <v>1.5586005499751965E-3</v>
      </c>
      <c r="BB31">
        <f t="shared" si="22"/>
        <v>1.5430145444754444E-3</v>
      </c>
      <c r="BC31">
        <f t="shared" si="23"/>
        <v>1.52758439903069E-3</v>
      </c>
      <c r="BD31">
        <f t="shared" si="24"/>
        <v>1.5123085550403832E-3</v>
      </c>
      <c r="BE31">
        <f t="shared" si="25"/>
        <v>1.4971854694899793E-3</v>
      </c>
      <c r="BF31">
        <f t="shared" si="26"/>
        <v>1.4822136147950794E-3</v>
      </c>
      <c r="BG31">
        <f t="shared" si="27"/>
        <v>1.4673914786471286E-3</v>
      </c>
      <c r="BH31">
        <f t="shared" si="28"/>
        <v>1.4527175638606572E-3</v>
      </c>
      <c r="BI31">
        <f t="shared" si="29"/>
        <v>1.4381903882220506E-3</v>
      </c>
    </row>
    <row r="32" spans="1:61" x14ac:dyDescent="0.3">
      <c r="A32" s="4">
        <v>45</v>
      </c>
      <c r="B32" s="5">
        <v>2.16E-3</v>
      </c>
      <c r="D32">
        <f t="shared" si="30"/>
        <v>45</v>
      </c>
      <c r="E32">
        <v>1.2</v>
      </c>
      <c r="F32">
        <f t="shared" si="31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1"/>
        <v>2.16E-3</v>
      </c>
      <c r="AH32">
        <f t="shared" si="2"/>
        <v>2.1152879999999999E-3</v>
      </c>
      <c r="AI32">
        <f t="shared" si="3"/>
        <v>2.0731937687999999E-3</v>
      </c>
      <c r="AJ32">
        <f t="shared" si="4"/>
        <v>2.0342177259465599E-3</v>
      </c>
      <c r="AK32">
        <f t="shared" si="5"/>
        <v>1.998618915742495E-3</v>
      </c>
      <c r="AL32">
        <f t="shared" si="6"/>
        <v>1.9664411511990409E-3</v>
      </c>
      <c r="AM32">
        <f t="shared" si="7"/>
        <v>1.9373378221612951E-3</v>
      </c>
      <c r="AN32">
        <f t="shared" si="8"/>
        <v>1.9113774953443338E-3</v>
      </c>
      <c r="AO32">
        <f t="shared" si="9"/>
        <v>1.8880586899011329E-3</v>
      </c>
      <c r="AP32">
        <f t="shared" si="10"/>
        <v>1.8669124325742402E-3</v>
      </c>
      <c r="AQ32">
        <f t="shared" si="11"/>
        <v>1.8473098520322107E-3</v>
      </c>
      <c r="AR32">
        <f t="shared" si="12"/>
        <v>1.8286520225266854E-3</v>
      </c>
      <c r="AS32">
        <f t="shared" si="13"/>
        <v>1.8103655023014185E-3</v>
      </c>
      <c r="AT32">
        <f t="shared" si="14"/>
        <v>1.7922618472784044E-3</v>
      </c>
      <c r="AU32">
        <f t="shared" si="15"/>
        <v>1.7743392288056203E-3</v>
      </c>
      <c r="AV32">
        <f t="shared" si="16"/>
        <v>1.7565958365175641E-3</v>
      </c>
      <c r="AW32">
        <f t="shared" si="17"/>
        <v>1.7390298781523885E-3</v>
      </c>
      <c r="AX32">
        <f t="shared" si="18"/>
        <v>1.7216395793708645E-3</v>
      </c>
      <c r="AY32">
        <f t="shared" si="19"/>
        <v>1.7044231835771559E-3</v>
      </c>
      <c r="AZ32">
        <f t="shared" si="20"/>
        <v>1.6873789517413843E-3</v>
      </c>
      <c r="BA32">
        <f t="shared" si="21"/>
        <v>1.6705051622239704E-3</v>
      </c>
      <c r="BB32">
        <f t="shared" si="22"/>
        <v>1.6538001106017307E-3</v>
      </c>
      <c r="BC32">
        <f t="shared" si="23"/>
        <v>1.6372621094957133E-3</v>
      </c>
      <c r="BD32">
        <f t="shared" si="24"/>
        <v>1.6208894884007562E-3</v>
      </c>
      <c r="BE32">
        <f t="shared" si="25"/>
        <v>1.6046805935167486E-3</v>
      </c>
      <c r="BF32">
        <f t="shared" si="26"/>
        <v>1.588633787581581E-3</v>
      </c>
      <c r="BG32">
        <f t="shared" si="27"/>
        <v>1.5727474497057652E-3</v>
      </c>
      <c r="BH32">
        <f t="shared" si="28"/>
        <v>1.5570199752087076E-3</v>
      </c>
      <c r="BI32">
        <f t="shared" si="29"/>
        <v>1.5414497754566204E-3</v>
      </c>
    </row>
    <row r="33" spans="1:61" x14ac:dyDescent="0.3">
      <c r="A33" s="4">
        <v>46</v>
      </c>
      <c r="B33" s="5">
        <v>2.32E-3</v>
      </c>
      <c r="D33">
        <f t="shared" si="30"/>
        <v>46</v>
      </c>
      <c r="E33">
        <v>1.2</v>
      </c>
      <c r="F33">
        <f t="shared" si="31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1"/>
        <v>2.32E-3</v>
      </c>
      <c r="AH33">
        <f t="shared" si="2"/>
        <v>2.2719759999999998E-3</v>
      </c>
      <c r="AI33">
        <f t="shared" si="3"/>
        <v>2.2267636775999996E-3</v>
      </c>
      <c r="AJ33">
        <f t="shared" si="4"/>
        <v>2.1846778440933598E-3</v>
      </c>
      <c r="AK33">
        <f t="shared" si="5"/>
        <v>2.1460090462529073E-3</v>
      </c>
      <c r="AL33">
        <f t="shared" si="6"/>
        <v>2.1108144978943598E-3</v>
      </c>
      <c r="AM33">
        <f t="shared" si="7"/>
        <v>2.0789411989761549E-3</v>
      </c>
      <c r="AN33">
        <f t="shared" si="8"/>
        <v>2.050251810430284E-3</v>
      </c>
      <c r="AO33">
        <f t="shared" si="9"/>
        <v>2.0244186376188627E-3</v>
      </c>
      <c r="AP33">
        <f t="shared" si="10"/>
        <v>2.000935381422484E-3</v>
      </c>
      <c r="AQ33">
        <f t="shared" si="11"/>
        <v>1.9795253728412633E-3</v>
      </c>
      <c r="AR33">
        <f t="shared" si="12"/>
        <v>1.9593342140382824E-3</v>
      </c>
      <c r="AS33">
        <f t="shared" si="13"/>
        <v>1.9397408718978995E-3</v>
      </c>
      <c r="AT33">
        <f t="shared" si="14"/>
        <v>1.9203434631789205E-3</v>
      </c>
      <c r="AU33">
        <f t="shared" si="15"/>
        <v>1.9011400285471312E-3</v>
      </c>
      <c r="AV33">
        <f t="shared" si="16"/>
        <v>1.8821286282616598E-3</v>
      </c>
      <c r="AW33">
        <f t="shared" si="17"/>
        <v>1.8633073419790432E-3</v>
      </c>
      <c r="AX33">
        <f t="shared" si="18"/>
        <v>1.8446742685592527E-3</v>
      </c>
      <c r="AY33">
        <f t="shared" si="19"/>
        <v>1.8262275258736601E-3</v>
      </c>
      <c r="AZ33">
        <f t="shared" si="20"/>
        <v>1.8079652506149235E-3</v>
      </c>
      <c r="BA33">
        <f t="shared" si="21"/>
        <v>1.7898855981087743E-3</v>
      </c>
      <c r="BB33">
        <f t="shared" si="22"/>
        <v>1.7719867421276865E-3</v>
      </c>
      <c r="BC33">
        <f t="shared" si="23"/>
        <v>1.7542668747064095E-3</v>
      </c>
      <c r="BD33">
        <f t="shared" si="24"/>
        <v>1.7367242059593453E-3</v>
      </c>
      <c r="BE33">
        <f t="shared" si="25"/>
        <v>1.7193569638997519E-3</v>
      </c>
      <c r="BF33">
        <f t="shared" si="26"/>
        <v>1.7021633942607543E-3</v>
      </c>
      <c r="BG33">
        <f t="shared" si="27"/>
        <v>1.6851417603181468E-3</v>
      </c>
      <c r="BH33">
        <f t="shared" si="28"/>
        <v>1.6682903427149654E-3</v>
      </c>
      <c r="BI33">
        <f t="shared" si="29"/>
        <v>1.6516074392878158E-3</v>
      </c>
    </row>
    <row r="34" spans="1:61" x14ac:dyDescent="0.3">
      <c r="A34" s="4">
        <v>47</v>
      </c>
      <c r="B34" s="5">
        <v>2.49E-3</v>
      </c>
      <c r="D34">
        <f t="shared" si="30"/>
        <v>47</v>
      </c>
      <c r="E34">
        <v>1.2</v>
      </c>
      <c r="F34">
        <f t="shared" si="31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1"/>
        <v>2.49E-3</v>
      </c>
      <c r="AH34">
        <f t="shared" si="2"/>
        <v>2.4384569999999998E-3</v>
      </c>
      <c r="AI34">
        <f t="shared" si="3"/>
        <v>2.3899317056999998E-3</v>
      </c>
      <c r="AJ34">
        <f t="shared" si="4"/>
        <v>2.3445230032916996E-3</v>
      </c>
      <c r="AK34">
        <f t="shared" si="5"/>
        <v>2.302556041532778E-3</v>
      </c>
      <c r="AL34">
        <f t="shared" si="6"/>
        <v>2.2641033556391804E-3</v>
      </c>
      <c r="AM34">
        <f t="shared" si="7"/>
        <v>2.2292361639623371E-3</v>
      </c>
      <c r="AN34">
        <f t="shared" si="8"/>
        <v>2.1975810104340721E-3</v>
      </c>
      <c r="AO34">
        <f t="shared" si="9"/>
        <v>2.1690124572984293E-3</v>
      </c>
      <c r="AP34">
        <f t="shared" si="10"/>
        <v>2.143201209056578E-3</v>
      </c>
      <c r="AQ34">
        <f t="shared" si="11"/>
        <v>2.1196259957569556E-3</v>
      </c>
      <c r="AR34">
        <f t="shared" si="12"/>
        <v>2.0975818854010835E-3</v>
      </c>
      <c r="AS34">
        <f t="shared" si="13"/>
        <v>2.0766060665470725E-3</v>
      </c>
      <c r="AT34">
        <f t="shared" si="14"/>
        <v>2.0558400058816018E-3</v>
      </c>
      <c r="AU34">
        <f t="shared" si="15"/>
        <v>2.0352816058227859E-3</v>
      </c>
      <c r="AV34">
        <f t="shared" si="16"/>
        <v>2.014928789764558E-3</v>
      </c>
      <c r="AW34">
        <f t="shared" si="17"/>
        <v>1.9947795018669125E-3</v>
      </c>
      <c r="AX34">
        <f t="shared" si="18"/>
        <v>1.9748317068482434E-3</v>
      </c>
      <c r="AY34">
        <f t="shared" si="19"/>
        <v>1.9550833897797608E-3</v>
      </c>
      <c r="AZ34">
        <f t="shared" si="20"/>
        <v>1.9355325558819631E-3</v>
      </c>
      <c r="BA34">
        <f t="shared" si="21"/>
        <v>1.9161772303231434E-3</v>
      </c>
      <c r="BB34">
        <f t="shared" si="22"/>
        <v>1.8970154580199119E-3</v>
      </c>
      <c r="BC34">
        <f t="shared" si="23"/>
        <v>1.8780453034397127E-3</v>
      </c>
      <c r="BD34">
        <f t="shared" si="24"/>
        <v>1.8592648504053154E-3</v>
      </c>
      <c r="BE34">
        <f t="shared" si="25"/>
        <v>1.8406722019012622E-3</v>
      </c>
      <c r="BF34">
        <f t="shared" si="26"/>
        <v>1.8222654798822496E-3</v>
      </c>
      <c r="BG34">
        <f t="shared" si="27"/>
        <v>1.804042825083427E-3</v>
      </c>
      <c r="BH34">
        <f t="shared" si="28"/>
        <v>1.7860023968325927E-3</v>
      </c>
      <c r="BI34">
        <f t="shared" si="29"/>
        <v>1.7681423728642667E-3</v>
      </c>
    </row>
    <row r="35" spans="1:61" x14ac:dyDescent="0.3">
      <c r="A35" s="4">
        <v>48</v>
      </c>
      <c r="B35" s="5">
        <v>2.65E-3</v>
      </c>
      <c r="D35">
        <f t="shared" si="30"/>
        <v>48</v>
      </c>
      <c r="E35">
        <v>1.2</v>
      </c>
      <c r="F35">
        <f t="shared" si="31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1"/>
        <v>2.65E-3</v>
      </c>
      <c r="AH35">
        <f t="shared" si="2"/>
        <v>2.5954100000000003E-3</v>
      </c>
      <c r="AI35">
        <f t="shared" si="3"/>
        <v>2.5437613410000002E-3</v>
      </c>
      <c r="AJ35">
        <f t="shared" si="4"/>
        <v>2.4954298755210003E-3</v>
      </c>
      <c r="AK35">
        <f t="shared" si="5"/>
        <v>2.4505121377616222E-3</v>
      </c>
      <c r="AL35">
        <f t="shared" si="6"/>
        <v>2.4090984826334507E-3</v>
      </c>
      <c r="AM35">
        <f t="shared" si="7"/>
        <v>2.3712756364561052E-3</v>
      </c>
      <c r="AN35">
        <f t="shared" si="8"/>
        <v>2.3368921397274919E-3</v>
      </c>
      <c r="AO35">
        <f t="shared" si="9"/>
        <v>2.3058114742691162E-3</v>
      </c>
      <c r="AP35">
        <f t="shared" si="10"/>
        <v>2.2774499931356063E-3</v>
      </c>
      <c r="AQ35">
        <f t="shared" si="11"/>
        <v>2.251714808213174E-3</v>
      </c>
      <c r="AR35">
        <f t="shared" si="12"/>
        <v>2.2278466312461143E-3</v>
      </c>
      <c r="AS35">
        <f t="shared" si="13"/>
        <v>2.205122595607404E-3</v>
      </c>
      <c r="AT35">
        <f t="shared" si="14"/>
        <v>2.1830713696513299E-3</v>
      </c>
      <c r="AU35">
        <f t="shared" si="15"/>
        <v>2.1612406559548165E-3</v>
      </c>
      <c r="AV35">
        <f t="shared" si="16"/>
        <v>2.1396282493952685E-3</v>
      </c>
      <c r="AW35">
        <f t="shared" si="17"/>
        <v>2.1182319669013159E-3</v>
      </c>
      <c r="AX35">
        <f t="shared" si="18"/>
        <v>2.0970496472323026E-3</v>
      </c>
      <c r="AY35">
        <f t="shared" si="19"/>
        <v>2.0760791507599794E-3</v>
      </c>
      <c r="AZ35">
        <f t="shared" si="20"/>
        <v>2.0553183592523796E-3</v>
      </c>
      <c r="BA35">
        <f t="shared" si="21"/>
        <v>2.0347651756598556E-3</v>
      </c>
      <c r="BB35">
        <f t="shared" si="22"/>
        <v>2.0144175239032568E-3</v>
      </c>
      <c r="BC35">
        <f t="shared" si="23"/>
        <v>1.9942733486642242E-3</v>
      </c>
      <c r="BD35">
        <f t="shared" si="24"/>
        <v>1.9743306151775819E-3</v>
      </c>
      <c r="BE35">
        <f t="shared" si="25"/>
        <v>1.9545873090258061E-3</v>
      </c>
      <c r="BF35">
        <f t="shared" si="26"/>
        <v>1.9350414359355481E-3</v>
      </c>
      <c r="BG35">
        <f t="shared" si="27"/>
        <v>1.9156910215761926E-3</v>
      </c>
      <c r="BH35">
        <f t="shared" si="28"/>
        <v>1.8965341113604307E-3</v>
      </c>
      <c r="BI35">
        <f t="shared" si="29"/>
        <v>1.8775687702468264E-3</v>
      </c>
    </row>
    <row r="36" spans="1:61" x14ac:dyDescent="0.3">
      <c r="A36" s="4">
        <v>49</v>
      </c>
      <c r="B36" s="5">
        <v>2.8300000000000001E-3</v>
      </c>
      <c r="D36">
        <f t="shared" si="30"/>
        <v>49</v>
      </c>
      <c r="E36">
        <v>1.2</v>
      </c>
      <c r="F36">
        <f t="shared" si="31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1"/>
        <v>2.8300000000000001E-3</v>
      </c>
      <c r="AH36">
        <f t="shared" si="2"/>
        <v>2.7719850000000002E-3</v>
      </c>
      <c r="AI36">
        <f t="shared" si="3"/>
        <v>2.717099697E-3</v>
      </c>
      <c r="AJ36">
        <f t="shared" si="4"/>
        <v>2.6654748027569999E-3</v>
      </c>
      <c r="AK36">
        <f t="shared" si="5"/>
        <v>2.6172297088270981E-3</v>
      </c>
      <c r="AL36">
        <f t="shared" si="6"/>
        <v>2.5727368037770375E-3</v>
      </c>
      <c r="AM36">
        <f t="shared" si="7"/>
        <v>2.5320875622773602E-3</v>
      </c>
      <c r="AN36">
        <f t="shared" si="8"/>
        <v>2.4948658751118829E-3</v>
      </c>
      <c r="AO36">
        <f t="shared" si="9"/>
        <v>2.4609356992103615E-3</v>
      </c>
      <c r="AP36">
        <f t="shared" si="10"/>
        <v>2.4299279094003113E-3</v>
      </c>
      <c r="AQ36">
        <f t="shared" si="11"/>
        <v>2.4017407456512676E-3</v>
      </c>
      <c r="AR36">
        <f t="shared" si="12"/>
        <v>2.3755617715236687E-3</v>
      </c>
      <c r="AS36">
        <f t="shared" si="13"/>
        <v>2.3510934852769751E-3</v>
      </c>
      <c r="AT36">
        <f t="shared" si="14"/>
        <v>2.3275825504242053E-3</v>
      </c>
      <c r="AU36">
        <f t="shared" si="15"/>
        <v>2.3043067249199634E-3</v>
      </c>
      <c r="AV36">
        <f t="shared" si="16"/>
        <v>2.2812636576707637E-3</v>
      </c>
      <c r="AW36">
        <f t="shared" si="17"/>
        <v>2.2584510210940561E-3</v>
      </c>
      <c r="AX36">
        <f t="shared" si="18"/>
        <v>2.2358665108831153E-3</v>
      </c>
      <c r="AY36">
        <f t="shared" si="19"/>
        <v>2.2135078457742844E-3</v>
      </c>
      <c r="AZ36">
        <f t="shared" si="20"/>
        <v>2.1913727673165415E-3</v>
      </c>
      <c r="BA36">
        <f t="shared" si="21"/>
        <v>2.1694590396433761E-3</v>
      </c>
      <c r="BB36">
        <f t="shared" si="22"/>
        <v>2.1477644492469425E-3</v>
      </c>
      <c r="BC36">
        <f t="shared" si="23"/>
        <v>2.1262868047544729E-3</v>
      </c>
      <c r="BD36">
        <f t="shared" si="24"/>
        <v>2.1050239367069283E-3</v>
      </c>
      <c r="BE36">
        <f t="shared" si="25"/>
        <v>2.0839736973398588E-3</v>
      </c>
      <c r="BF36">
        <f t="shared" si="26"/>
        <v>2.0631339603664604E-3</v>
      </c>
      <c r="BG36">
        <f t="shared" si="27"/>
        <v>2.0425026207627956E-3</v>
      </c>
      <c r="BH36">
        <f t="shared" si="28"/>
        <v>2.0220775945551678E-3</v>
      </c>
      <c r="BI36">
        <f t="shared" si="29"/>
        <v>2.0018568186096161E-3</v>
      </c>
    </row>
    <row r="37" spans="1:61" x14ac:dyDescent="0.3">
      <c r="A37" s="4">
        <v>50</v>
      </c>
      <c r="B37" s="5">
        <v>3.0100000000000001E-3</v>
      </c>
      <c r="D37">
        <f t="shared" si="30"/>
        <v>50</v>
      </c>
      <c r="E37">
        <v>1.2</v>
      </c>
      <c r="F37">
        <f t="shared" si="31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1"/>
        <v>3.0100000000000001E-3</v>
      </c>
      <c r="AH37">
        <f t="shared" si="2"/>
        <v>2.9488970000000002E-3</v>
      </c>
      <c r="AI37">
        <f t="shared" si="3"/>
        <v>2.8908037290999999E-3</v>
      </c>
      <c r="AJ37">
        <f t="shared" si="4"/>
        <v>2.8358784582471E-3</v>
      </c>
      <c r="AK37">
        <f t="shared" si="5"/>
        <v>2.7845490581528275E-3</v>
      </c>
      <c r="AL37">
        <f t="shared" si="6"/>
        <v>2.7372117241642293E-3</v>
      </c>
      <c r="AM37">
        <f t="shared" si="7"/>
        <v>2.6934163365776014E-3</v>
      </c>
      <c r="AN37">
        <f t="shared" si="8"/>
        <v>2.6532844331625949E-3</v>
      </c>
      <c r="AO37">
        <f t="shared" si="9"/>
        <v>2.6166691079849511E-3</v>
      </c>
      <c r="AP37">
        <f t="shared" si="10"/>
        <v>2.5831757434027435E-3</v>
      </c>
      <c r="AQ37">
        <f t="shared" si="11"/>
        <v>2.5524359520562507E-3</v>
      </c>
      <c r="AR37">
        <f t="shared" si="12"/>
        <v>2.5241039129884264E-3</v>
      </c>
      <c r="AS37">
        <f t="shared" si="13"/>
        <v>2.4976008219020482E-3</v>
      </c>
      <c r="AT37">
        <f t="shared" si="14"/>
        <v>2.4723750536008375E-3</v>
      </c>
      <c r="AU37">
        <f t="shared" si="15"/>
        <v>2.4476513030648292E-3</v>
      </c>
      <c r="AV37">
        <f t="shared" si="16"/>
        <v>2.423174790034181E-3</v>
      </c>
      <c r="AW37">
        <f t="shared" si="17"/>
        <v>2.3989430421338391E-3</v>
      </c>
      <c r="AX37">
        <f t="shared" si="18"/>
        <v>2.3749536117125009E-3</v>
      </c>
      <c r="AY37">
        <f t="shared" si="19"/>
        <v>2.3512040755953758E-3</v>
      </c>
      <c r="AZ37">
        <f t="shared" si="20"/>
        <v>2.3276920348394223E-3</v>
      </c>
      <c r="BA37">
        <f t="shared" si="21"/>
        <v>2.304415114491028E-3</v>
      </c>
      <c r="BB37">
        <f t="shared" si="22"/>
        <v>2.2813709633461177E-3</v>
      </c>
      <c r="BC37">
        <f t="shared" si="23"/>
        <v>2.2585572537126564E-3</v>
      </c>
      <c r="BD37">
        <f t="shared" si="24"/>
        <v>2.2359716811755298E-3</v>
      </c>
      <c r="BE37">
        <f t="shared" si="25"/>
        <v>2.2136119643637745E-3</v>
      </c>
      <c r="BF37">
        <f t="shared" si="26"/>
        <v>2.1914758447201367E-3</v>
      </c>
      <c r="BG37">
        <f t="shared" si="27"/>
        <v>2.1695610862729354E-3</v>
      </c>
      <c r="BH37">
        <f t="shared" si="28"/>
        <v>2.1478654754102061E-3</v>
      </c>
      <c r="BI37">
        <f t="shared" si="29"/>
        <v>2.1263868206561039E-3</v>
      </c>
    </row>
    <row r="38" spans="1:61" x14ac:dyDescent="0.3">
      <c r="A38" s="4">
        <v>51</v>
      </c>
      <c r="B38" s="5">
        <v>3.2299999999999998E-3</v>
      </c>
      <c r="D38">
        <f t="shared" si="30"/>
        <v>51</v>
      </c>
      <c r="E38">
        <v>1.2</v>
      </c>
      <c r="F38">
        <f t="shared" si="31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1"/>
        <v>3.2299999999999998E-3</v>
      </c>
      <c r="AH38">
        <f t="shared" si="2"/>
        <v>3.1647539999999997E-3</v>
      </c>
      <c r="AI38">
        <f t="shared" si="3"/>
        <v>3.1027248215999997E-3</v>
      </c>
      <c r="AJ38">
        <f t="shared" si="4"/>
        <v>3.0440833224717597E-3</v>
      </c>
      <c r="AK38">
        <f t="shared" si="5"/>
        <v>2.9889854143350207E-3</v>
      </c>
      <c r="AL38">
        <f t="shared" si="6"/>
        <v>2.937873763749892E-3</v>
      </c>
      <c r="AM38">
        <f t="shared" si="7"/>
        <v>2.8905739961535186E-3</v>
      </c>
      <c r="AN38">
        <f t="shared" si="8"/>
        <v>2.8469263288116004E-3</v>
      </c>
      <c r="AO38">
        <f t="shared" si="9"/>
        <v>2.8067846675753566E-3</v>
      </c>
      <c r="AP38">
        <f t="shared" si="10"/>
        <v>2.7700157884301196E-3</v>
      </c>
      <c r="AQ38">
        <f t="shared" si="11"/>
        <v>2.7362215958112723E-3</v>
      </c>
      <c r="AR38">
        <f t="shared" si="12"/>
        <v>2.7050286696190238E-3</v>
      </c>
      <c r="AS38">
        <f t="shared" si="13"/>
        <v>2.6760848628541003E-3</v>
      </c>
      <c r="AT38">
        <f t="shared" si="14"/>
        <v>2.6485211887667033E-3</v>
      </c>
      <c r="AU38">
        <f t="shared" si="15"/>
        <v>2.622035976879036E-3</v>
      </c>
      <c r="AV38">
        <f t="shared" si="16"/>
        <v>2.5958156171102457E-3</v>
      </c>
      <c r="AW38">
        <f t="shared" si="17"/>
        <v>2.5698574609391432E-3</v>
      </c>
      <c r="AX38">
        <f t="shared" si="18"/>
        <v>2.5441588863297517E-3</v>
      </c>
      <c r="AY38">
        <f t="shared" si="19"/>
        <v>2.518717297466454E-3</v>
      </c>
      <c r="AZ38">
        <f t="shared" si="20"/>
        <v>2.4935301244917896E-3</v>
      </c>
      <c r="BA38">
        <f t="shared" si="21"/>
        <v>2.4685948232468715E-3</v>
      </c>
      <c r="BB38">
        <f t="shared" si="22"/>
        <v>2.4439088750144028E-3</v>
      </c>
      <c r="BC38">
        <f t="shared" si="23"/>
        <v>2.4194697862642586E-3</v>
      </c>
      <c r="BD38">
        <f t="shared" si="24"/>
        <v>2.395275088401616E-3</v>
      </c>
      <c r="BE38">
        <f t="shared" si="25"/>
        <v>2.3713223375175997E-3</v>
      </c>
      <c r="BF38">
        <f t="shared" si="26"/>
        <v>2.3476091141424239E-3</v>
      </c>
      <c r="BG38">
        <f t="shared" si="27"/>
        <v>2.3241330230009995E-3</v>
      </c>
      <c r="BH38">
        <f t="shared" si="28"/>
        <v>2.3008916927709897E-3</v>
      </c>
      <c r="BI38">
        <f t="shared" si="29"/>
        <v>2.2778827758432795E-3</v>
      </c>
    </row>
    <row r="39" spans="1:61" x14ac:dyDescent="0.3">
      <c r="A39" s="4">
        <v>52</v>
      </c>
      <c r="B39" s="5">
        <v>3.49E-3</v>
      </c>
      <c r="D39">
        <f t="shared" si="30"/>
        <v>52</v>
      </c>
      <c r="E39">
        <v>1.2</v>
      </c>
      <c r="F39">
        <f t="shared" si="31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1"/>
        <v>3.49E-3</v>
      </c>
      <c r="AH39">
        <f t="shared" si="2"/>
        <v>3.4198510000000002E-3</v>
      </c>
      <c r="AI39">
        <f t="shared" si="3"/>
        <v>3.3531639055000002E-3</v>
      </c>
      <c r="AJ39">
        <f t="shared" si="4"/>
        <v>3.2897891076860502E-3</v>
      </c>
      <c r="AK39">
        <f t="shared" si="5"/>
        <v>3.2302439248369326E-3</v>
      </c>
      <c r="AL39">
        <f t="shared" si="6"/>
        <v>3.1746837293297374E-3</v>
      </c>
      <c r="AM39">
        <f t="shared" si="7"/>
        <v>3.1232538529145956E-3</v>
      </c>
      <c r="AN39">
        <f t="shared" si="8"/>
        <v>3.0754680689650022E-3</v>
      </c>
      <c r="AO39">
        <f t="shared" si="9"/>
        <v>3.0314888755788028E-3</v>
      </c>
      <c r="AP39">
        <f t="shared" si="10"/>
        <v>2.9911700735336046E-3</v>
      </c>
      <c r="AQ39">
        <f t="shared" si="11"/>
        <v>2.9540795646217878E-3</v>
      </c>
      <c r="AR39">
        <f t="shared" si="12"/>
        <v>2.9198122416721748E-3</v>
      </c>
      <c r="AS39">
        <f t="shared" si="13"/>
        <v>2.8876943070137808E-3</v>
      </c>
      <c r="AT39">
        <f t="shared" si="14"/>
        <v>2.8573735167901361E-3</v>
      </c>
      <c r="AU39">
        <f t="shared" si="15"/>
        <v>2.8285140442705558E-3</v>
      </c>
      <c r="AV39">
        <f t="shared" si="16"/>
        <v>2.8002289038278503E-3</v>
      </c>
      <c r="AW39">
        <f t="shared" si="17"/>
        <v>2.7722266147895717E-3</v>
      </c>
      <c r="AX39">
        <f t="shared" si="18"/>
        <v>2.7445043486416759E-3</v>
      </c>
      <c r="AY39">
        <f t="shared" si="19"/>
        <v>2.7170593051552591E-3</v>
      </c>
      <c r="AZ39">
        <f t="shared" si="20"/>
        <v>2.6898887121037064E-3</v>
      </c>
      <c r="BA39">
        <f t="shared" si="21"/>
        <v>2.6629898249826691E-3</v>
      </c>
      <c r="BB39">
        <f t="shared" si="22"/>
        <v>2.6363599267328424E-3</v>
      </c>
      <c r="BC39">
        <f t="shared" si="23"/>
        <v>2.6099963274655138E-3</v>
      </c>
      <c r="BD39">
        <f t="shared" si="24"/>
        <v>2.5838963641908585E-3</v>
      </c>
      <c r="BE39">
        <f t="shared" si="25"/>
        <v>2.5580574005489498E-3</v>
      </c>
      <c r="BF39">
        <f t="shared" si="26"/>
        <v>2.5324768265434601E-3</v>
      </c>
      <c r="BG39">
        <f t="shared" si="27"/>
        <v>2.5071520582780255E-3</v>
      </c>
      <c r="BH39">
        <f t="shared" si="28"/>
        <v>2.4820805376952453E-3</v>
      </c>
      <c r="BI39">
        <f t="shared" si="29"/>
        <v>2.4572597323182926E-3</v>
      </c>
    </row>
    <row r="40" spans="1:61" x14ac:dyDescent="0.3">
      <c r="A40" s="4">
        <v>53</v>
      </c>
      <c r="B40" s="5">
        <v>3.7799999999999999E-3</v>
      </c>
      <c r="D40">
        <f t="shared" si="30"/>
        <v>53</v>
      </c>
      <c r="E40">
        <v>1.2</v>
      </c>
      <c r="F40">
        <f t="shared" si="31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1"/>
        <v>3.7799999999999999E-3</v>
      </c>
      <c r="AH40">
        <f t="shared" si="2"/>
        <v>3.7047779999999997E-3</v>
      </c>
      <c r="AI40">
        <f t="shared" si="3"/>
        <v>3.6329053068E-3</v>
      </c>
      <c r="AJ40">
        <f t="shared" si="4"/>
        <v>3.56460668703216E-3</v>
      </c>
      <c r="AK40">
        <f t="shared" si="5"/>
        <v>3.5000873059968778E-3</v>
      </c>
      <c r="AL40">
        <f t="shared" si="6"/>
        <v>3.4398858043337317E-3</v>
      </c>
      <c r="AM40">
        <f t="shared" si="7"/>
        <v>3.3838156657230918E-3</v>
      </c>
      <c r="AN40">
        <f t="shared" si="8"/>
        <v>3.331704904470956E-3</v>
      </c>
      <c r="AO40">
        <f t="shared" si="9"/>
        <v>3.2833951833561273E-3</v>
      </c>
      <c r="AP40">
        <f t="shared" si="10"/>
        <v>3.2390693483808197E-3</v>
      </c>
      <c r="AQ40">
        <f t="shared" si="11"/>
        <v>3.1979331676563832E-3</v>
      </c>
      <c r="AR40">
        <f t="shared" si="12"/>
        <v>3.159877762961272E-3</v>
      </c>
      <c r="AS40">
        <f t="shared" si="13"/>
        <v>3.124487132016106E-3</v>
      </c>
      <c r="AT40">
        <f t="shared" si="14"/>
        <v>3.0913675684167349E-3</v>
      </c>
      <c r="AU40">
        <f t="shared" si="15"/>
        <v>3.0598356192188844E-3</v>
      </c>
      <c r="AV40">
        <f t="shared" si="16"/>
        <v>3.0292372630266956E-3</v>
      </c>
      <c r="AW40">
        <f t="shared" si="17"/>
        <v>2.9989448903964288E-3</v>
      </c>
      <c r="AX40">
        <f t="shared" si="18"/>
        <v>2.9689554414924647E-3</v>
      </c>
      <c r="AY40">
        <f t="shared" si="19"/>
        <v>2.9392658870775398E-3</v>
      </c>
      <c r="AZ40">
        <f t="shared" si="20"/>
        <v>2.9098732282067646E-3</v>
      </c>
      <c r="BA40">
        <f t="shared" si="21"/>
        <v>2.8807744959246967E-3</v>
      </c>
      <c r="BB40">
        <f t="shared" si="22"/>
        <v>2.8519667509654496E-3</v>
      </c>
      <c r="BC40">
        <f t="shared" si="23"/>
        <v>2.823447083455795E-3</v>
      </c>
      <c r="BD40">
        <f t="shared" si="24"/>
        <v>2.7952126126212372E-3</v>
      </c>
      <c r="BE40">
        <f t="shared" si="25"/>
        <v>2.7672604864950249E-3</v>
      </c>
      <c r="BF40">
        <f t="shared" si="26"/>
        <v>2.7395878816300749E-3</v>
      </c>
      <c r="BG40">
        <f t="shared" si="27"/>
        <v>2.7121920028137739E-3</v>
      </c>
      <c r="BH40">
        <f t="shared" si="28"/>
        <v>2.6850700827856363E-3</v>
      </c>
      <c r="BI40">
        <f t="shared" si="29"/>
        <v>2.6582193819577799E-3</v>
      </c>
    </row>
    <row r="41" spans="1:61" x14ac:dyDescent="0.3">
      <c r="A41" s="4">
        <v>54</v>
      </c>
      <c r="B41" s="5">
        <v>4.1200000000000004E-3</v>
      </c>
      <c r="D41">
        <f t="shared" si="30"/>
        <v>54</v>
      </c>
      <c r="E41">
        <v>1.2</v>
      </c>
      <c r="F41">
        <f t="shared" si="31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1"/>
        <v>4.1200000000000004E-3</v>
      </c>
      <c r="AH41">
        <f t="shared" si="2"/>
        <v>4.0384240000000005E-3</v>
      </c>
      <c r="AI41">
        <f t="shared" si="3"/>
        <v>3.9604824168000003E-3</v>
      </c>
      <c r="AJ41">
        <f t="shared" si="4"/>
        <v>3.8864213956058399E-3</v>
      </c>
      <c r="AK41">
        <f t="shared" si="5"/>
        <v>3.8164658104849346E-3</v>
      </c>
      <c r="AL41">
        <f t="shared" si="6"/>
        <v>3.7508225985445937E-3</v>
      </c>
      <c r="AM41">
        <f t="shared" si="7"/>
        <v>3.6893091079284626E-3</v>
      </c>
      <c r="AN41">
        <f t="shared" si="8"/>
        <v>3.6321248167555716E-3</v>
      </c>
      <c r="AO41">
        <f t="shared" si="9"/>
        <v>3.5790957944309403E-3</v>
      </c>
      <c r="AP41">
        <f t="shared" si="10"/>
        <v>3.5300621820472363E-3</v>
      </c>
      <c r="AQ41">
        <f t="shared" si="11"/>
        <v>3.4845243798988269E-3</v>
      </c>
      <c r="AR41">
        <f t="shared" si="12"/>
        <v>3.4423616349020512E-3</v>
      </c>
      <c r="AS41">
        <f t="shared" si="13"/>
        <v>3.4031187122641679E-3</v>
      </c>
      <c r="AT41">
        <f t="shared" si="14"/>
        <v>3.3663650301717146E-3</v>
      </c>
      <c r="AU41">
        <f t="shared" si="15"/>
        <v>3.3313548338579288E-3</v>
      </c>
      <c r="AV41">
        <f t="shared" si="16"/>
        <v>3.2977081500359636E-3</v>
      </c>
      <c r="AW41">
        <f t="shared" si="17"/>
        <v>3.2647310685356037E-3</v>
      </c>
      <c r="AX41">
        <f t="shared" si="18"/>
        <v>3.2320837578502476E-3</v>
      </c>
      <c r="AY41">
        <f t="shared" si="19"/>
        <v>3.1997629202717452E-3</v>
      </c>
      <c r="AZ41">
        <f t="shared" si="20"/>
        <v>3.1677652910690277E-3</v>
      </c>
      <c r="BA41">
        <f t="shared" si="21"/>
        <v>3.1360876381583374E-3</v>
      </c>
      <c r="BB41">
        <f t="shared" si="22"/>
        <v>3.104726761776754E-3</v>
      </c>
      <c r="BC41">
        <f t="shared" si="23"/>
        <v>3.0736794941589865E-3</v>
      </c>
      <c r="BD41">
        <f t="shared" si="24"/>
        <v>3.0429426992173965E-3</v>
      </c>
      <c r="BE41">
        <f t="shared" si="25"/>
        <v>3.0125132722252225E-3</v>
      </c>
      <c r="BF41">
        <f t="shared" si="26"/>
        <v>2.9823881395029703E-3</v>
      </c>
      <c r="BG41">
        <f t="shared" si="27"/>
        <v>2.9525642581079404E-3</v>
      </c>
      <c r="BH41">
        <f t="shared" si="28"/>
        <v>2.923038615526861E-3</v>
      </c>
      <c r="BI41">
        <f t="shared" si="29"/>
        <v>2.8938082293715923E-3</v>
      </c>
    </row>
    <row r="42" spans="1:61" x14ac:dyDescent="0.3">
      <c r="A42" s="4">
        <v>55</v>
      </c>
      <c r="B42" s="5">
        <v>4.5300000000000002E-3</v>
      </c>
      <c r="D42">
        <f t="shared" si="30"/>
        <v>55</v>
      </c>
      <c r="E42">
        <v>1.2</v>
      </c>
      <c r="F42">
        <f t="shared" si="31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1"/>
        <v>4.5300000000000002E-3</v>
      </c>
      <c r="AH42">
        <f t="shared" si="2"/>
        <v>4.4412120000000008E-3</v>
      </c>
      <c r="AI42">
        <f t="shared" si="3"/>
        <v>4.3559407296000011E-3</v>
      </c>
      <c r="AJ42">
        <f t="shared" si="4"/>
        <v>4.2749202320294414E-3</v>
      </c>
      <c r="AK42">
        <f t="shared" si="5"/>
        <v>4.197971667852911E-3</v>
      </c>
      <c r="AL42">
        <f t="shared" si="6"/>
        <v>4.1257665551658407E-3</v>
      </c>
      <c r="AM42">
        <f t="shared" si="7"/>
        <v>4.0581039836611208E-3</v>
      </c>
      <c r="AN42">
        <f t="shared" si="8"/>
        <v>3.9947975615160078E-3</v>
      </c>
      <c r="AO42">
        <f t="shared" si="9"/>
        <v>3.9360740373617226E-3</v>
      </c>
      <c r="AP42">
        <f t="shared" si="10"/>
        <v>3.8813626082423946E-3</v>
      </c>
      <c r="AQ42">
        <f t="shared" si="11"/>
        <v>3.8305167580744192E-3</v>
      </c>
      <c r="AR42">
        <f t="shared" si="12"/>
        <v>3.7834014019501039E-3</v>
      </c>
      <c r="AS42">
        <f t="shared" si="13"/>
        <v>3.7395139456874826E-3</v>
      </c>
      <c r="AT42">
        <f t="shared" si="14"/>
        <v>3.6983792922849201E-3</v>
      </c>
      <c r="AU42">
        <f t="shared" si="15"/>
        <v>3.6595463097159288E-3</v>
      </c>
      <c r="AV42">
        <f t="shared" si="16"/>
        <v>3.6222189373568262E-3</v>
      </c>
      <c r="AW42">
        <f t="shared" si="17"/>
        <v>3.5859967479832579E-3</v>
      </c>
      <c r="AX42">
        <f t="shared" si="18"/>
        <v>3.5501367805034255E-3</v>
      </c>
      <c r="AY42">
        <f t="shared" si="19"/>
        <v>3.5146354126983914E-3</v>
      </c>
      <c r="AZ42">
        <f t="shared" si="20"/>
        <v>3.4794890585714074E-3</v>
      </c>
      <c r="BA42">
        <f t="shared" si="21"/>
        <v>3.4446941679856934E-3</v>
      </c>
      <c r="BB42">
        <f t="shared" si="22"/>
        <v>3.4102472263058364E-3</v>
      </c>
      <c r="BC42">
        <f t="shared" si="23"/>
        <v>3.3761447540427781E-3</v>
      </c>
      <c r="BD42">
        <f t="shared" si="24"/>
        <v>3.3423833065023504E-3</v>
      </c>
      <c r="BE42">
        <f t="shared" si="25"/>
        <v>3.3089594734373269E-3</v>
      </c>
      <c r="BF42">
        <f t="shared" si="26"/>
        <v>3.2758698787029535E-3</v>
      </c>
      <c r="BG42">
        <f t="shared" si="27"/>
        <v>3.2431111799159241E-3</v>
      </c>
      <c r="BH42">
        <f t="shared" si="28"/>
        <v>3.2106800681167649E-3</v>
      </c>
      <c r="BI42">
        <f t="shared" si="29"/>
        <v>3.1785732674355972E-3</v>
      </c>
    </row>
    <row r="43" spans="1:61" x14ac:dyDescent="0.3">
      <c r="A43" s="4">
        <v>56</v>
      </c>
      <c r="B43" s="5">
        <v>5.0000000000000001E-3</v>
      </c>
      <c r="D43">
        <f t="shared" si="30"/>
        <v>56</v>
      </c>
      <c r="E43">
        <v>1.2</v>
      </c>
      <c r="F43">
        <f t="shared" si="31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1"/>
        <v>5.0000000000000001E-3</v>
      </c>
      <c r="AH43">
        <f t="shared" si="2"/>
        <v>4.9025000000000006E-3</v>
      </c>
      <c r="AI43">
        <f t="shared" si="3"/>
        <v>4.8088622500000004E-3</v>
      </c>
      <c r="AJ43">
        <f t="shared" si="4"/>
        <v>4.7198982983750002E-3</v>
      </c>
      <c r="AK43">
        <f t="shared" si="5"/>
        <v>4.6354121188340877E-3</v>
      </c>
      <c r="AL43">
        <f t="shared" si="6"/>
        <v>4.5556830303901414E-3</v>
      </c>
      <c r="AM43">
        <f t="shared" si="7"/>
        <v>4.4809698286917433E-3</v>
      </c>
      <c r="AN43">
        <f t="shared" si="8"/>
        <v>4.4110666993641525E-3</v>
      </c>
      <c r="AO43">
        <f t="shared" si="9"/>
        <v>4.3457829122135628E-3</v>
      </c>
      <c r="AP43">
        <f t="shared" si="10"/>
        <v>4.2849419514425727E-3</v>
      </c>
      <c r="AQ43">
        <f t="shared" si="11"/>
        <v>4.228380717683531E-3</v>
      </c>
      <c r="AR43">
        <f t="shared" si="12"/>
        <v>4.1755259587124872E-3</v>
      </c>
      <c r="AS43">
        <f t="shared" si="13"/>
        <v>4.1262547523996801E-3</v>
      </c>
      <c r="AT43">
        <f t="shared" si="14"/>
        <v>4.0800406991728039E-3</v>
      </c>
      <c r="AU43">
        <f t="shared" si="15"/>
        <v>4.0363842636916549E-3</v>
      </c>
      <c r="AV43">
        <f t="shared" si="16"/>
        <v>3.9948095057756308E-3</v>
      </c>
      <c r="AW43">
        <f t="shared" si="17"/>
        <v>3.9544619297672973E-3</v>
      </c>
      <c r="AX43">
        <f t="shared" si="18"/>
        <v>3.9149173104696244E-3</v>
      </c>
      <c r="AY43">
        <f t="shared" si="19"/>
        <v>3.8757681373649279E-3</v>
      </c>
      <c r="AZ43">
        <f t="shared" si="20"/>
        <v>3.8370104559912787E-3</v>
      </c>
      <c r="BA43">
        <f t="shared" si="21"/>
        <v>3.798640351431366E-3</v>
      </c>
      <c r="BB43">
        <f t="shared" si="22"/>
        <v>3.7606539479170522E-3</v>
      </c>
      <c r="BC43">
        <f t="shared" si="23"/>
        <v>3.7230474084378818E-3</v>
      </c>
      <c r="BD43">
        <f t="shared" si="24"/>
        <v>3.6858169343535027E-3</v>
      </c>
      <c r="BE43">
        <f t="shared" si="25"/>
        <v>3.6489587650099676E-3</v>
      </c>
      <c r="BF43">
        <f t="shared" si="26"/>
        <v>3.6124691773598678E-3</v>
      </c>
      <c r="BG43">
        <f t="shared" si="27"/>
        <v>3.5763444855862691E-3</v>
      </c>
      <c r="BH43">
        <f t="shared" si="28"/>
        <v>3.5405810407304061E-3</v>
      </c>
      <c r="BI43">
        <f t="shared" si="29"/>
        <v>3.5051752303231019E-3</v>
      </c>
    </row>
    <row r="44" spans="1:61" x14ac:dyDescent="0.3">
      <c r="A44" s="4">
        <v>57</v>
      </c>
      <c r="B44" s="5">
        <v>5.5199999999999997E-3</v>
      </c>
      <c r="D44">
        <f t="shared" si="30"/>
        <v>57</v>
      </c>
      <c r="E44">
        <v>1.2</v>
      </c>
      <c r="F44">
        <f t="shared" si="31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1"/>
        <v>5.5199999999999997E-3</v>
      </c>
      <c r="AH44">
        <f t="shared" si="2"/>
        <v>5.4129119999999998E-3</v>
      </c>
      <c r="AI44">
        <f t="shared" si="3"/>
        <v>5.3100666719999995E-3</v>
      </c>
      <c r="AJ44">
        <f t="shared" si="4"/>
        <v>5.2123614452351998E-3</v>
      </c>
      <c r="AK44">
        <f t="shared" si="5"/>
        <v>5.1195814115100133E-3</v>
      </c>
      <c r="AL44">
        <f t="shared" si="6"/>
        <v>5.0315246112320414E-3</v>
      </c>
      <c r="AM44">
        <f t="shared" si="7"/>
        <v>4.9490076076078365E-3</v>
      </c>
      <c r="AN44">
        <f t="shared" si="8"/>
        <v>4.8713081881683936E-3</v>
      </c>
      <c r="AO44">
        <f t="shared" si="9"/>
        <v>4.7987256961646843E-3</v>
      </c>
      <c r="AP44">
        <f t="shared" si="10"/>
        <v>4.7310636638487622E-3</v>
      </c>
      <c r="AQ44">
        <f t="shared" si="11"/>
        <v>4.6676674107531888E-3</v>
      </c>
      <c r="AR44">
        <f t="shared" si="12"/>
        <v>4.6083880346366232E-3</v>
      </c>
      <c r="AS44">
        <f t="shared" si="13"/>
        <v>4.553087378220984E-3</v>
      </c>
      <c r="AT44">
        <f t="shared" si="14"/>
        <v>4.5011821821092646E-3</v>
      </c>
      <c r="AU44">
        <f t="shared" si="15"/>
        <v>4.4521192963242733E-3</v>
      </c>
      <c r="AV44">
        <f t="shared" si="16"/>
        <v>4.4053720437128687E-3</v>
      </c>
      <c r="AW44">
        <f t="shared" si="17"/>
        <v>4.3604372488669973E-3</v>
      </c>
      <c r="AX44">
        <f t="shared" si="18"/>
        <v>4.3168328763783272E-3</v>
      </c>
      <c r="AY44">
        <f t="shared" si="19"/>
        <v>4.2736645476145439E-3</v>
      </c>
      <c r="AZ44">
        <f t="shared" si="20"/>
        <v>4.2309279021383985E-3</v>
      </c>
      <c r="BA44">
        <f t="shared" si="21"/>
        <v>4.1886186231170144E-3</v>
      </c>
      <c r="BB44">
        <f t="shared" si="22"/>
        <v>4.1467324368858445E-3</v>
      </c>
      <c r="BC44">
        <f t="shared" si="23"/>
        <v>4.1052651125169865E-3</v>
      </c>
      <c r="BD44">
        <f t="shared" si="24"/>
        <v>4.0642124613918165E-3</v>
      </c>
      <c r="BE44">
        <f t="shared" si="25"/>
        <v>4.0235703367778979E-3</v>
      </c>
      <c r="BF44">
        <f t="shared" si="26"/>
        <v>3.9833346334101185E-3</v>
      </c>
      <c r="BG44">
        <f t="shared" si="27"/>
        <v>3.9435012870760169E-3</v>
      </c>
      <c r="BH44">
        <f t="shared" si="28"/>
        <v>3.9040662742052569E-3</v>
      </c>
      <c r="BI44">
        <f t="shared" si="29"/>
        <v>3.8650256114632041E-3</v>
      </c>
    </row>
    <row r="45" spans="1:61" x14ac:dyDescent="0.3">
      <c r="A45" s="4">
        <v>58</v>
      </c>
      <c r="B45" s="5">
        <v>6.0800000000000003E-3</v>
      </c>
      <c r="D45">
        <f t="shared" si="30"/>
        <v>58</v>
      </c>
      <c r="E45">
        <v>1.2</v>
      </c>
      <c r="F45">
        <f t="shared" si="31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1"/>
        <v>6.0800000000000003E-3</v>
      </c>
      <c r="AH45">
        <f t="shared" si="2"/>
        <v>5.9626560000000002E-3</v>
      </c>
      <c r="AI45">
        <f t="shared" si="3"/>
        <v>5.8499618015999998E-3</v>
      </c>
      <c r="AJ45">
        <f t="shared" si="4"/>
        <v>5.7423225044505597E-3</v>
      </c>
      <c r="AK45">
        <f t="shared" si="5"/>
        <v>5.6401091638713392E-3</v>
      </c>
      <c r="AL45">
        <f t="shared" si="6"/>
        <v>5.543663297169139E-3</v>
      </c>
      <c r="AM45">
        <f t="shared" si="7"/>
        <v>5.4527472190955655E-3</v>
      </c>
      <c r="AN45">
        <f t="shared" si="8"/>
        <v>5.3671390877557644E-3</v>
      </c>
      <c r="AO45">
        <f t="shared" si="9"/>
        <v>5.2866320014394279E-3</v>
      </c>
      <c r="AP45">
        <f t="shared" si="10"/>
        <v>5.211561827018988E-3</v>
      </c>
      <c r="AQ45">
        <f t="shared" si="11"/>
        <v>5.1412057423542322E-3</v>
      </c>
      <c r="AR45">
        <f t="shared" si="12"/>
        <v>5.0753983088520976E-3</v>
      </c>
      <c r="AS45">
        <f t="shared" si="13"/>
        <v>5.013985989314987E-3</v>
      </c>
      <c r="AT45">
        <f t="shared" si="14"/>
        <v>4.9563251504378646E-3</v>
      </c>
      <c r="AU45">
        <f t="shared" si="15"/>
        <v>4.9018055737830484E-3</v>
      </c>
      <c r="AV45">
        <f t="shared" si="16"/>
        <v>4.8498464347009477E-3</v>
      </c>
      <c r="AW45">
        <f t="shared" si="17"/>
        <v>4.7998930164235279E-3</v>
      </c>
      <c r="AX45">
        <f t="shared" si="18"/>
        <v>4.7514140969576501E-3</v>
      </c>
      <c r="AY45">
        <f t="shared" si="19"/>
        <v>4.7038999559880735E-3</v>
      </c>
      <c r="AZ45">
        <f t="shared" si="20"/>
        <v>4.6568609564281924E-3</v>
      </c>
      <c r="BA45">
        <f t="shared" si="21"/>
        <v>4.6102923468639102E-3</v>
      </c>
      <c r="BB45">
        <f t="shared" si="22"/>
        <v>4.5641894233952708E-3</v>
      </c>
      <c r="BC45">
        <f t="shared" si="23"/>
        <v>4.5185475291613184E-3</v>
      </c>
      <c r="BD45">
        <f t="shared" si="24"/>
        <v>4.4733620538697054E-3</v>
      </c>
      <c r="BE45">
        <f t="shared" si="25"/>
        <v>4.4286284333310087E-3</v>
      </c>
      <c r="BF45">
        <f t="shared" si="26"/>
        <v>4.3843421489976981E-3</v>
      </c>
      <c r="BG45">
        <f t="shared" si="27"/>
        <v>4.3404987275077215E-3</v>
      </c>
      <c r="BH45">
        <f t="shared" si="28"/>
        <v>4.2970937402326444E-3</v>
      </c>
      <c r="BI45">
        <f t="shared" si="29"/>
        <v>4.2541228028303178E-3</v>
      </c>
    </row>
    <row r="46" spans="1:61" x14ac:dyDescent="0.3">
      <c r="A46" s="4">
        <v>59</v>
      </c>
      <c r="B46" s="5">
        <v>6.6699999999999997E-3</v>
      </c>
      <c r="D46">
        <f t="shared" si="30"/>
        <v>59</v>
      </c>
      <c r="E46">
        <v>1.2</v>
      </c>
      <c r="F46">
        <f t="shared" si="31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1"/>
        <v>6.6699999999999997E-3</v>
      </c>
      <c r="AH46">
        <f t="shared" si="2"/>
        <v>6.5406019999999995E-3</v>
      </c>
      <c r="AI46">
        <f t="shared" si="3"/>
        <v>6.4169846221999996E-3</v>
      </c>
      <c r="AJ46">
        <f t="shared" si="4"/>
        <v>6.2989121051515197E-3</v>
      </c>
      <c r="AK46">
        <f t="shared" si="5"/>
        <v>6.1867914696798225E-3</v>
      </c>
      <c r="AL46">
        <f t="shared" si="6"/>
        <v>6.0803786564013291E-3</v>
      </c>
      <c r="AM46">
        <f t="shared" si="7"/>
        <v>5.9800524085707072E-3</v>
      </c>
      <c r="AN46">
        <f t="shared" si="8"/>
        <v>5.8855675805152899E-3</v>
      </c>
      <c r="AO46">
        <f t="shared" si="9"/>
        <v>5.7972840668075601E-3</v>
      </c>
      <c r="AP46">
        <f t="shared" si="10"/>
        <v>5.7143829046522121E-3</v>
      </c>
      <c r="AQ46">
        <f t="shared" si="11"/>
        <v>5.6366672971489423E-3</v>
      </c>
      <c r="AR46">
        <f t="shared" si="12"/>
        <v>5.5639542890157205E-3</v>
      </c>
      <c r="AS46">
        <f t="shared" si="13"/>
        <v>5.4955176512608275E-3</v>
      </c>
      <c r="AT46">
        <f t="shared" si="14"/>
        <v>5.4312200947410757E-3</v>
      </c>
      <c r="AU46">
        <f t="shared" si="15"/>
        <v>5.3703904296799757E-3</v>
      </c>
      <c r="AV46">
        <f t="shared" si="16"/>
        <v>5.3129272520823995E-3</v>
      </c>
      <c r="AW46">
        <f t="shared" si="17"/>
        <v>5.2576728086607431E-3</v>
      </c>
      <c r="AX46">
        <f t="shared" si="18"/>
        <v>5.2045703132932693E-3</v>
      </c>
      <c r="AY46">
        <f t="shared" si="19"/>
        <v>5.1525246101603367E-3</v>
      </c>
      <c r="AZ46">
        <f t="shared" si="20"/>
        <v>5.100999364058733E-3</v>
      </c>
      <c r="BA46">
        <f t="shared" si="21"/>
        <v>5.0499893704181453E-3</v>
      </c>
      <c r="BB46">
        <f t="shared" si="22"/>
        <v>4.9994894767139636E-3</v>
      </c>
      <c r="BC46">
        <f t="shared" si="23"/>
        <v>4.9494945819468237E-3</v>
      </c>
      <c r="BD46">
        <f t="shared" si="24"/>
        <v>4.8999996361273552E-3</v>
      </c>
      <c r="BE46">
        <f t="shared" si="25"/>
        <v>4.8509996397660812E-3</v>
      </c>
      <c r="BF46">
        <f t="shared" si="26"/>
        <v>4.8024896433684202E-3</v>
      </c>
      <c r="BG46">
        <f t="shared" si="27"/>
        <v>4.7544647469347362E-3</v>
      </c>
      <c r="BH46">
        <f t="shared" si="28"/>
        <v>4.7069200994653889E-3</v>
      </c>
      <c r="BI46">
        <f t="shared" si="29"/>
        <v>4.6598508984707345E-3</v>
      </c>
    </row>
    <row r="47" spans="1:61" x14ac:dyDescent="0.3">
      <c r="A47" s="4">
        <v>60</v>
      </c>
      <c r="B47" s="5">
        <v>7.2700000000000004E-3</v>
      </c>
      <c r="D47">
        <f t="shared" si="30"/>
        <v>60</v>
      </c>
      <c r="E47">
        <v>1.2</v>
      </c>
      <c r="F47">
        <f t="shared" si="31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>B47</f>
        <v>7.2700000000000004E-3</v>
      </c>
      <c r="AH47">
        <f>AG47*(1-IF(AH$4&lt;MAX($I$4:$AC$4),I47,$AC47))</f>
        <v>7.1289620000000008E-3</v>
      </c>
      <c r="AI47">
        <f t="shared" ref="AI47:BI56" si="32">AH47*(1-IF(AI$4&lt;MAX($I$4:$AC$4),J47,$AC47))</f>
        <v>6.994224618200001E-3</v>
      </c>
      <c r="AJ47">
        <f t="shared" si="32"/>
        <v>6.8655308852251214E-3</v>
      </c>
      <c r="AK47">
        <f t="shared" si="32"/>
        <v>6.743324435468114E-3</v>
      </c>
      <c r="AL47">
        <f t="shared" si="32"/>
        <v>6.6280135876216097E-3</v>
      </c>
      <c r="AM47">
        <f t="shared" si="32"/>
        <v>6.5186513634258531E-3</v>
      </c>
      <c r="AN47">
        <f t="shared" si="32"/>
        <v>6.4156566718837245E-3</v>
      </c>
      <c r="AO47">
        <f t="shared" si="32"/>
        <v>6.3187802561382803E-3</v>
      </c>
      <c r="AP47">
        <f t="shared" si="32"/>
        <v>6.2277898204498895E-3</v>
      </c>
      <c r="AQ47">
        <f t="shared" si="32"/>
        <v>6.1424690999097257E-3</v>
      </c>
      <c r="AR47">
        <f t="shared" si="32"/>
        <v>6.0626170016108991E-3</v>
      </c>
      <c r="AS47">
        <f t="shared" si="32"/>
        <v>5.9874405507909243E-3</v>
      </c>
      <c r="AT47">
        <f t="shared" si="32"/>
        <v>5.9167887522915911E-3</v>
      </c>
      <c r="AU47">
        <f t="shared" si="32"/>
        <v>5.8499290393906967E-3</v>
      </c>
      <c r="AV47">
        <f t="shared" si="32"/>
        <v>5.786164812861338E-3</v>
      </c>
      <c r="AW47">
        <f t="shared" si="32"/>
        <v>5.7254100823262944E-3</v>
      </c>
      <c r="AX47">
        <f t="shared" si="32"/>
        <v>5.6670108994865661E-3</v>
      </c>
      <c r="AY47">
        <f t="shared" si="32"/>
        <v>5.6097740894017522E-3</v>
      </c>
      <c r="AZ47">
        <f t="shared" si="32"/>
        <v>5.5536763485077344E-3</v>
      </c>
      <c r="BA47">
        <f t="shared" si="32"/>
        <v>5.498139585022657E-3</v>
      </c>
      <c r="BB47">
        <f t="shared" si="32"/>
        <v>5.4431581891724303E-3</v>
      </c>
      <c r="BC47">
        <f t="shared" si="32"/>
        <v>5.3887266072807057E-3</v>
      </c>
      <c r="BD47">
        <f t="shared" si="32"/>
        <v>5.3348393412078988E-3</v>
      </c>
      <c r="BE47">
        <f t="shared" si="32"/>
        <v>5.2814909477958199E-3</v>
      </c>
      <c r="BF47">
        <f t="shared" si="32"/>
        <v>5.2286760383178617E-3</v>
      </c>
      <c r="BG47">
        <f t="shared" si="32"/>
        <v>5.1763892779346831E-3</v>
      </c>
      <c r="BH47">
        <f t="shared" si="32"/>
        <v>5.1246253851553363E-3</v>
      </c>
      <c r="BI47">
        <f t="shared" si="32"/>
        <v>5.0733791313037832E-3</v>
      </c>
    </row>
    <row r="48" spans="1:61" x14ac:dyDescent="0.3">
      <c r="A48" s="4">
        <v>61</v>
      </c>
      <c r="B48" s="5">
        <v>7.8700000000000003E-3</v>
      </c>
      <c r="D48">
        <f t="shared" si="30"/>
        <v>61</v>
      </c>
      <c r="E48">
        <v>1</v>
      </c>
      <c r="F48">
        <f>$F$47*E48+($F$57-$F$47)/10*(D48-$D$47)</f>
        <v>9.488400000000001E-3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ref="AG48:AG92" si="33">B48</f>
        <v>7.8700000000000003E-3</v>
      </c>
      <c r="AH48">
        <f t="shared" ref="AH48:AH92" si="34">AG48*(1-IF(AH$4&lt;MAX($I$4:$AC$4),I48,$AC48))</f>
        <v>7.7173220000000004E-3</v>
      </c>
      <c r="AI48">
        <f t="shared" si="32"/>
        <v>7.5714646141999999E-3</v>
      </c>
      <c r="AJ48">
        <f t="shared" si="32"/>
        <v>7.4329068117601404E-3</v>
      </c>
      <c r="AK48">
        <f t="shared" si="32"/>
        <v>7.3013443611919856E-3</v>
      </c>
      <c r="AL48">
        <f t="shared" si="32"/>
        <v>7.1772215070517219E-3</v>
      </c>
      <c r="AM48">
        <f t="shared" si="32"/>
        <v>7.0602327964867789E-3</v>
      </c>
      <c r="AN48">
        <f t="shared" si="32"/>
        <v>6.9493871415819359E-3</v>
      </c>
      <c r="AO48">
        <f t="shared" si="32"/>
        <v>6.8451463344582067E-3</v>
      </c>
      <c r="AP48">
        <f t="shared" si="32"/>
        <v>6.747260741875454E-3</v>
      </c>
      <c r="AQ48">
        <f t="shared" si="32"/>
        <v>6.6554979957859483E-3</v>
      </c>
      <c r="AR48">
        <f t="shared" si="32"/>
        <v>6.5696420716403097E-3</v>
      </c>
      <c r="AS48">
        <f t="shared" si="32"/>
        <v>6.4888354741591339E-3</v>
      </c>
      <c r="AT48">
        <f t="shared" si="32"/>
        <v>6.4122672155640563E-3</v>
      </c>
      <c r="AU48">
        <f t="shared" si="32"/>
        <v>6.3398085960281823E-3</v>
      </c>
      <c r="AV48">
        <f t="shared" si="32"/>
        <v>6.271338663191078E-3</v>
      </c>
      <c r="AW48">
        <f t="shared" si="32"/>
        <v>6.2054896072275718E-3</v>
      </c>
      <c r="AX48">
        <f t="shared" si="32"/>
        <v>6.1421936132338506E-3</v>
      </c>
      <c r="AY48">
        <f t="shared" si="32"/>
        <v>6.0801574577401887E-3</v>
      </c>
      <c r="AZ48">
        <f t="shared" si="32"/>
        <v>6.0193558831627865E-3</v>
      </c>
      <c r="BA48">
        <f t="shared" si="32"/>
        <v>5.9591623243311588E-3</v>
      </c>
      <c r="BB48">
        <f t="shared" si="32"/>
        <v>5.8995707010878473E-3</v>
      </c>
      <c r="BC48">
        <f t="shared" si="32"/>
        <v>5.8405749940769686E-3</v>
      </c>
      <c r="BD48">
        <f t="shared" si="32"/>
        <v>5.7821692441361984E-3</v>
      </c>
      <c r="BE48">
        <f t="shared" si="32"/>
        <v>5.7243475516948368E-3</v>
      </c>
      <c r="BF48">
        <f t="shared" si="32"/>
        <v>5.6671040761778887E-3</v>
      </c>
      <c r="BG48">
        <f t="shared" si="32"/>
        <v>5.6104330354161099E-3</v>
      </c>
      <c r="BH48">
        <f t="shared" si="32"/>
        <v>5.5543287050619488E-3</v>
      </c>
      <c r="BI48">
        <f t="shared" si="32"/>
        <v>5.4987854180113295E-3</v>
      </c>
    </row>
    <row r="49" spans="1:61" x14ac:dyDescent="0.3">
      <c r="A49" s="4">
        <v>62</v>
      </c>
      <c r="B49" s="5">
        <v>8.4700000000000001E-3</v>
      </c>
      <c r="D49">
        <f t="shared" si="30"/>
        <v>62</v>
      </c>
      <c r="E49">
        <v>1</v>
      </c>
      <c r="F49">
        <f t="shared" ref="F49:F56" si="35">$F$47*E49+($F$57-$F$47)/10*(D49-$D$47)</f>
        <v>1.0252800000000001E-2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3"/>
        <v>8.4700000000000001E-3</v>
      </c>
      <c r="AH49">
        <f t="shared" si="34"/>
        <v>8.305682E-3</v>
      </c>
      <c r="AI49">
        <f t="shared" si="32"/>
        <v>8.1487046101999996E-3</v>
      </c>
      <c r="AJ49">
        <f t="shared" si="32"/>
        <v>8.000398186294359E-3</v>
      </c>
      <c r="AK49">
        <f t="shared" si="32"/>
        <v>7.8595911782155786E-3</v>
      </c>
      <c r="AL49">
        <f t="shared" si="32"/>
        <v>7.7267640873037351E-3</v>
      </c>
      <c r="AM49">
        <f t="shared" si="32"/>
        <v>7.6015905090894148E-3</v>
      </c>
      <c r="AN49">
        <f t="shared" si="32"/>
        <v>7.4837658561985295E-3</v>
      </c>
      <c r="AO49">
        <f t="shared" si="32"/>
        <v>7.3730061215267909E-3</v>
      </c>
      <c r="AP49">
        <f t="shared" si="32"/>
        <v>7.269046735213263E-3</v>
      </c>
      <c r="AQ49">
        <f t="shared" si="32"/>
        <v>7.1709146042878841E-3</v>
      </c>
      <c r="AR49">
        <f t="shared" si="32"/>
        <v>7.079126897352999E-3</v>
      </c>
      <c r="AS49">
        <f t="shared" si="32"/>
        <v>6.9920536365155571E-3</v>
      </c>
      <c r="AT49">
        <f t="shared" si="32"/>
        <v>6.9102466089683246E-3</v>
      </c>
      <c r="AU49">
        <f t="shared" si="32"/>
        <v>6.8328518469478799E-3</v>
      </c>
      <c r="AV49">
        <f t="shared" si="32"/>
        <v>6.7590570470008422E-3</v>
      </c>
      <c r="AW49">
        <f t="shared" si="32"/>
        <v>6.6880869480073334E-3</v>
      </c>
      <c r="AX49">
        <f t="shared" si="32"/>
        <v>6.6198684611376585E-3</v>
      </c>
      <c r="AY49">
        <f t="shared" si="32"/>
        <v>6.5530077896801681E-3</v>
      </c>
      <c r="AZ49">
        <f t="shared" si="32"/>
        <v>6.4874777117833659E-3</v>
      </c>
      <c r="BA49">
        <f t="shared" si="32"/>
        <v>6.4226029346655319E-3</v>
      </c>
      <c r="BB49">
        <f t="shared" si="32"/>
        <v>6.3583769053188769E-3</v>
      </c>
      <c r="BC49">
        <f t="shared" si="32"/>
        <v>6.2947931362656879E-3</v>
      </c>
      <c r="BD49">
        <f t="shared" si="32"/>
        <v>6.2318452049030309E-3</v>
      </c>
      <c r="BE49">
        <f t="shared" si="32"/>
        <v>6.1695267528540003E-3</v>
      </c>
      <c r="BF49">
        <f t="shared" si="32"/>
        <v>6.1078314853254606E-3</v>
      </c>
      <c r="BG49">
        <f t="shared" si="32"/>
        <v>6.046753170472206E-3</v>
      </c>
      <c r="BH49">
        <f t="shared" si="32"/>
        <v>5.9862856387674843E-3</v>
      </c>
      <c r="BI49">
        <f t="shared" si="32"/>
        <v>5.9264227823798091E-3</v>
      </c>
    </row>
    <row r="50" spans="1:61" x14ac:dyDescent="0.3">
      <c r="A50" s="4">
        <v>63</v>
      </c>
      <c r="B50" s="5">
        <v>9.0500000000000008E-3</v>
      </c>
      <c r="D50">
        <f t="shared" si="30"/>
        <v>63</v>
      </c>
      <c r="E50">
        <v>1</v>
      </c>
      <c r="F50">
        <f t="shared" si="35"/>
        <v>1.1017200000000001E-2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3"/>
        <v>9.0500000000000008E-3</v>
      </c>
      <c r="AH50">
        <f t="shared" si="34"/>
        <v>8.8744300000000009E-3</v>
      </c>
      <c r="AI50">
        <f t="shared" si="32"/>
        <v>8.707590716E-3</v>
      </c>
      <c r="AJ50">
        <f t="shared" si="32"/>
        <v>8.5499833240403993E-3</v>
      </c>
      <c r="AK50">
        <f t="shared" si="32"/>
        <v>8.4012136142020966E-3</v>
      </c>
      <c r="AL50">
        <f t="shared" si="32"/>
        <v>8.2609133468449208E-3</v>
      </c>
      <c r="AM50">
        <f t="shared" si="32"/>
        <v>8.1287387332954018E-3</v>
      </c>
      <c r="AN50">
        <f t="shared" si="32"/>
        <v>8.0043690306759816E-3</v>
      </c>
      <c r="AO50">
        <f t="shared" si="32"/>
        <v>7.887505242828113E-3</v>
      </c>
      <c r="AP50">
        <f t="shared" si="32"/>
        <v>7.7770801694285194E-3</v>
      </c>
      <c r="AQ50">
        <f t="shared" si="32"/>
        <v>7.6736450031751205E-3</v>
      </c>
      <c r="AR50">
        <f t="shared" si="32"/>
        <v>7.5761897116347959E-3</v>
      </c>
      <c r="AS50">
        <f t="shared" si="32"/>
        <v>7.4845178161240151E-3</v>
      </c>
      <c r="AT50">
        <f t="shared" si="32"/>
        <v>7.3976974094569761E-3</v>
      </c>
      <c r="AU50">
        <f t="shared" si="32"/>
        <v>7.3148431984710579E-3</v>
      </c>
      <c r="AV50">
        <f t="shared" si="32"/>
        <v>7.2358428919275701E-3</v>
      </c>
      <c r="AW50">
        <f t="shared" si="32"/>
        <v>7.1605901258515233E-3</v>
      </c>
      <c r="AX50">
        <f t="shared" si="32"/>
        <v>7.0875521065678375E-3</v>
      </c>
      <c r="AY50">
        <f t="shared" si="32"/>
        <v>7.0159678302915019E-3</v>
      </c>
      <c r="AZ50">
        <f t="shared" si="32"/>
        <v>6.945808151988587E-3</v>
      </c>
      <c r="BA50">
        <f t="shared" si="32"/>
        <v>6.876350070468701E-3</v>
      </c>
      <c r="BB50">
        <f t="shared" si="32"/>
        <v>6.8075865697640138E-3</v>
      </c>
      <c r="BC50">
        <f t="shared" si="32"/>
        <v>6.7395107040663736E-3</v>
      </c>
      <c r="BD50">
        <f t="shared" si="32"/>
        <v>6.6721155970257094E-3</v>
      </c>
      <c r="BE50">
        <f t="shared" si="32"/>
        <v>6.6053944410554523E-3</v>
      </c>
      <c r="BF50">
        <f t="shared" si="32"/>
        <v>6.5393404966448973E-3</v>
      </c>
      <c r="BG50">
        <f t="shared" si="32"/>
        <v>6.4739470916784485E-3</v>
      </c>
      <c r="BH50">
        <f t="shared" si="32"/>
        <v>6.4092076207616644E-3</v>
      </c>
      <c r="BI50">
        <f t="shared" si="32"/>
        <v>6.3451155445540478E-3</v>
      </c>
    </row>
    <row r="51" spans="1:61" x14ac:dyDescent="0.3">
      <c r="A51" s="4">
        <v>64</v>
      </c>
      <c r="B51" s="5">
        <v>9.6399999999999993E-3</v>
      </c>
      <c r="D51">
        <f t="shared" si="30"/>
        <v>64</v>
      </c>
      <c r="E51">
        <v>1</v>
      </c>
      <c r="F51">
        <f t="shared" si="35"/>
        <v>1.17816E-2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3"/>
        <v>9.6399999999999993E-3</v>
      </c>
      <c r="AH51">
        <f t="shared" si="34"/>
        <v>9.4529839999999993E-3</v>
      </c>
      <c r="AI51">
        <f t="shared" si="32"/>
        <v>9.2762131991999987E-3</v>
      </c>
      <c r="AJ51">
        <f t="shared" si="32"/>
        <v>9.1101689829343191E-3</v>
      </c>
      <c r="AK51">
        <f t="shared" si="32"/>
        <v>8.9534740764278496E-3</v>
      </c>
      <c r="AL51">
        <f t="shared" si="32"/>
        <v>8.8057417541667904E-3</v>
      </c>
      <c r="AM51">
        <f t="shared" si="32"/>
        <v>8.6666110344509554E-3</v>
      </c>
      <c r="AN51">
        <f t="shared" si="32"/>
        <v>8.5357452078307465E-3</v>
      </c>
      <c r="AO51">
        <f t="shared" si="32"/>
        <v>8.4128304768379836E-3</v>
      </c>
      <c r="AP51">
        <f t="shared" si="32"/>
        <v>8.2975746993053032E-3</v>
      </c>
      <c r="AQ51">
        <f t="shared" si="32"/>
        <v>8.188876470744403E-3</v>
      </c>
      <c r="AR51">
        <f t="shared" si="32"/>
        <v>8.086515514860098E-3</v>
      </c>
      <c r="AS51">
        <f t="shared" si="32"/>
        <v>7.9894773286817763E-3</v>
      </c>
      <c r="AT51">
        <f t="shared" si="32"/>
        <v>7.8975983394019358E-3</v>
      </c>
      <c r="AU51">
        <f t="shared" si="32"/>
        <v>7.8099349978345747E-3</v>
      </c>
      <c r="AV51">
        <f t="shared" si="32"/>
        <v>7.7263686933577444E-3</v>
      </c>
      <c r="AW51">
        <f t="shared" si="32"/>
        <v>7.6460144589468246E-3</v>
      </c>
      <c r="AX51">
        <f t="shared" si="32"/>
        <v>7.5680251114655667E-3</v>
      </c>
      <c r="AY51">
        <f t="shared" si="32"/>
        <v>7.4923448603509109E-3</v>
      </c>
      <c r="AZ51">
        <f t="shared" si="32"/>
        <v>7.4174214117474014E-3</v>
      </c>
      <c r="BA51">
        <f t="shared" si="32"/>
        <v>7.343247197629927E-3</v>
      </c>
      <c r="BB51">
        <f t="shared" si="32"/>
        <v>7.2698147256536278E-3</v>
      </c>
      <c r="BC51">
        <f t="shared" si="32"/>
        <v>7.1971165783970914E-3</v>
      </c>
      <c r="BD51">
        <f t="shared" si="32"/>
        <v>7.1251454126131201E-3</v>
      </c>
      <c r="BE51">
        <f t="shared" si="32"/>
        <v>7.0538939584869889E-3</v>
      </c>
      <c r="BF51">
        <f t="shared" si="32"/>
        <v>6.9833550189021187E-3</v>
      </c>
      <c r="BG51">
        <f t="shared" si="32"/>
        <v>6.9135214687130976E-3</v>
      </c>
      <c r="BH51">
        <f t="shared" si="32"/>
        <v>6.8443862540259661E-3</v>
      </c>
      <c r="BI51">
        <f t="shared" si="32"/>
        <v>6.7759423914857068E-3</v>
      </c>
    </row>
    <row r="52" spans="1:61" x14ac:dyDescent="0.3">
      <c r="A52" s="4">
        <v>65</v>
      </c>
      <c r="B52" s="5">
        <v>1.0240000000000001E-2</v>
      </c>
      <c r="D52">
        <f t="shared" si="30"/>
        <v>65</v>
      </c>
      <c r="E52">
        <v>1</v>
      </c>
      <c r="F52">
        <f t="shared" si="35"/>
        <v>1.2546000000000002E-2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3"/>
        <v>1.0240000000000001E-2</v>
      </c>
      <c r="AH52">
        <f t="shared" si="34"/>
        <v>1.0043392000000002E-2</v>
      </c>
      <c r="AI52">
        <f t="shared" si="32"/>
        <v>9.8575892480000024E-3</v>
      </c>
      <c r="AJ52">
        <f t="shared" si="32"/>
        <v>9.6831099183104022E-3</v>
      </c>
      <c r="AK52">
        <f t="shared" si="32"/>
        <v>9.5194653606909558E-3</v>
      </c>
      <c r="AL52">
        <f t="shared" si="32"/>
        <v>9.3652500218477618E-3</v>
      </c>
      <c r="AM52">
        <f t="shared" si="32"/>
        <v>9.2210251715113059E-3</v>
      </c>
      <c r="AN52">
        <f t="shared" si="32"/>
        <v>9.0845539989729378E-3</v>
      </c>
      <c r="AO52">
        <f t="shared" si="32"/>
        <v>8.9564617875874195E-3</v>
      </c>
      <c r="AP52">
        <f t="shared" si="32"/>
        <v>8.8364451996337488E-3</v>
      </c>
      <c r="AQ52">
        <f t="shared" si="32"/>
        <v>8.7224550565584737E-3</v>
      </c>
      <c r="AR52">
        <f t="shared" si="32"/>
        <v>8.6151688593628043E-3</v>
      </c>
      <c r="AS52">
        <f t="shared" si="32"/>
        <v>8.513509866822323E-3</v>
      </c>
      <c r="AT52">
        <f t="shared" si="32"/>
        <v>8.4173072053272315E-3</v>
      </c>
      <c r="AU52">
        <f t="shared" si="32"/>
        <v>8.3247168260686313E-3</v>
      </c>
      <c r="AV52">
        <f t="shared" si="32"/>
        <v>8.2364748277123038E-3</v>
      </c>
      <c r="AW52">
        <f t="shared" si="32"/>
        <v>8.1508154895040957E-3</v>
      </c>
      <c r="AX52">
        <f t="shared" si="32"/>
        <v>8.0676771715111548E-3</v>
      </c>
      <c r="AY52">
        <f t="shared" si="32"/>
        <v>7.9870003997960428E-3</v>
      </c>
      <c r="AZ52">
        <f t="shared" si="32"/>
        <v>7.9071303957980819E-3</v>
      </c>
      <c r="BA52">
        <f t="shared" si="32"/>
        <v>7.8280590918401016E-3</v>
      </c>
      <c r="BB52">
        <f t="shared" si="32"/>
        <v>7.7497785009217005E-3</v>
      </c>
      <c r="BC52">
        <f t="shared" si="32"/>
        <v>7.6722807159124839E-3</v>
      </c>
      <c r="BD52">
        <f t="shared" si="32"/>
        <v>7.5955579087533592E-3</v>
      </c>
      <c r="BE52">
        <f t="shared" si="32"/>
        <v>7.5196023296658253E-3</v>
      </c>
      <c r="BF52">
        <f t="shared" si="32"/>
        <v>7.4444063063691668E-3</v>
      </c>
      <c r="BG52">
        <f t="shared" si="32"/>
        <v>7.3699622433054755E-3</v>
      </c>
      <c r="BH52">
        <f t="shared" si="32"/>
        <v>7.2962626208724207E-3</v>
      </c>
      <c r="BI52">
        <f t="shared" si="32"/>
        <v>7.2232999946636968E-3</v>
      </c>
    </row>
    <row r="53" spans="1:61" x14ac:dyDescent="0.3">
      <c r="A53" s="4">
        <v>66</v>
      </c>
      <c r="B53" s="5">
        <v>1.089E-2</v>
      </c>
      <c r="D53">
        <f t="shared" si="30"/>
        <v>66</v>
      </c>
      <c r="E53">
        <v>1</v>
      </c>
      <c r="F53">
        <f t="shared" si="35"/>
        <v>1.33104E-2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3"/>
        <v>1.089E-2</v>
      </c>
      <c r="AH53">
        <f t="shared" si="34"/>
        <v>1.0682001E-2</v>
      </c>
      <c r="AI53">
        <f t="shared" si="32"/>
        <v>1.04875885818E-2</v>
      </c>
      <c r="AJ53">
        <f t="shared" si="32"/>
        <v>1.030510454047668E-2</v>
      </c>
      <c r="AK53">
        <f t="shared" si="32"/>
        <v>1.0134039805104767E-2</v>
      </c>
      <c r="AL53">
        <f t="shared" si="32"/>
        <v>9.9739219761841112E-3</v>
      </c>
      <c r="AM53">
        <f t="shared" si="32"/>
        <v>9.8233157543437307E-3</v>
      </c>
      <c r="AN53">
        <f t="shared" si="32"/>
        <v>9.6818600074811811E-3</v>
      </c>
      <c r="AO53">
        <f t="shared" si="32"/>
        <v>9.5492185253786884E-3</v>
      </c>
      <c r="AP53">
        <f t="shared" si="32"/>
        <v>9.4241237626962269E-3</v>
      </c>
      <c r="AQ53">
        <f t="shared" si="32"/>
        <v>9.3053798032862543E-3</v>
      </c>
      <c r="AR53">
        <f t="shared" si="32"/>
        <v>9.1927847076664904E-3</v>
      </c>
      <c r="AS53">
        <f t="shared" si="32"/>
        <v>9.0861484050575592E-3</v>
      </c>
      <c r="AT53">
        <f t="shared" si="32"/>
        <v>8.9843835429209151E-3</v>
      </c>
      <c r="AU53">
        <f t="shared" si="32"/>
        <v>8.8873522006573686E-3</v>
      </c>
      <c r="AV53">
        <f t="shared" si="32"/>
        <v>8.7940350025504672E-3</v>
      </c>
      <c r="AW53">
        <f t="shared" si="32"/>
        <v>8.7034564420241968E-3</v>
      </c>
      <c r="AX53">
        <f t="shared" si="32"/>
        <v>8.6155515319597531E-3</v>
      </c>
      <c r="AY53">
        <f t="shared" si="32"/>
        <v>8.5293960166401561E-3</v>
      </c>
      <c r="AZ53">
        <f t="shared" si="32"/>
        <v>8.4441020564737547E-3</v>
      </c>
      <c r="BA53">
        <f t="shared" si="32"/>
        <v>8.3596610359090162E-3</v>
      </c>
      <c r="BB53">
        <f t="shared" si="32"/>
        <v>8.2760644255499265E-3</v>
      </c>
      <c r="BC53">
        <f t="shared" si="32"/>
        <v>8.1933037812944275E-3</v>
      </c>
      <c r="BD53">
        <f t="shared" si="32"/>
        <v>8.1113707434814827E-3</v>
      </c>
      <c r="BE53">
        <f t="shared" si="32"/>
        <v>8.0302570360466681E-3</v>
      </c>
      <c r="BF53">
        <f t="shared" si="32"/>
        <v>7.9499544656862018E-3</v>
      </c>
      <c r="BG53">
        <f t="shared" si="32"/>
        <v>7.8704549210293403E-3</v>
      </c>
      <c r="BH53">
        <f t="shared" si="32"/>
        <v>7.791750371819047E-3</v>
      </c>
      <c r="BI53">
        <f t="shared" si="32"/>
        <v>7.7138328681008563E-3</v>
      </c>
    </row>
    <row r="54" spans="1:61" x14ac:dyDescent="0.3">
      <c r="A54" s="4">
        <v>67</v>
      </c>
      <c r="B54" s="5">
        <v>1.163E-2</v>
      </c>
      <c r="D54">
        <f t="shared" si="30"/>
        <v>67</v>
      </c>
      <c r="E54">
        <v>1</v>
      </c>
      <c r="F54">
        <f t="shared" si="35"/>
        <v>1.40748E-2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3"/>
        <v>1.163E-2</v>
      </c>
      <c r="AH54">
        <f t="shared" si="34"/>
        <v>1.1405541E-2</v>
      </c>
      <c r="AI54">
        <f t="shared" si="32"/>
        <v>1.11956790456E-2</v>
      </c>
      <c r="AJ54">
        <f t="shared" si="32"/>
        <v>1.0998635094397441E-2</v>
      </c>
      <c r="AK54">
        <f t="shared" si="32"/>
        <v>1.0813858024811563E-2</v>
      </c>
      <c r="AL54">
        <f t="shared" si="32"/>
        <v>1.0640836296414578E-2</v>
      </c>
      <c r="AM54">
        <f t="shared" si="32"/>
        <v>1.0478031501079435E-2</v>
      </c>
      <c r="AN54">
        <f t="shared" si="32"/>
        <v>1.0326100044313785E-2</v>
      </c>
      <c r="AO54">
        <f t="shared" si="32"/>
        <v>1.0182567253697823E-2</v>
      </c>
      <c r="AP54">
        <f t="shared" si="32"/>
        <v>1.0048157365949013E-2</v>
      </c>
      <c r="AQ54">
        <f t="shared" si="32"/>
        <v>9.9205457674014594E-3</v>
      </c>
      <c r="AR54">
        <f t="shared" si="32"/>
        <v>9.800507163615902E-3</v>
      </c>
      <c r="AS54">
        <f t="shared" si="32"/>
        <v>9.685841229801595E-3</v>
      </c>
      <c r="AT54">
        <f t="shared" si="32"/>
        <v>9.5773598080278171E-3</v>
      </c>
      <c r="AU54">
        <f t="shared" si="32"/>
        <v>9.4729665861203131E-3</v>
      </c>
      <c r="AV54">
        <f t="shared" si="32"/>
        <v>9.372553140307438E-3</v>
      </c>
      <c r="AW54">
        <f t="shared" si="32"/>
        <v>9.2760158429622715E-3</v>
      </c>
      <c r="AX54">
        <f t="shared" si="32"/>
        <v>9.1823280829483531E-3</v>
      </c>
      <c r="AY54">
        <f t="shared" si="32"/>
        <v>9.0905048021188688E-3</v>
      </c>
      <c r="AZ54">
        <f t="shared" si="32"/>
        <v>8.9995997540976806E-3</v>
      </c>
      <c r="BA54">
        <f t="shared" si="32"/>
        <v>8.909603756556703E-3</v>
      </c>
      <c r="BB54">
        <f t="shared" si="32"/>
        <v>8.8205077189911357E-3</v>
      </c>
      <c r="BC54">
        <f t="shared" si="32"/>
        <v>8.7323026418012241E-3</v>
      </c>
      <c r="BD54">
        <f t="shared" si="32"/>
        <v>8.644979615383212E-3</v>
      </c>
      <c r="BE54">
        <f t="shared" si="32"/>
        <v>8.5585298192293793E-3</v>
      </c>
      <c r="BF54">
        <f t="shared" si="32"/>
        <v>8.4729445210370846E-3</v>
      </c>
      <c r="BG54">
        <f t="shared" si="32"/>
        <v>8.3882150758267139E-3</v>
      </c>
      <c r="BH54">
        <f t="shared" si="32"/>
        <v>8.3043329250684465E-3</v>
      </c>
      <c r="BI54">
        <f t="shared" si="32"/>
        <v>8.2212895958177611E-3</v>
      </c>
    </row>
    <row r="55" spans="1:61" x14ac:dyDescent="0.3">
      <c r="A55" s="4">
        <v>68</v>
      </c>
      <c r="B55" s="5">
        <v>1.2529999999999999E-2</v>
      </c>
      <c r="D55">
        <f t="shared" si="30"/>
        <v>68</v>
      </c>
      <c r="E55">
        <v>1</v>
      </c>
      <c r="F55">
        <f t="shared" si="35"/>
        <v>1.48392E-2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3"/>
        <v>1.2529999999999999E-2</v>
      </c>
      <c r="AH55">
        <f t="shared" si="34"/>
        <v>1.2283158999999998E-2</v>
      </c>
      <c r="AI55">
        <f t="shared" si="32"/>
        <v>1.2051007294899998E-2</v>
      </c>
      <c r="AJ55">
        <f t="shared" si="32"/>
        <v>1.1832884062862307E-2</v>
      </c>
      <c r="AK55">
        <f t="shared" si="32"/>
        <v>1.1629358456981076E-2</v>
      </c>
      <c r="AL55">
        <f t="shared" si="32"/>
        <v>1.1437474042440889E-2</v>
      </c>
      <c r="AM55">
        <f t="shared" si="32"/>
        <v>1.1257905699974566E-2</v>
      </c>
      <c r="AN55">
        <f t="shared" si="32"/>
        <v>1.1089037114474948E-2</v>
      </c>
      <c r="AO55">
        <f t="shared" si="32"/>
        <v>1.0930463883737957E-2</v>
      </c>
      <c r="AP55">
        <f t="shared" si="32"/>
        <v>1.0781809574919123E-2</v>
      </c>
      <c r="AQ55">
        <f t="shared" si="32"/>
        <v>1.0641646050445173E-2</v>
      </c>
      <c r="AR55">
        <f t="shared" si="32"/>
        <v>1.0509689639419654E-2</v>
      </c>
      <c r="AS55">
        <f t="shared" si="32"/>
        <v>1.0384624332710559E-2</v>
      </c>
      <c r="AT55">
        <f t="shared" si="32"/>
        <v>1.026623961531766E-2</v>
      </c>
      <c r="AU55">
        <f t="shared" si="32"/>
        <v>1.0153310979549164E-2</v>
      </c>
      <c r="AV55">
        <f t="shared" si="32"/>
        <v>1.0045685883165944E-2</v>
      </c>
      <c r="AW55">
        <f t="shared" si="32"/>
        <v>9.9412107499810189E-3</v>
      </c>
      <c r="AX55">
        <f t="shared" si="32"/>
        <v>9.8398104003312118E-3</v>
      </c>
      <c r="AY55">
        <f t="shared" si="32"/>
        <v>9.7414122963278994E-3</v>
      </c>
      <c r="AZ55">
        <f t="shared" si="32"/>
        <v>9.6439981733646204E-3</v>
      </c>
      <c r="BA55">
        <f t="shared" si="32"/>
        <v>9.5475581916309744E-3</v>
      </c>
      <c r="BB55">
        <f t="shared" si="32"/>
        <v>9.4520826097146647E-3</v>
      </c>
      <c r="BC55">
        <f t="shared" si="32"/>
        <v>9.3575617836175184E-3</v>
      </c>
      <c r="BD55">
        <f t="shared" si="32"/>
        <v>9.2639861657813436E-3</v>
      </c>
      <c r="BE55">
        <f t="shared" si="32"/>
        <v>9.1713463041235305E-3</v>
      </c>
      <c r="BF55">
        <f t="shared" si="32"/>
        <v>9.0796328410822948E-3</v>
      </c>
      <c r="BG55">
        <f t="shared" si="32"/>
        <v>8.9888365126714713E-3</v>
      </c>
      <c r="BH55">
        <f t="shared" si="32"/>
        <v>8.8989481475447562E-3</v>
      </c>
      <c r="BI55">
        <f t="shared" si="32"/>
        <v>8.8099586660693088E-3</v>
      </c>
    </row>
    <row r="56" spans="1:61" x14ac:dyDescent="0.3">
      <c r="A56" s="4">
        <v>69</v>
      </c>
      <c r="B56" s="5">
        <v>1.3610000000000001E-2</v>
      </c>
      <c r="D56">
        <f t="shared" si="30"/>
        <v>69</v>
      </c>
      <c r="E56">
        <v>1</v>
      </c>
      <c r="F56">
        <f t="shared" si="35"/>
        <v>1.56036E-2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3"/>
        <v>1.3610000000000001E-2</v>
      </c>
      <c r="AH56">
        <f t="shared" si="34"/>
        <v>1.3339161E-2</v>
      </c>
      <c r="AI56">
        <f t="shared" si="32"/>
        <v>1.30843830249E-2</v>
      </c>
      <c r="AJ56">
        <f t="shared" si="32"/>
        <v>1.284493881554433E-2</v>
      </c>
      <c r="AK56">
        <f t="shared" si="32"/>
        <v>1.2620152386272305E-2</v>
      </c>
      <c r="AL56">
        <f t="shared" si="32"/>
        <v>1.2408133826182929E-2</v>
      </c>
      <c r="AM56">
        <f t="shared" si="32"/>
        <v>1.2209603684964002E-2</v>
      </c>
      <c r="AN56">
        <f t="shared" si="32"/>
        <v>1.2024017708952549E-2</v>
      </c>
      <c r="AO56">
        <f t="shared" si="32"/>
        <v>1.1849669452172737E-2</v>
      </c>
      <c r="AP56">
        <f t="shared" si="32"/>
        <v>1.1686144013732754E-2</v>
      </c>
      <c r="AQ56">
        <f t="shared" si="32"/>
        <v>1.1531886912751482E-2</v>
      </c>
      <c r="AR56">
        <f t="shared" si="32"/>
        <v>1.1386585137650814E-2</v>
      </c>
      <c r="AS56">
        <f t="shared" si="32"/>
        <v>1.1249946115999004E-2</v>
      </c>
      <c r="AT56">
        <f t="shared" si="32"/>
        <v>1.1120571735665016E-2</v>
      </c>
      <c r="AU56">
        <f t="shared" ref="AU56:AU89" si="36">AT56*(1-IF(AU$4&lt;MAX($I$4:$AC$4),V56,$AC56))</f>
        <v>1.0997133389399134E-2</v>
      </c>
      <c r="AV56">
        <f t="shared" ref="AV56:AV89" si="37">AU56*(1-IF(AV$4&lt;MAX($I$4:$AC$4),W56,$AC56))</f>
        <v>1.0879464062132563E-2</v>
      </c>
      <c r="AW56">
        <f t="shared" ref="AW56:AW89" si="38">AV56*(1-IF(AW$4&lt;MAX($I$4:$AC$4),X56,$AC56))</f>
        <v>1.0766317635886384E-2</v>
      </c>
      <c r="AX56">
        <f t="shared" ref="AX56:AX89" si="39">AW56*(1-IF(AX$4&lt;MAX($I$4:$AC$4),Y56,$AC56))</f>
        <v>1.0656501196000343E-2</v>
      </c>
      <c r="AY56">
        <f t="shared" ref="AY56:BI90" si="40">AX56*(1-IF(AY$4&lt;MAX($I$4:$AC$4),Z56,$AC56))</f>
        <v>1.054993618404034E-2</v>
      </c>
      <c r="AZ56">
        <f t="shared" ref="AZ56:AZ89" si="41">AY56*(1-IF(AZ$4&lt;MAX($I$4:$AC$4),AA56,$AC56))</f>
        <v>1.0444436822199936E-2</v>
      </c>
      <c r="BA56">
        <f t="shared" ref="BA56:BA89" si="42">AZ56*(1-IF(BA$4&lt;MAX($I$4:$AC$4),AB56,$AC56))</f>
        <v>1.0339992453977936E-2</v>
      </c>
      <c r="BB56">
        <f t="shared" ref="BB56:BB89" si="43">BA56*(1-IF(BB$4&lt;MAX($I$4:$AC$4),AC56,$AC56))</f>
        <v>1.0236592529438157E-2</v>
      </c>
      <c r="BC56">
        <f t="shared" ref="BC56:BC89" si="44">BB56*(1-IF(BC$4&lt;MAX($I$4:$AC$4),AD56,$AC56))</f>
        <v>1.0134226604143776E-2</v>
      </c>
      <c r="BD56">
        <f t="shared" ref="BD56:BD89" si="45">BC56*(1-IF(BD$4&lt;MAX($I$4:$AC$4),AE56,$AC56))</f>
        <v>1.0032884338102338E-2</v>
      </c>
      <c r="BE56">
        <f t="shared" ref="BE56:BE89" si="46">BD56*(1-IF(BE$4&lt;MAX($I$4:$AC$4),AF56,$AC56))</f>
        <v>9.9325554947213152E-3</v>
      </c>
      <c r="BF56">
        <f t="shared" ref="BF56:BF89" si="47">BE56*(1-IF(BF$4&lt;MAX($I$4:$AC$4),AG56,$AC56))</f>
        <v>9.8332299397741012E-3</v>
      </c>
      <c r="BG56">
        <f t="shared" ref="BG56:BG89" si="48">BF56*(1-IF(BG$4&lt;MAX($I$4:$AC$4),AH56,$AC56))</f>
        <v>9.7348976403763606E-3</v>
      </c>
      <c r="BH56">
        <f t="shared" ref="BH56:BH89" si="49">BG56*(1-IF(BH$4&lt;MAX($I$4:$AC$4),AI56,$AC56))</f>
        <v>9.6375486639725966E-3</v>
      </c>
      <c r="BI56">
        <f t="shared" ref="BI56:BI89" si="50">BH56*(1-IF(BI$4&lt;MAX($I$4:$AC$4),AJ56,$AC56))</f>
        <v>9.5411731773328706E-3</v>
      </c>
    </row>
    <row r="57" spans="1:61" x14ac:dyDescent="0.3">
      <c r="A57" s="4">
        <v>70</v>
      </c>
      <c r="B57" s="5">
        <v>1.4880000000000001E-2</v>
      </c>
      <c r="D57">
        <f t="shared" si="30"/>
        <v>70</v>
      </c>
      <c r="E57">
        <v>1.1000000000000001</v>
      </c>
      <c r="F57">
        <f>B57*E57</f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3"/>
        <v>1.4880000000000001E-2</v>
      </c>
      <c r="AH57">
        <f t="shared" si="34"/>
        <v>1.4583888E-2</v>
      </c>
      <c r="AI57">
        <f t="shared" ref="AI57:AX90" si="51">AH57*(1-IF(AI$4&lt;MAX($I$4:$AC$4),J57,$AC57))</f>
        <v>1.43053357392E-2</v>
      </c>
      <c r="AJ57">
        <f t="shared" ref="AJ57:AJ89" si="52">AI57*(1-IF(AJ$4&lt;MAX($I$4:$AC$4),K57,$AC57))</f>
        <v>1.404354809517264E-2</v>
      </c>
      <c r="AK57">
        <f t="shared" ref="AK57:AK89" si="53">AJ57*(1-IF(AK$4&lt;MAX($I$4:$AC$4),L57,$AC57))</f>
        <v>1.3799190358316636E-2</v>
      </c>
      <c r="AL57">
        <f t="shared" ref="AL57:AL89" si="54">AK57*(1-IF(AL$4&lt;MAX($I$4:$AC$4),M57,$AC57))</f>
        <v>1.3568743879332748E-2</v>
      </c>
      <c r="AM57">
        <f t="shared" ref="AM57:AM89" si="55">AL57*(1-IF(AM$4&lt;MAX($I$4:$AC$4),N57,$AC57))</f>
        <v>1.3353000851651357E-2</v>
      </c>
      <c r="AN57">
        <f t="shared" ref="AN57:AN89" si="56">AM57*(1-IF(AN$4&lt;MAX($I$4:$AC$4),O57,$AC57))</f>
        <v>1.3151370538791422E-2</v>
      </c>
      <c r="AO57">
        <f t="shared" ref="AO57:AO89" si="57">AN57*(1-IF(AO$4&lt;MAX($I$4:$AC$4),P57,$AC57))</f>
        <v>1.2961990803032826E-2</v>
      </c>
      <c r="AP57">
        <f t="shared" ref="AP57:AP89" si="58">AO57*(1-IF(AP$4&lt;MAX($I$4:$AC$4),Q57,$AC57))</f>
        <v>1.2784411529031276E-2</v>
      </c>
      <c r="AQ57">
        <f t="shared" ref="AQ57:AQ89" si="59">AP57*(1-IF(AQ$4&lt;MAX($I$4:$AC$4),R57,$AC57))</f>
        <v>1.2616935738000967E-2</v>
      </c>
      <c r="AR57">
        <f t="shared" ref="AR57:AR89" si="60">AQ57*(1-IF(AR$4&lt;MAX($I$4:$AC$4),S57,$AC57))</f>
        <v>1.2459224041275955E-2</v>
      </c>
      <c r="AS57">
        <f t="shared" ref="AS57:AS89" si="61">AR57*(1-IF(AS$4&lt;MAX($I$4:$AC$4),T57,$AC57))</f>
        <v>1.2310959275184771E-2</v>
      </c>
      <c r="AT57">
        <f t="shared" ref="AT57:AT89" si="62">AS57*(1-IF(AT$4&lt;MAX($I$4:$AC$4),U57,$AC57))</f>
        <v>1.2169383243520146E-2</v>
      </c>
      <c r="AU57">
        <f t="shared" si="36"/>
        <v>1.2035520027841425E-2</v>
      </c>
      <c r="AV57">
        <f t="shared" si="37"/>
        <v>1.1906739963543521E-2</v>
      </c>
      <c r="AW57">
        <f t="shared" si="38"/>
        <v>1.1782909867922669E-2</v>
      </c>
      <c r="AX57">
        <f t="shared" si="39"/>
        <v>1.1662724187269859E-2</v>
      </c>
      <c r="AY57">
        <f t="shared" si="40"/>
        <v>1.154609694539716E-2</v>
      </c>
      <c r="AZ57">
        <f t="shared" si="41"/>
        <v>1.1430635975943189E-2</v>
      </c>
      <c r="BA57">
        <f t="shared" si="42"/>
        <v>1.1316329616183757E-2</v>
      </c>
      <c r="BB57">
        <f t="shared" si="43"/>
        <v>1.1203166320021919E-2</v>
      </c>
      <c r="BC57">
        <f t="shared" si="44"/>
        <v>1.10911346568217E-2</v>
      </c>
      <c r="BD57">
        <f t="shared" si="45"/>
        <v>1.0980223310253483E-2</v>
      </c>
      <c r="BE57">
        <f t="shared" si="46"/>
        <v>1.0870421077150949E-2</v>
      </c>
      <c r="BF57">
        <f t="shared" si="47"/>
        <v>1.076171686637944E-2</v>
      </c>
      <c r="BG57">
        <f t="shared" si="48"/>
        <v>1.0654099697715646E-2</v>
      </c>
      <c r="BH57">
        <f t="shared" si="49"/>
        <v>1.054755870073849E-2</v>
      </c>
      <c r="BI57">
        <f t="shared" si="50"/>
        <v>1.0442083113731106E-2</v>
      </c>
    </row>
    <row r="58" spans="1:61" x14ac:dyDescent="0.3">
      <c r="A58" s="4">
        <v>71</v>
      </c>
      <c r="B58" s="5">
        <v>1.636E-2</v>
      </c>
      <c r="D58">
        <f t="shared" si="30"/>
        <v>71</v>
      </c>
      <c r="E58">
        <v>1.1000000000000001</v>
      </c>
      <c r="F58">
        <f t="shared" ref="F58:F67" si="63">B58*E58</f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3"/>
        <v>1.636E-2</v>
      </c>
      <c r="AH58">
        <f t="shared" si="34"/>
        <v>1.6036071999999998E-2</v>
      </c>
      <c r="AI58">
        <f t="shared" si="51"/>
        <v>1.5731386631999997E-2</v>
      </c>
      <c r="AJ58">
        <f t="shared" si="52"/>
        <v>1.5446648533960798E-2</v>
      </c>
      <c r="AK58">
        <f t="shared" si="53"/>
        <v>1.5180966179176672E-2</v>
      </c>
      <c r="AL58">
        <f t="shared" si="54"/>
        <v>1.4931998333838176E-2</v>
      </c>
      <c r="AM58">
        <f t="shared" si="55"/>
        <v>1.46990591598303E-2</v>
      </c>
      <c r="AN58">
        <f t="shared" si="56"/>
        <v>1.4480043178348828E-2</v>
      </c>
      <c r="AO58">
        <f t="shared" si="57"/>
        <v>1.4274426565216275E-2</v>
      </c>
      <c r="AP58">
        <f t="shared" si="58"/>
        <v>1.4081721806585856E-2</v>
      </c>
      <c r="AQ58">
        <f t="shared" si="59"/>
        <v>1.3900067595280898E-2</v>
      </c>
      <c r="AR58">
        <f t="shared" si="60"/>
        <v>1.3729096763858943E-2</v>
      </c>
      <c r="AS58">
        <f t="shared" si="61"/>
        <v>1.3567093422045406E-2</v>
      </c>
      <c r="AT58">
        <f t="shared" si="62"/>
        <v>1.341242855703409E-2</v>
      </c>
      <c r="AU58">
        <f t="shared" si="36"/>
        <v>1.3264891842906714E-2</v>
      </c>
      <c r="AV58">
        <f t="shared" si="37"/>
        <v>1.3124283989371903E-2</v>
      </c>
      <c r="AW58">
        <f t="shared" si="38"/>
        <v>1.2987791435882435E-2</v>
      </c>
      <c r="AX58">
        <f t="shared" si="39"/>
        <v>1.2855315963236434E-2</v>
      </c>
      <c r="AY58">
        <f t="shared" si="40"/>
        <v>1.272676280360407E-2</v>
      </c>
      <c r="AZ58">
        <f t="shared" si="41"/>
        <v>1.2599495175568029E-2</v>
      </c>
      <c r="BA58">
        <f t="shared" si="42"/>
        <v>1.2473500223812349E-2</v>
      </c>
      <c r="BB58">
        <f t="shared" si="43"/>
        <v>1.2348765221574225E-2</v>
      </c>
      <c r="BC58">
        <f t="shared" si="44"/>
        <v>1.2225277569358484E-2</v>
      </c>
      <c r="BD58">
        <f t="shared" si="45"/>
        <v>1.2103024793664898E-2</v>
      </c>
      <c r="BE58">
        <f t="shared" si="46"/>
        <v>1.1981994545728248E-2</v>
      </c>
      <c r="BF58">
        <f t="shared" si="47"/>
        <v>1.1862174600270966E-2</v>
      </c>
      <c r="BG58">
        <f t="shared" si="48"/>
        <v>1.1743552854268256E-2</v>
      </c>
      <c r="BH58">
        <f t="shared" si="49"/>
        <v>1.1626117325725573E-2</v>
      </c>
      <c r="BI58">
        <f t="shared" si="50"/>
        <v>1.1509856152468318E-2</v>
      </c>
    </row>
    <row r="59" spans="1:61" x14ac:dyDescent="0.3">
      <c r="A59" s="4">
        <v>72</v>
      </c>
      <c r="B59" s="5">
        <v>1.8079999999999999E-2</v>
      </c>
      <c r="D59">
        <f t="shared" si="30"/>
        <v>72</v>
      </c>
      <c r="E59">
        <v>1.1000000000000001</v>
      </c>
      <c r="F59">
        <f t="shared" si="63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3"/>
        <v>1.8079999999999999E-2</v>
      </c>
      <c r="AH59">
        <f t="shared" si="34"/>
        <v>1.7720207999999998E-2</v>
      </c>
      <c r="AI59">
        <f t="shared" si="51"/>
        <v>1.7383524047999997E-2</v>
      </c>
      <c r="AJ59">
        <f t="shared" si="52"/>
        <v>1.7068882262731198E-2</v>
      </c>
      <c r="AK59">
        <f t="shared" si="53"/>
        <v>1.6775297487812223E-2</v>
      </c>
      <c r="AL59">
        <f t="shared" si="54"/>
        <v>1.6500182609012103E-2</v>
      </c>
      <c r="AM59">
        <f t="shared" si="55"/>
        <v>1.6242779760311514E-2</v>
      </c>
      <c r="AN59">
        <f t="shared" si="56"/>
        <v>1.6002386619858904E-2</v>
      </c>
      <c r="AO59">
        <f t="shared" si="57"/>
        <v>1.5776752968518895E-2</v>
      </c>
      <c r="AP59">
        <f t="shared" si="58"/>
        <v>1.5563766803443891E-2</v>
      </c>
      <c r="AQ59">
        <f t="shared" si="59"/>
        <v>1.5364550588359808E-2</v>
      </c>
      <c r="AR59">
        <f t="shared" si="60"/>
        <v>1.5175566616122982E-2</v>
      </c>
      <c r="AS59">
        <f t="shared" si="61"/>
        <v>1.499649493005273E-2</v>
      </c>
      <c r="AT59">
        <f t="shared" si="62"/>
        <v>1.4827034537343135E-2</v>
      </c>
      <c r="AU59">
        <f t="shared" si="36"/>
        <v>1.4665419860886094E-2</v>
      </c>
      <c r="AV59">
        <f t="shared" si="37"/>
        <v>1.4509966410360701E-2</v>
      </c>
      <c r="AW59">
        <f t="shared" si="38"/>
        <v>1.4360513756333987E-2</v>
      </c>
      <c r="AX59">
        <f t="shared" si="39"/>
        <v>1.4214036516019381E-2</v>
      </c>
      <c r="AY59">
        <f t="shared" si="40"/>
        <v>1.4071896150859187E-2</v>
      </c>
      <c r="AZ59">
        <f t="shared" si="41"/>
        <v>1.3931177189350595E-2</v>
      </c>
      <c r="BA59">
        <f t="shared" si="42"/>
        <v>1.379186541745709E-2</v>
      </c>
      <c r="BB59">
        <f t="shared" si="43"/>
        <v>1.3653946763282519E-2</v>
      </c>
      <c r="BC59">
        <f t="shared" si="44"/>
        <v>1.3517407295649694E-2</v>
      </c>
      <c r="BD59">
        <f t="shared" si="45"/>
        <v>1.3382233222693198E-2</v>
      </c>
      <c r="BE59">
        <f t="shared" si="46"/>
        <v>1.3248410890466265E-2</v>
      </c>
      <c r="BF59">
        <f t="shared" si="47"/>
        <v>1.3115926781561602E-2</v>
      </c>
      <c r="BG59">
        <f t="shared" si="48"/>
        <v>1.2984767513745986E-2</v>
      </c>
      <c r="BH59">
        <f t="shared" si="49"/>
        <v>1.2854919838608526E-2</v>
      </c>
      <c r="BI59">
        <f t="shared" si="50"/>
        <v>1.272637064022244E-2</v>
      </c>
    </row>
    <row r="60" spans="1:61" x14ac:dyDescent="0.3">
      <c r="A60" s="4">
        <v>73</v>
      </c>
      <c r="B60" s="5">
        <v>2.0070000000000001E-2</v>
      </c>
      <c r="D60">
        <f t="shared" si="30"/>
        <v>73</v>
      </c>
      <c r="E60">
        <v>1.1000000000000001</v>
      </c>
      <c r="F60">
        <f t="shared" si="63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3"/>
        <v>2.0070000000000001E-2</v>
      </c>
      <c r="AH60">
        <f t="shared" si="34"/>
        <v>1.9666593E-2</v>
      </c>
      <c r="AI60">
        <f t="shared" si="51"/>
        <v>1.92909610737E-2</v>
      </c>
      <c r="AJ60">
        <f t="shared" si="52"/>
        <v>1.8939865582158658E-2</v>
      </c>
      <c r="AK60">
        <f t="shared" si="53"/>
        <v>1.8612205907587314E-2</v>
      </c>
      <c r="AL60">
        <f t="shared" si="54"/>
        <v>1.8305104510112125E-2</v>
      </c>
      <c r="AM60">
        <f t="shared" si="55"/>
        <v>1.8017714369303363E-2</v>
      </c>
      <c r="AN60">
        <f t="shared" si="56"/>
        <v>1.7749250425200744E-2</v>
      </c>
      <c r="AO60">
        <f t="shared" si="57"/>
        <v>1.7497211069162893E-2</v>
      </c>
      <c r="AP60">
        <f t="shared" si="58"/>
        <v>1.7260998719729196E-2</v>
      </c>
      <c r="AQ60">
        <f t="shared" si="59"/>
        <v>1.7038331836244688E-2</v>
      </c>
      <c r="AR60">
        <f t="shared" si="60"/>
        <v>1.682876035465888E-2</v>
      </c>
      <c r="AS60">
        <f t="shared" si="61"/>
        <v>1.6630180982473906E-2</v>
      </c>
      <c r="AT60">
        <f t="shared" si="62"/>
        <v>1.6442259937371952E-2</v>
      </c>
      <c r="AU60">
        <f t="shared" si="36"/>
        <v>1.6263039304054597E-2</v>
      </c>
      <c r="AV60">
        <f t="shared" si="37"/>
        <v>1.6090651087431618E-2</v>
      </c>
      <c r="AW60">
        <f t="shared" si="38"/>
        <v>1.5924917381231075E-2</v>
      </c>
      <c r="AX60">
        <f t="shared" si="39"/>
        <v>1.5762483223942518E-2</v>
      </c>
      <c r="AY60">
        <f t="shared" si="40"/>
        <v>1.5604858391703093E-2</v>
      </c>
      <c r="AZ60">
        <f t="shared" si="41"/>
        <v>1.5448809807786061E-2</v>
      </c>
      <c r="BA60">
        <f t="shared" si="42"/>
        <v>1.52943217097082E-2</v>
      </c>
      <c r="BB60">
        <f t="shared" si="43"/>
        <v>1.5141378492611117E-2</v>
      </c>
      <c r="BC60">
        <f t="shared" si="44"/>
        <v>1.4989964707685006E-2</v>
      </c>
      <c r="BD60">
        <f t="shared" si="45"/>
        <v>1.4840065060608155E-2</v>
      </c>
      <c r="BE60">
        <f t="shared" si="46"/>
        <v>1.4691664410002074E-2</v>
      </c>
      <c r="BF60">
        <f t="shared" si="47"/>
        <v>1.4544747765902054E-2</v>
      </c>
      <c r="BG60">
        <f t="shared" si="48"/>
        <v>1.4399300288243034E-2</v>
      </c>
      <c r="BH60">
        <f t="shared" si="49"/>
        <v>1.4255307285360603E-2</v>
      </c>
      <c r="BI60">
        <f t="shared" si="50"/>
        <v>1.4112754212506996E-2</v>
      </c>
    </row>
    <row r="61" spans="1:61" x14ac:dyDescent="0.3">
      <c r="A61" s="4">
        <v>74</v>
      </c>
      <c r="B61" s="5">
        <v>2.2360000000000001E-2</v>
      </c>
      <c r="D61">
        <f t="shared" si="30"/>
        <v>74</v>
      </c>
      <c r="E61">
        <v>1.1000000000000001</v>
      </c>
      <c r="F61">
        <f t="shared" si="63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3"/>
        <v>2.2360000000000001E-2</v>
      </c>
      <c r="AH61">
        <f t="shared" si="34"/>
        <v>2.1903856000000003E-2</v>
      </c>
      <c r="AI61">
        <f t="shared" si="51"/>
        <v>2.1478921193600002E-2</v>
      </c>
      <c r="AJ61">
        <f t="shared" si="52"/>
        <v>2.1081561151518404E-2</v>
      </c>
      <c r="AK61">
        <f t="shared" si="53"/>
        <v>2.0710525675251681E-2</v>
      </c>
      <c r="AL61">
        <f t="shared" si="54"/>
        <v>2.0364659896474978E-2</v>
      </c>
      <c r="AM61">
        <f t="shared" si="55"/>
        <v>2.0040861804121027E-2</v>
      </c>
      <c r="AN61">
        <f t="shared" si="56"/>
        <v>1.9738244790878798E-2</v>
      </c>
      <c r="AO61">
        <f t="shared" si="57"/>
        <v>1.9455987890369231E-2</v>
      </c>
      <c r="AP61">
        <f t="shared" si="58"/>
        <v>1.919138645506021E-2</v>
      </c>
      <c r="AQ61">
        <f t="shared" si="59"/>
        <v>1.8941898431144428E-2</v>
      </c>
      <c r="AR61">
        <f t="shared" si="60"/>
        <v>1.8707018890598236E-2</v>
      </c>
      <c r="AS61">
        <f t="shared" si="61"/>
        <v>1.8486276067689177E-2</v>
      </c>
      <c r="AT61">
        <f t="shared" si="62"/>
        <v>1.8275532520517522E-2</v>
      </c>
      <c r="AU61">
        <f t="shared" si="36"/>
        <v>1.8074501662791828E-2</v>
      </c>
      <c r="AV61">
        <f t="shared" si="37"/>
        <v>1.7882911945166235E-2</v>
      </c>
      <c r="AW61">
        <f t="shared" si="38"/>
        <v>1.7696929660936507E-2</v>
      </c>
      <c r="AX61">
        <f t="shared" si="39"/>
        <v>1.7516420978394957E-2</v>
      </c>
      <c r="AY61">
        <f t="shared" si="40"/>
        <v>1.7341256768611008E-2</v>
      </c>
      <c r="AZ61">
        <f t="shared" si="41"/>
        <v>1.7167844200924896E-2</v>
      </c>
      <c r="BA61">
        <f t="shared" si="42"/>
        <v>1.6996165758915646E-2</v>
      </c>
      <c r="BB61">
        <f t="shared" si="43"/>
        <v>1.682620410132649E-2</v>
      </c>
      <c r="BC61">
        <f t="shared" si="44"/>
        <v>1.6657942060313225E-2</v>
      </c>
      <c r="BD61">
        <f t="shared" si="45"/>
        <v>1.6491362639710093E-2</v>
      </c>
      <c r="BE61">
        <f t="shared" si="46"/>
        <v>1.6326449013312993E-2</v>
      </c>
      <c r="BF61">
        <f t="shared" si="47"/>
        <v>1.6163184523179861E-2</v>
      </c>
      <c r="BG61">
        <f t="shared" si="48"/>
        <v>1.6001552677948061E-2</v>
      </c>
      <c r="BH61">
        <f t="shared" si="49"/>
        <v>1.584153715116858E-2</v>
      </c>
      <c r="BI61">
        <f t="shared" si="50"/>
        <v>1.5683121779656896E-2</v>
      </c>
    </row>
    <row r="62" spans="1:61" x14ac:dyDescent="0.3">
      <c r="A62" s="4">
        <v>75</v>
      </c>
      <c r="B62" s="5">
        <v>2.5000000000000001E-2</v>
      </c>
      <c r="D62">
        <f t="shared" si="30"/>
        <v>75</v>
      </c>
      <c r="E62">
        <v>1.1000000000000001</v>
      </c>
      <c r="F62">
        <f t="shared" si="63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3"/>
        <v>2.5000000000000001E-2</v>
      </c>
      <c r="AH62">
        <f t="shared" si="34"/>
        <v>2.4485000000000003E-2</v>
      </c>
      <c r="AI62">
        <f t="shared" si="51"/>
        <v>2.4005094000000005E-2</v>
      </c>
      <c r="AJ62">
        <f t="shared" si="52"/>
        <v>2.3558599251600004E-2</v>
      </c>
      <c r="AK62">
        <f t="shared" si="53"/>
        <v>2.3143967904771846E-2</v>
      </c>
      <c r="AL62">
        <f t="shared" si="54"/>
        <v>2.2757463640762154E-2</v>
      </c>
      <c r="AM62">
        <f t="shared" si="55"/>
        <v>2.2397895715238109E-2</v>
      </c>
      <c r="AN62">
        <f t="shared" si="56"/>
        <v>2.2061927279509539E-2</v>
      </c>
      <c r="AO62">
        <f t="shared" si="57"/>
        <v>2.1746441719412552E-2</v>
      </c>
      <c r="AP62">
        <f t="shared" si="58"/>
        <v>2.1450690112028544E-2</v>
      </c>
      <c r="AQ62">
        <f t="shared" si="59"/>
        <v>2.1173976209583376E-2</v>
      </c>
      <c r="AR62">
        <f t="shared" si="60"/>
        <v>2.09135363022055E-2</v>
      </c>
      <c r="AS62">
        <f t="shared" si="61"/>
        <v>2.0666756573839474E-2</v>
      </c>
      <c r="AT62">
        <f t="shared" si="62"/>
        <v>2.0433222224555087E-2</v>
      </c>
      <c r="AU62">
        <f t="shared" si="36"/>
        <v>2.0210500102307436E-2</v>
      </c>
      <c r="AV62">
        <f t="shared" si="37"/>
        <v>1.9996268801222978E-2</v>
      </c>
      <c r="AW62">
        <f t="shared" si="38"/>
        <v>1.9790307232570383E-2</v>
      </c>
      <c r="AX62">
        <f t="shared" si="39"/>
        <v>1.9588446098798167E-2</v>
      </c>
      <c r="AY62">
        <f t="shared" si="40"/>
        <v>1.9392561637810186E-2</v>
      </c>
      <c r="AZ62">
        <f t="shared" si="41"/>
        <v>1.9198636021432083E-2</v>
      </c>
      <c r="BA62">
        <f t="shared" si="42"/>
        <v>1.9006649661217762E-2</v>
      </c>
      <c r="BB62">
        <f t="shared" si="43"/>
        <v>1.8816583164605584E-2</v>
      </c>
      <c r="BC62">
        <f t="shared" si="44"/>
        <v>1.8628417332959529E-2</v>
      </c>
      <c r="BD62">
        <f t="shared" si="45"/>
        <v>1.8442133159629934E-2</v>
      </c>
      <c r="BE62">
        <f t="shared" si="46"/>
        <v>1.8257711828033634E-2</v>
      </c>
      <c r="BF62">
        <f t="shared" si="47"/>
        <v>1.8075134709753297E-2</v>
      </c>
      <c r="BG62">
        <f t="shared" si="48"/>
        <v>1.7894383362655763E-2</v>
      </c>
      <c r="BH62">
        <f t="shared" si="49"/>
        <v>1.7715439529029205E-2</v>
      </c>
      <c r="BI62">
        <f t="shared" si="50"/>
        <v>1.7538285133738913E-2</v>
      </c>
    </row>
    <row r="63" spans="1:61" x14ac:dyDescent="0.3">
      <c r="A63" s="4">
        <v>76</v>
      </c>
      <c r="B63" s="5">
        <v>2.801E-2</v>
      </c>
      <c r="D63">
        <f t="shared" si="30"/>
        <v>76</v>
      </c>
      <c r="E63">
        <v>1.1000000000000001</v>
      </c>
      <c r="F63">
        <f t="shared" si="63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3"/>
        <v>2.801E-2</v>
      </c>
      <c r="AH63">
        <f t="shared" si="34"/>
        <v>2.7418989000000001E-2</v>
      </c>
      <c r="AI63">
        <f t="shared" si="51"/>
        <v>2.6870609220000001E-2</v>
      </c>
      <c r="AJ63">
        <f t="shared" si="52"/>
        <v>2.636006764482E-2</v>
      </c>
      <c r="AK63">
        <f t="shared" si="53"/>
        <v>2.5882950420448757E-2</v>
      </c>
      <c r="AL63">
        <f t="shared" si="54"/>
        <v>2.5440351968259084E-2</v>
      </c>
      <c r="AM63">
        <f t="shared" si="55"/>
        <v>2.5025674231176461E-2</v>
      </c>
      <c r="AN63">
        <f t="shared" si="56"/>
        <v>2.4640278848016343E-2</v>
      </c>
      <c r="AO63">
        <f t="shared" si="57"/>
        <v>2.4280530776835306E-2</v>
      </c>
      <c r="AP63">
        <f t="shared" si="58"/>
        <v>2.3943031399037296E-2</v>
      </c>
      <c r="AQ63">
        <f t="shared" si="59"/>
        <v>2.3626983384570005E-2</v>
      </c>
      <c r="AR63">
        <f t="shared" si="60"/>
        <v>2.3329283393924424E-2</v>
      </c>
      <c r="AS63">
        <f t="shared" si="61"/>
        <v>2.3049331993197329E-2</v>
      </c>
      <c r="AT63">
        <f t="shared" si="62"/>
        <v>2.278426467527556E-2</v>
      </c>
      <c r="AU63">
        <f t="shared" si="36"/>
        <v>2.2533637763847529E-2</v>
      </c>
      <c r="AV63">
        <f t="shared" si="37"/>
        <v>2.2292527839774361E-2</v>
      </c>
      <c r="AW63">
        <f t="shared" si="38"/>
        <v>2.2060685550240707E-2</v>
      </c>
      <c r="AX63">
        <f t="shared" si="39"/>
        <v>2.1835666557628253E-2</v>
      </c>
      <c r="AY63">
        <f t="shared" si="40"/>
        <v>2.1617309892051972E-2</v>
      </c>
      <c r="AZ63">
        <f t="shared" si="41"/>
        <v>2.1401136793131451E-2</v>
      </c>
      <c r="BA63">
        <f t="shared" si="42"/>
        <v>2.1187125425200137E-2</v>
      </c>
      <c r="BB63">
        <f t="shared" si="43"/>
        <v>2.0975254170948136E-2</v>
      </c>
      <c r="BC63">
        <f t="shared" si="44"/>
        <v>2.0765501629238656E-2</v>
      </c>
      <c r="BD63">
        <f t="shared" si="45"/>
        <v>2.0557846612946271E-2</v>
      </c>
      <c r="BE63">
        <f t="shared" si="46"/>
        <v>2.0352268146816808E-2</v>
      </c>
      <c r="BF63">
        <f t="shared" si="47"/>
        <v>2.0148745465348641E-2</v>
      </c>
      <c r="BG63">
        <f t="shared" si="48"/>
        <v>1.9947258010695156E-2</v>
      </c>
      <c r="BH63">
        <f t="shared" si="49"/>
        <v>1.9747785430588204E-2</v>
      </c>
      <c r="BI63">
        <f t="shared" si="50"/>
        <v>1.9550307576282323E-2</v>
      </c>
    </row>
    <row r="64" spans="1:61" x14ac:dyDescent="0.3">
      <c r="A64" s="4">
        <v>77</v>
      </c>
      <c r="B64" s="5">
        <v>3.1460000000000002E-2</v>
      </c>
      <c r="D64">
        <f t="shared" si="30"/>
        <v>77</v>
      </c>
      <c r="E64">
        <v>1.1000000000000001</v>
      </c>
      <c r="F64">
        <f t="shared" si="63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3"/>
        <v>3.1460000000000002E-2</v>
      </c>
      <c r="AH64">
        <f t="shared" si="34"/>
        <v>3.0786756000000002E-2</v>
      </c>
      <c r="AI64">
        <f t="shared" si="51"/>
        <v>3.0158706177600001E-2</v>
      </c>
      <c r="AJ64">
        <f t="shared" si="52"/>
        <v>2.9573627277754561E-2</v>
      </c>
      <c r="AK64">
        <f t="shared" si="53"/>
        <v>2.9026515173116104E-2</v>
      </c>
      <c r="AL64">
        <f t="shared" si="54"/>
        <v>2.8518551157586572E-2</v>
      </c>
      <c r="AM64">
        <f t="shared" si="55"/>
        <v>2.8045143208370635E-2</v>
      </c>
      <c r="AN64">
        <f t="shared" si="56"/>
        <v>2.7602029945678376E-2</v>
      </c>
      <c r="AO64">
        <f t="shared" si="57"/>
        <v>2.7190759699487768E-2</v>
      </c>
      <c r="AP64">
        <f t="shared" si="58"/>
        <v>2.6804650911755042E-2</v>
      </c>
      <c r="AQ64">
        <f t="shared" si="59"/>
        <v>2.6445468589537526E-2</v>
      </c>
      <c r="AR64">
        <f t="shared" si="60"/>
        <v>2.6106966591591445E-2</v>
      </c>
      <c r="AS64">
        <f t="shared" si="61"/>
        <v>2.5788461599174028E-2</v>
      </c>
      <c r="AT64">
        <f t="shared" si="62"/>
        <v>2.5489315444623607E-2</v>
      </c>
      <c r="AU64">
        <f t="shared" si="36"/>
        <v>2.5206384043188285E-2</v>
      </c>
      <c r="AV64">
        <f t="shared" si="37"/>
        <v>2.4936675733926168E-2</v>
      </c>
      <c r="AW64">
        <f t="shared" si="38"/>
        <v>2.4677334306293337E-2</v>
      </c>
      <c r="AX64">
        <f t="shared" si="39"/>
        <v>2.4425625496369147E-2</v>
      </c>
      <c r="AY64">
        <f t="shared" si="40"/>
        <v>2.4181369241405456E-2</v>
      </c>
      <c r="AZ64">
        <f t="shared" si="41"/>
        <v>2.3939555548991402E-2</v>
      </c>
      <c r="BA64">
        <f t="shared" si="42"/>
        <v>2.3700159993501488E-2</v>
      </c>
      <c r="BB64">
        <f t="shared" si="43"/>
        <v>2.3463158393566472E-2</v>
      </c>
      <c r="BC64">
        <f t="shared" si="44"/>
        <v>2.3228526809630806E-2</v>
      </c>
      <c r="BD64">
        <f t="shared" si="45"/>
        <v>2.2996241541534498E-2</v>
      </c>
      <c r="BE64">
        <f t="shared" si="46"/>
        <v>2.2766279126119154E-2</v>
      </c>
      <c r="BF64">
        <f t="shared" si="47"/>
        <v>2.2538616334857962E-2</v>
      </c>
      <c r="BG64">
        <f t="shared" si="48"/>
        <v>2.2313230171509383E-2</v>
      </c>
      <c r="BH64">
        <f t="shared" si="49"/>
        <v>2.2090097869794288E-2</v>
      </c>
      <c r="BI64">
        <f t="shared" si="50"/>
        <v>2.1869196891096346E-2</v>
      </c>
    </row>
    <row r="65" spans="1:61" x14ac:dyDescent="0.3">
      <c r="A65" s="4">
        <v>78</v>
      </c>
      <c r="B65" s="5">
        <v>3.5409999999999997E-2</v>
      </c>
      <c r="D65">
        <f t="shared" si="30"/>
        <v>78</v>
      </c>
      <c r="E65">
        <v>1.1000000000000001</v>
      </c>
      <c r="F65">
        <f t="shared" si="63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3"/>
        <v>3.5409999999999997E-2</v>
      </c>
      <c r="AH65">
        <f t="shared" si="34"/>
        <v>3.4652226000000001E-2</v>
      </c>
      <c r="AI65">
        <f t="shared" si="51"/>
        <v>3.3941855367E-2</v>
      </c>
      <c r="AJ65">
        <f t="shared" si="52"/>
        <v>3.3279989187343498E-2</v>
      </c>
      <c r="AK65">
        <f t="shared" si="53"/>
        <v>3.266098138845891E-2</v>
      </c>
      <c r="AL65">
        <f t="shared" si="54"/>
        <v>3.2082882017883188E-2</v>
      </c>
      <c r="AM65">
        <f t="shared" si="55"/>
        <v>3.154388959998275E-2</v>
      </c>
      <c r="AN65">
        <f t="shared" si="56"/>
        <v>3.1042341755343022E-2</v>
      </c>
      <c r="AO65">
        <f t="shared" si="57"/>
        <v>3.0573602394837342E-2</v>
      </c>
      <c r="AP65">
        <f t="shared" si="58"/>
        <v>3.0136399880591167E-2</v>
      </c>
      <c r="AQ65">
        <f t="shared" si="59"/>
        <v>2.9729558482203187E-2</v>
      </c>
      <c r="AR65">
        <f t="shared" si="60"/>
        <v>2.9346047177782764E-2</v>
      </c>
      <c r="AS65">
        <f t="shared" si="61"/>
        <v>2.8988025402213815E-2</v>
      </c>
      <c r="AT65">
        <f t="shared" si="62"/>
        <v>2.8648865505007913E-2</v>
      </c>
      <c r="AU65">
        <f t="shared" si="36"/>
        <v>2.8327998211351825E-2</v>
      </c>
      <c r="AV65">
        <f t="shared" si="37"/>
        <v>2.8022055830669225E-2</v>
      </c>
      <c r="AW65">
        <f t="shared" si="38"/>
        <v>2.7730626450030264E-2</v>
      </c>
      <c r="AX65">
        <f t="shared" si="39"/>
        <v>2.7447774060239957E-2</v>
      </c>
      <c r="AY65">
        <f t="shared" si="40"/>
        <v>2.7170551542231532E-2</v>
      </c>
      <c r="AZ65">
        <f t="shared" si="41"/>
        <v>2.6898846026809215E-2</v>
      </c>
      <c r="BA65">
        <f t="shared" si="42"/>
        <v>2.6629857566541123E-2</v>
      </c>
      <c r="BB65">
        <f t="shared" si="43"/>
        <v>2.636355899087571E-2</v>
      </c>
      <c r="BC65">
        <f t="shared" si="44"/>
        <v>2.6099923400966951E-2</v>
      </c>
      <c r="BD65">
        <f t="shared" si="45"/>
        <v>2.5838924166957281E-2</v>
      </c>
      <c r="BE65">
        <f t="shared" si="46"/>
        <v>2.5580534925287706E-2</v>
      </c>
      <c r="BF65">
        <f t="shared" si="47"/>
        <v>2.5324729576034828E-2</v>
      </c>
      <c r="BG65">
        <f t="shared" si="48"/>
        <v>2.507148228027448E-2</v>
      </c>
      <c r="BH65">
        <f t="shared" si="49"/>
        <v>2.4820767457471735E-2</v>
      </c>
      <c r="BI65">
        <f t="shared" si="50"/>
        <v>2.4572559782897015E-2</v>
      </c>
    </row>
    <row r="66" spans="1:61" x14ac:dyDescent="0.3">
      <c r="A66" s="4">
        <v>79</v>
      </c>
      <c r="B66" s="5">
        <v>3.993E-2</v>
      </c>
      <c r="D66">
        <f t="shared" si="30"/>
        <v>79</v>
      </c>
      <c r="E66">
        <v>1.1000000000000001</v>
      </c>
      <c r="F66">
        <f t="shared" si="63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3"/>
        <v>3.993E-2</v>
      </c>
      <c r="AH66">
        <f t="shared" si="34"/>
        <v>3.9071504999999999E-2</v>
      </c>
      <c r="AI66">
        <f t="shared" si="51"/>
        <v>3.8270539147499998E-2</v>
      </c>
      <c r="AJ66">
        <f t="shared" si="52"/>
        <v>3.7520436580208996E-2</v>
      </c>
      <c r="AK66">
        <f t="shared" si="53"/>
        <v>3.6818804416159083E-2</v>
      </c>
      <c r="AL66">
        <f t="shared" si="54"/>
        <v>3.6163429697551451E-2</v>
      </c>
      <c r="AM66">
        <f t="shared" si="55"/>
        <v>3.5552267735662828E-2</v>
      </c>
      <c r="AN66">
        <f t="shared" si="56"/>
        <v>3.4979876225118653E-2</v>
      </c>
      <c r="AO66">
        <f t="shared" si="57"/>
        <v>3.4448182106496847E-2</v>
      </c>
      <c r="AP66">
        <f t="shared" si="58"/>
        <v>3.3952128284163295E-2</v>
      </c>
      <c r="AQ66">
        <f t="shared" si="59"/>
        <v>3.3486984126670255E-2</v>
      </c>
      <c r="AR66">
        <f t="shared" si="60"/>
        <v>3.305165333302354E-2</v>
      </c>
      <c r="AS66">
        <f t="shared" si="61"/>
        <v>3.2645117997027351E-2</v>
      </c>
      <c r="AT66">
        <f t="shared" si="62"/>
        <v>3.225990560466243E-2</v>
      </c>
      <c r="AU66">
        <f t="shared" si="36"/>
        <v>3.1898594661890212E-2</v>
      </c>
      <c r="AV66">
        <f t="shared" si="37"/>
        <v>3.1554089839541798E-2</v>
      </c>
      <c r="AW66">
        <f t="shared" si="38"/>
        <v>3.122277189622661E-2</v>
      </c>
      <c r="AX66">
        <f t="shared" si="39"/>
        <v>3.0904299622885101E-2</v>
      </c>
      <c r="AY66">
        <f t="shared" si="40"/>
        <v>3.059216619669396E-2</v>
      </c>
      <c r="AZ66">
        <f t="shared" si="41"/>
        <v>3.028624453472702E-2</v>
      </c>
      <c r="BA66">
        <f t="shared" si="42"/>
        <v>2.998338208937975E-2</v>
      </c>
      <c r="BB66">
        <f t="shared" si="43"/>
        <v>2.9683548268485953E-2</v>
      </c>
      <c r="BC66">
        <f t="shared" si="44"/>
        <v>2.9386712785801093E-2</v>
      </c>
      <c r="BD66">
        <f t="shared" si="45"/>
        <v>2.9092845657943081E-2</v>
      </c>
      <c r="BE66">
        <f t="shared" si="46"/>
        <v>2.8801917201363651E-2</v>
      </c>
      <c r="BF66">
        <f t="shared" si="47"/>
        <v>2.8513898029350015E-2</v>
      </c>
      <c r="BG66">
        <f t="shared" si="48"/>
        <v>2.8228759049056515E-2</v>
      </c>
      <c r="BH66">
        <f t="shared" si="49"/>
        <v>2.794647145856595E-2</v>
      </c>
      <c r="BI66">
        <f t="shared" si="50"/>
        <v>2.7667006743980291E-2</v>
      </c>
    </row>
    <row r="67" spans="1:61" x14ac:dyDescent="0.3">
      <c r="A67" s="4">
        <v>80</v>
      </c>
      <c r="B67" s="5">
        <v>4.5069999999999999E-2</v>
      </c>
      <c r="D67">
        <f t="shared" si="30"/>
        <v>80</v>
      </c>
      <c r="E67">
        <v>1.1000000000000001</v>
      </c>
      <c r="F67">
        <f t="shared" si="63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3"/>
        <v>4.5069999999999999E-2</v>
      </c>
      <c r="AH67">
        <f t="shared" si="34"/>
        <v>4.4110008999999999E-2</v>
      </c>
      <c r="AI67">
        <f t="shared" si="51"/>
        <v>4.3210164816399999E-2</v>
      </c>
      <c r="AJ67">
        <f t="shared" si="52"/>
        <v>4.23675666024802E-2</v>
      </c>
      <c r="AK67">
        <f t="shared" si="53"/>
        <v>4.1575293107013821E-2</v>
      </c>
      <c r="AL67">
        <f t="shared" si="54"/>
        <v>4.0835252889708976E-2</v>
      </c>
      <c r="AM67">
        <f t="shared" si="55"/>
        <v>4.0145137115872892E-2</v>
      </c>
      <c r="AN67">
        <f t="shared" si="56"/>
        <v>3.949880040830734E-2</v>
      </c>
      <c r="AO67">
        <f t="shared" si="57"/>
        <v>3.8894468762060236E-2</v>
      </c>
      <c r="AP67">
        <f t="shared" si="58"/>
        <v>3.8330498965010361E-2</v>
      </c>
      <c r="AQ67">
        <f t="shared" si="59"/>
        <v>3.7805371129189719E-2</v>
      </c>
      <c r="AR67">
        <f t="shared" si="60"/>
        <v>3.7313901304510254E-2</v>
      </c>
      <c r="AS67">
        <f t="shared" si="61"/>
        <v>3.6851208928334329E-2</v>
      </c>
      <c r="AT67">
        <f t="shared" si="62"/>
        <v>3.6416364662979983E-2</v>
      </c>
      <c r="AU67">
        <f t="shared" si="36"/>
        <v>3.6004859742288307E-2</v>
      </c>
      <c r="AV67">
        <f t="shared" si="37"/>
        <v>3.5616007257071591E-2</v>
      </c>
      <c r="AW67">
        <f t="shared" si="38"/>
        <v>3.5242039180872341E-2</v>
      </c>
      <c r="AX67">
        <f t="shared" si="39"/>
        <v>3.488257038122744E-2</v>
      </c>
      <c r="AY67">
        <f t="shared" si="40"/>
        <v>3.4530256420377041E-2</v>
      </c>
      <c r="AZ67">
        <f t="shared" si="41"/>
        <v>3.4184953856173268E-2</v>
      </c>
      <c r="BA67">
        <f t="shared" si="42"/>
        <v>3.3843104317611533E-2</v>
      </c>
      <c r="BB67">
        <f t="shared" si="43"/>
        <v>3.3504673274435418E-2</v>
      </c>
      <c r="BC67">
        <f t="shared" si="44"/>
        <v>3.3169626541691061E-2</v>
      </c>
      <c r="BD67">
        <f t="shared" si="45"/>
        <v>3.2837930276274151E-2</v>
      </c>
      <c r="BE67">
        <f t="shared" si="46"/>
        <v>3.2509550973511409E-2</v>
      </c>
      <c r="BF67">
        <f t="shared" si="47"/>
        <v>3.2184455463776296E-2</v>
      </c>
      <c r="BG67">
        <f t="shared" si="48"/>
        <v>3.1862610909138535E-2</v>
      </c>
      <c r="BH67">
        <f t="shared" si="49"/>
        <v>3.1543984800047151E-2</v>
      </c>
      <c r="BI67">
        <f t="shared" si="50"/>
        <v>3.1228544952046678E-2</v>
      </c>
    </row>
    <row r="68" spans="1:61" x14ac:dyDescent="0.3">
      <c r="A68" s="4">
        <v>81</v>
      </c>
      <c r="B68" s="5">
        <v>5.092E-2</v>
      </c>
      <c r="D68">
        <f t="shared" si="30"/>
        <v>81</v>
      </c>
      <c r="E68">
        <v>1</v>
      </c>
      <c r="F68">
        <f>$F$67*E68+($F$77-$F$67)/10*(D68-$D$67)</f>
        <v>5.9206300000000003E-2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3"/>
        <v>5.092E-2</v>
      </c>
      <c r="AH68">
        <f t="shared" si="34"/>
        <v>4.9845587999999996E-2</v>
      </c>
      <c r="AI68">
        <f t="shared" si="51"/>
        <v>4.8833722563599996E-2</v>
      </c>
      <c r="AJ68">
        <f t="shared" si="52"/>
        <v>4.7881464973609796E-2</v>
      </c>
      <c r="AK68">
        <f t="shared" si="53"/>
        <v>4.6990869725100658E-2</v>
      </c>
      <c r="AL68">
        <f t="shared" si="54"/>
        <v>4.6154432243993862E-2</v>
      </c>
      <c r="AM68">
        <f t="shared" si="55"/>
        <v>4.5374422339070367E-2</v>
      </c>
      <c r="AN68">
        <f t="shared" si="56"/>
        <v>4.4643894139411333E-2</v>
      </c>
      <c r="AO68">
        <f t="shared" si="57"/>
        <v>4.3960842559078339E-2</v>
      </c>
      <c r="AP68">
        <f t="shared" si="58"/>
        <v>4.3323410341971708E-2</v>
      </c>
      <c r="AQ68">
        <f t="shared" si="59"/>
        <v>4.2725547279252499E-2</v>
      </c>
      <c r="AR68">
        <f t="shared" si="60"/>
        <v>4.216584260989429E-2</v>
      </c>
      <c r="AS68">
        <f t="shared" si="61"/>
        <v>4.16429861615316E-2</v>
      </c>
      <c r="AT68">
        <f t="shared" si="62"/>
        <v>4.1151598924825526E-2</v>
      </c>
      <c r="AU68">
        <f t="shared" si="36"/>
        <v>4.0686585856975002E-2</v>
      </c>
      <c r="AV68">
        <f t="shared" si="37"/>
        <v>4.0243102071133977E-2</v>
      </c>
      <c r="AW68">
        <f t="shared" si="38"/>
        <v>3.982054949938707E-2</v>
      </c>
      <c r="AX68">
        <f t="shared" si="39"/>
        <v>3.9414379894493319E-2</v>
      </c>
      <c r="AY68">
        <f t="shared" si="40"/>
        <v>3.9016294657558938E-2</v>
      </c>
      <c r="AZ68">
        <f t="shared" si="41"/>
        <v>3.862613171098335E-2</v>
      </c>
      <c r="BA68">
        <f t="shared" si="42"/>
        <v>3.8239870393873512E-2</v>
      </c>
      <c r="BB68">
        <f t="shared" si="43"/>
        <v>3.785747168993478E-2</v>
      </c>
      <c r="BC68">
        <f t="shared" si="44"/>
        <v>3.7478896973035435E-2</v>
      </c>
      <c r="BD68">
        <f t="shared" si="45"/>
        <v>3.7104108003305082E-2</v>
      </c>
      <c r="BE68">
        <f t="shared" si="46"/>
        <v>3.673306692327203E-2</v>
      </c>
      <c r="BF68">
        <f t="shared" si="47"/>
        <v>3.6365736254039306E-2</v>
      </c>
      <c r="BG68">
        <f t="shared" si="48"/>
        <v>3.6002078891498916E-2</v>
      </c>
      <c r="BH68">
        <f t="shared" si="49"/>
        <v>3.5642058102583925E-2</v>
      </c>
      <c r="BI68">
        <f t="shared" si="50"/>
        <v>3.5285637521558083E-2</v>
      </c>
    </row>
    <row r="69" spans="1:61" x14ac:dyDescent="0.3">
      <c r="A69" s="4">
        <v>82</v>
      </c>
      <c r="B69" s="5">
        <v>5.7529999999999998E-2</v>
      </c>
      <c r="D69">
        <f t="shared" si="30"/>
        <v>82</v>
      </c>
      <c r="E69">
        <v>1</v>
      </c>
      <c r="F69">
        <f t="shared" ref="F69:F76" si="64">$F$67*E69+($F$77-$F$67)/10*(D69-$D$67)</f>
        <v>6.8835599999999997E-2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3"/>
        <v>5.7529999999999998E-2</v>
      </c>
      <c r="AH69">
        <f t="shared" si="34"/>
        <v>5.6344881999999999E-2</v>
      </c>
      <c r="AI69">
        <f t="shared" si="51"/>
        <v>5.5229253336399997E-2</v>
      </c>
      <c r="AJ69">
        <f t="shared" si="52"/>
        <v>5.4179897523008398E-2</v>
      </c>
      <c r="AK69">
        <f t="shared" si="53"/>
        <v>5.3188405398337343E-2</v>
      </c>
      <c r="AL69">
        <f t="shared" si="54"/>
        <v>5.2257608303866443E-2</v>
      </c>
      <c r="AM69">
        <f t="shared" si="55"/>
        <v>5.1384906245191868E-2</v>
      </c>
      <c r="AN69">
        <f t="shared" si="56"/>
        <v>5.0567886235893318E-2</v>
      </c>
      <c r="AO69">
        <f t="shared" si="57"/>
        <v>4.980431115373133E-2</v>
      </c>
      <c r="AP69">
        <f t="shared" si="58"/>
        <v>4.909210950423297E-2</v>
      </c>
      <c r="AQ69">
        <f t="shared" si="59"/>
        <v>4.8424456814975404E-2</v>
      </c>
      <c r="AR69">
        <f t="shared" si="60"/>
        <v>4.7799781322062224E-2</v>
      </c>
      <c r="AS69">
        <f t="shared" si="61"/>
        <v>4.7211844011800862E-2</v>
      </c>
      <c r="AT69">
        <f t="shared" si="62"/>
        <v>4.6654744252461612E-2</v>
      </c>
      <c r="AU69">
        <f t="shared" si="36"/>
        <v>4.6127545642408799E-2</v>
      </c>
      <c r="AV69">
        <f t="shared" si="37"/>
        <v>4.562936814947078E-2</v>
      </c>
      <c r="AW69">
        <f t="shared" si="38"/>
        <v>4.5150259783901338E-2</v>
      </c>
      <c r="AX69">
        <f t="shared" si="39"/>
        <v>4.4689727134105545E-2</v>
      </c>
      <c r="AY69">
        <f t="shared" si="40"/>
        <v>4.4238360890051079E-2</v>
      </c>
      <c r="AZ69">
        <f t="shared" si="41"/>
        <v>4.3795977281150568E-2</v>
      </c>
      <c r="BA69">
        <f t="shared" si="42"/>
        <v>4.3358017508339064E-2</v>
      </c>
      <c r="BB69">
        <f t="shared" si="43"/>
        <v>4.2924437333255676E-2</v>
      </c>
      <c r="BC69">
        <f t="shared" si="44"/>
        <v>4.2495192959923121E-2</v>
      </c>
      <c r="BD69">
        <f t="shared" si="45"/>
        <v>4.2070241030323891E-2</v>
      </c>
      <c r="BE69">
        <f t="shared" si="46"/>
        <v>4.1649538620020653E-2</v>
      </c>
      <c r="BF69">
        <f t="shared" si="47"/>
        <v>4.1233043233820446E-2</v>
      </c>
      <c r="BG69">
        <f t="shared" si="48"/>
        <v>4.0820712801482244E-2</v>
      </c>
      <c r="BH69">
        <f t="shared" si="49"/>
        <v>4.0412505673467422E-2</v>
      </c>
      <c r="BI69">
        <f t="shared" si="50"/>
        <v>4.0008380616732744E-2</v>
      </c>
    </row>
    <row r="70" spans="1:61" x14ac:dyDescent="0.3">
      <c r="A70" s="4">
        <v>83</v>
      </c>
      <c r="B70" s="5">
        <v>6.4960000000000004E-2</v>
      </c>
      <c r="D70">
        <f t="shared" ref="D70:D102" si="65">A70</f>
        <v>83</v>
      </c>
      <c r="E70">
        <v>1</v>
      </c>
      <c r="F70">
        <f t="shared" si="64"/>
        <v>7.8464900000000004E-2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si="33"/>
        <v>6.4960000000000004E-2</v>
      </c>
      <c r="AH70">
        <f t="shared" si="34"/>
        <v>6.3673792000000007E-2</v>
      </c>
      <c r="AI70">
        <f t="shared" si="51"/>
        <v>6.2457622572800006E-2</v>
      </c>
      <c r="AJ70">
        <f t="shared" si="52"/>
        <v>6.1308402317460486E-2</v>
      </c>
      <c r="AK70">
        <f t="shared" si="53"/>
        <v>6.0223243596441434E-2</v>
      </c>
      <c r="AL70">
        <f t="shared" si="54"/>
        <v>5.9205470779661575E-2</v>
      </c>
      <c r="AM70">
        <f t="shared" si="55"/>
        <v>5.824634215303106E-2</v>
      </c>
      <c r="AN70">
        <f t="shared" si="56"/>
        <v>5.7349348483874386E-2</v>
      </c>
      <c r="AO70">
        <f t="shared" si="57"/>
        <v>5.6506313061161433E-2</v>
      </c>
      <c r="AP70">
        <f t="shared" si="58"/>
        <v>5.571522467830517E-2</v>
      </c>
      <c r="AQ70">
        <f t="shared" si="59"/>
        <v>5.4968640667615885E-2</v>
      </c>
      <c r="AR70">
        <f t="shared" si="60"/>
        <v>5.4270538931137161E-2</v>
      </c>
      <c r="AS70">
        <f t="shared" si="61"/>
        <v>5.360843835617729E-2</v>
      </c>
      <c r="AT70">
        <f t="shared" si="62"/>
        <v>5.2986580471245631E-2</v>
      </c>
      <c r="AU70">
        <f t="shared" si="36"/>
        <v>5.2393130769967683E-2</v>
      </c>
      <c r="AV70">
        <f t="shared" si="37"/>
        <v>5.1827284957652028E-2</v>
      </c>
      <c r="AW70">
        <f t="shared" si="38"/>
        <v>5.1288281194092449E-2</v>
      </c>
      <c r="AX70">
        <f t="shared" si="39"/>
        <v>5.0765140725912705E-2</v>
      </c>
      <c r="AY70">
        <f t="shared" si="40"/>
        <v>5.0252412804580988E-2</v>
      </c>
      <c r="AZ70">
        <f t="shared" si="41"/>
        <v>4.9749888676535181E-2</v>
      </c>
      <c r="BA70">
        <f t="shared" si="42"/>
        <v>4.9252389789769827E-2</v>
      </c>
      <c r="BB70">
        <f t="shared" si="43"/>
        <v>4.8759865891872131E-2</v>
      </c>
      <c r="BC70">
        <f t="shared" si="44"/>
        <v>4.8272267232953407E-2</v>
      </c>
      <c r="BD70">
        <f t="shared" si="45"/>
        <v>4.778954456062387E-2</v>
      </c>
      <c r="BE70">
        <f t="shared" si="46"/>
        <v>4.7311649115017632E-2</v>
      </c>
      <c r="BF70">
        <f t="shared" si="47"/>
        <v>4.6838532623867453E-2</v>
      </c>
      <c r="BG70">
        <f t="shared" si="48"/>
        <v>4.6370147297628776E-2</v>
      </c>
      <c r="BH70">
        <f t="shared" si="49"/>
        <v>4.5906445824652489E-2</v>
      </c>
      <c r="BI70">
        <f t="shared" si="50"/>
        <v>4.5447381366405963E-2</v>
      </c>
    </row>
    <row r="71" spans="1:61" x14ac:dyDescent="0.3">
      <c r="A71" s="4">
        <v>84</v>
      </c>
      <c r="B71" s="5">
        <v>7.3270000000000002E-2</v>
      </c>
      <c r="D71">
        <f t="shared" si="65"/>
        <v>84</v>
      </c>
      <c r="E71">
        <v>1</v>
      </c>
      <c r="F71">
        <f t="shared" si="64"/>
        <v>8.8094199999999998E-2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33"/>
        <v>7.3270000000000002E-2</v>
      </c>
      <c r="AH71">
        <f t="shared" si="34"/>
        <v>7.1892523999999999E-2</v>
      </c>
      <c r="AI71">
        <f t="shared" si="51"/>
        <v>7.0591269315600003E-2</v>
      </c>
      <c r="AJ71">
        <f t="shared" si="52"/>
        <v>6.9362981229508569E-2</v>
      </c>
      <c r="AK71">
        <f t="shared" si="53"/>
        <v>6.8204619442975775E-2</v>
      </c>
      <c r="AL71">
        <f t="shared" si="54"/>
        <v>6.7113345531888163E-2</v>
      </c>
      <c r="AM71">
        <f t="shared" si="55"/>
        <v>6.6086511345250273E-2</v>
      </c>
      <c r="AN71">
        <f t="shared" si="56"/>
        <v>6.5115039628475091E-2</v>
      </c>
      <c r="AO71">
        <f t="shared" si="57"/>
        <v>6.4203429073676432E-2</v>
      </c>
      <c r="AP71">
        <f t="shared" si="58"/>
        <v>6.3343103124089167E-2</v>
      </c>
      <c r="AQ71">
        <f t="shared" si="59"/>
        <v>6.2532311404100829E-2</v>
      </c>
      <c r="AR71">
        <f t="shared" si="60"/>
        <v>6.1763163973830387E-2</v>
      </c>
      <c r="AS71">
        <f t="shared" si="61"/>
        <v>6.103435863893919E-2</v>
      </c>
      <c r="AT71">
        <f t="shared" si="62"/>
        <v>6.0338566950455287E-2</v>
      </c>
      <c r="AU71">
        <f t="shared" si="36"/>
        <v>5.9674842714000281E-2</v>
      </c>
      <c r="AV71">
        <f t="shared" si="37"/>
        <v>5.9042289381231877E-2</v>
      </c>
      <c r="AW71">
        <f t="shared" si="38"/>
        <v>5.8428249571667069E-2</v>
      </c>
      <c r="AX71">
        <f t="shared" si="39"/>
        <v>5.7832281426036067E-2</v>
      </c>
      <c r="AY71">
        <f t="shared" si="40"/>
        <v>5.7253958611775707E-2</v>
      </c>
      <c r="AZ71">
        <f t="shared" si="41"/>
        <v>5.6681419025657952E-2</v>
      </c>
      <c r="BA71">
        <f t="shared" si="42"/>
        <v>5.6114604835401372E-2</v>
      </c>
      <c r="BB71">
        <f t="shared" si="43"/>
        <v>5.5553458787047358E-2</v>
      </c>
      <c r="BC71">
        <f t="shared" si="44"/>
        <v>5.4997924199176887E-2</v>
      </c>
      <c r="BD71">
        <f t="shared" si="45"/>
        <v>5.4447944957185121E-2</v>
      </c>
      <c r="BE71">
        <f t="shared" si="46"/>
        <v>5.3903465507613268E-2</v>
      </c>
      <c r="BF71">
        <f t="shared" si="47"/>
        <v>5.3364430852537136E-2</v>
      </c>
      <c r="BG71">
        <f t="shared" si="48"/>
        <v>5.2830786544011764E-2</v>
      </c>
      <c r="BH71">
        <f t="shared" si="49"/>
        <v>5.2302478678571643E-2</v>
      </c>
      <c r="BI71">
        <f t="shared" si="50"/>
        <v>5.1779453891785926E-2</v>
      </c>
    </row>
    <row r="72" spans="1:61" x14ac:dyDescent="0.3">
      <c r="A72" s="4">
        <v>85</v>
      </c>
      <c r="B72" s="5">
        <v>8.2519999999999996E-2</v>
      </c>
      <c r="D72">
        <f t="shared" si="65"/>
        <v>85</v>
      </c>
      <c r="E72">
        <v>1</v>
      </c>
      <c r="F72">
        <f t="shared" si="64"/>
        <v>9.7723499999999991E-2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33"/>
        <v>8.2519999999999996E-2</v>
      </c>
      <c r="AH72">
        <f t="shared" si="34"/>
        <v>8.1059395999999992E-2</v>
      </c>
      <c r="AI72">
        <f t="shared" si="51"/>
        <v>7.968138626799999E-2</v>
      </c>
      <c r="AJ72">
        <f t="shared" si="52"/>
        <v>7.8374611533204797E-2</v>
      </c>
      <c r="AK72">
        <f t="shared" si="53"/>
        <v>7.7144130132133476E-2</v>
      </c>
      <c r="AL72">
        <f t="shared" si="54"/>
        <v>7.5979253767138266E-2</v>
      </c>
      <c r="AM72">
        <f t="shared" si="55"/>
        <v>7.4877554587514758E-2</v>
      </c>
      <c r="AN72">
        <f t="shared" si="56"/>
        <v>7.3836756578748303E-2</v>
      </c>
      <c r="AO72">
        <f t="shared" si="57"/>
        <v>7.2847344040593079E-2</v>
      </c>
      <c r="AP72">
        <f t="shared" si="58"/>
        <v>7.190761330246942E-2</v>
      </c>
      <c r="AQ72">
        <f t="shared" si="59"/>
        <v>7.1015958897518799E-2</v>
      </c>
      <c r="AR72">
        <f t="shared" si="60"/>
        <v>7.0170868986638324E-2</v>
      </c>
      <c r="AS72">
        <f t="shared" si="61"/>
        <v>6.9363903993291981E-2</v>
      </c>
      <c r="AT72">
        <f t="shared" si="62"/>
        <v>6.8593964658966444E-2</v>
      </c>
      <c r="AU72">
        <f t="shared" si="36"/>
        <v>6.7853149840649607E-2</v>
      </c>
      <c r="AV72">
        <f t="shared" si="37"/>
        <v>6.7140691767322791E-2</v>
      </c>
      <c r="AW72">
        <f t="shared" si="38"/>
        <v>6.6449142642119374E-2</v>
      </c>
      <c r="AX72">
        <f t="shared" si="39"/>
        <v>6.5778006301433975E-2</v>
      </c>
      <c r="AY72">
        <f t="shared" si="40"/>
        <v>6.5120226238419635E-2</v>
      </c>
      <c r="AZ72">
        <f t="shared" si="41"/>
        <v>6.4469023976035433E-2</v>
      </c>
      <c r="BA72">
        <f t="shared" si="42"/>
        <v>6.382433373627508E-2</v>
      </c>
      <c r="BB72">
        <f t="shared" si="43"/>
        <v>6.3186090398912334E-2</v>
      </c>
      <c r="BC72">
        <f t="shared" si="44"/>
        <v>6.2554229494923216E-2</v>
      </c>
      <c r="BD72">
        <f t="shared" si="45"/>
        <v>6.1928687199973985E-2</v>
      </c>
      <c r="BE72">
        <f t="shared" si="46"/>
        <v>6.1309400327974245E-2</v>
      </c>
      <c r="BF72">
        <f t="shared" si="47"/>
        <v>6.0696306324694499E-2</v>
      </c>
      <c r="BG72">
        <f t="shared" si="48"/>
        <v>6.0089343261447555E-2</v>
      </c>
      <c r="BH72">
        <f t="shared" si="49"/>
        <v>5.9488449828833077E-2</v>
      </c>
      <c r="BI72">
        <f t="shared" si="50"/>
        <v>5.8893565330544746E-2</v>
      </c>
    </row>
    <row r="73" spans="1:61" x14ac:dyDescent="0.3">
      <c r="A73" s="4">
        <v>86</v>
      </c>
      <c r="B73" s="5">
        <v>9.2770000000000005E-2</v>
      </c>
      <c r="D73">
        <f t="shared" si="65"/>
        <v>86</v>
      </c>
      <c r="E73">
        <v>1</v>
      </c>
      <c r="F73">
        <f t="shared" si="64"/>
        <v>0.1073528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33"/>
        <v>9.2770000000000005E-2</v>
      </c>
      <c r="AH73">
        <f t="shared" si="34"/>
        <v>9.1239295000000012E-2</v>
      </c>
      <c r="AI73">
        <f t="shared" si="51"/>
        <v>8.9788590209500016E-2</v>
      </c>
      <c r="AJ73">
        <f t="shared" si="52"/>
        <v>8.8414824779294673E-2</v>
      </c>
      <c r="AK73">
        <f t="shared" si="53"/>
        <v>8.7106285372561112E-2</v>
      </c>
      <c r="AL73">
        <f t="shared" si="54"/>
        <v>8.5869376120270749E-2</v>
      </c>
      <c r="AM73">
        <f t="shared" si="55"/>
        <v>8.4692965667423042E-2</v>
      </c>
      <c r="AN73">
        <f t="shared" si="56"/>
        <v>8.3575018520613054E-2</v>
      </c>
      <c r="AO73">
        <f t="shared" si="57"/>
        <v>8.251361578540127E-2</v>
      </c>
      <c r="AP73">
        <f t="shared" si="58"/>
        <v>8.1498698311240833E-2</v>
      </c>
      <c r="AQ73">
        <f t="shared" si="59"/>
        <v>8.0528863801337072E-2</v>
      </c>
      <c r="AR73">
        <f t="shared" si="60"/>
        <v>7.9602781867621694E-2</v>
      </c>
      <c r="AS73">
        <f t="shared" si="61"/>
        <v>7.8711230710704336E-2</v>
      </c>
      <c r="AT73">
        <f t="shared" si="62"/>
        <v>7.7853278295957659E-2</v>
      </c>
      <c r="AU73">
        <f t="shared" si="36"/>
        <v>7.7028033546020502E-2</v>
      </c>
      <c r="AV73">
        <f t="shared" si="37"/>
        <v>7.6226941997141889E-2</v>
      </c>
      <c r="AW73">
        <f t="shared" si="38"/>
        <v>7.544942718877104E-2</v>
      </c>
      <c r="AX73">
        <f t="shared" si="39"/>
        <v>7.4687387974164451E-2</v>
      </c>
      <c r="AY73">
        <f t="shared" si="40"/>
        <v>7.3940514094422802E-2</v>
      </c>
      <c r="AZ73">
        <f t="shared" si="41"/>
        <v>7.3201108953478575E-2</v>
      </c>
      <c r="BA73">
        <f t="shared" si="42"/>
        <v>7.2469097863943788E-2</v>
      </c>
      <c r="BB73">
        <f t="shared" si="43"/>
        <v>7.1744406885304354E-2</v>
      </c>
      <c r="BC73">
        <f t="shared" si="44"/>
        <v>7.1026962816451308E-2</v>
      </c>
      <c r="BD73">
        <f t="shared" si="45"/>
        <v>7.0316693188286788E-2</v>
      </c>
      <c r="BE73">
        <f t="shared" si="46"/>
        <v>6.9613526256403921E-2</v>
      </c>
      <c r="BF73">
        <f t="shared" si="47"/>
        <v>6.891739099383988E-2</v>
      </c>
      <c r="BG73">
        <f t="shared" si="48"/>
        <v>6.8228217083901477E-2</v>
      </c>
      <c r="BH73">
        <f t="shared" si="49"/>
        <v>6.7545934913062461E-2</v>
      </c>
      <c r="BI73">
        <f t="shared" si="50"/>
        <v>6.687047556393183E-2</v>
      </c>
    </row>
    <row r="74" spans="1:61" x14ac:dyDescent="0.3">
      <c r="A74" s="4">
        <v>87</v>
      </c>
      <c r="B74" s="5">
        <v>0.10412</v>
      </c>
      <c r="D74">
        <f t="shared" si="65"/>
        <v>87</v>
      </c>
      <c r="E74">
        <v>1</v>
      </c>
      <c r="F74">
        <f t="shared" si="64"/>
        <v>0.11698210000000001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33"/>
        <v>0.10412</v>
      </c>
      <c r="AH74">
        <f t="shared" si="34"/>
        <v>0.10252696400000001</v>
      </c>
      <c r="AI74">
        <f t="shared" si="51"/>
        <v>0.10101981762920001</v>
      </c>
      <c r="AJ74">
        <f t="shared" si="52"/>
        <v>9.9595438200628286E-2</v>
      </c>
      <c r="AK74">
        <f t="shared" si="53"/>
        <v>9.824094024109975E-2</v>
      </c>
      <c r="AL74">
        <f t="shared" si="54"/>
        <v>9.6953983923941348E-2</v>
      </c>
      <c r="AM74">
        <f t="shared" si="55"/>
        <v>9.5722668328107288E-2</v>
      </c>
      <c r="AN74">
        <f t="shared" si="56"/>
        <v>9.4545279507671567E-2</v>
      </c>
      <c r="AO74">
        <f t="shared" si="57"/>
        <v>9.3420190681530277E-2</v>
      </c>
      <c r="AP74">
        <f t="shared" si="58"/>
        <v>9.2336516469624527E-2</v>
      </c>
      <c r="AQ74">
        <f t="shared" si="59"/>
        <v>9.1293113833517778E-2</v>
      </c>
      <c r="AR74">
        <f t="shared" si="60"/>
        <v>9.0288889581349077E-2</v>
      </c>
      <c r="AS74">
        <f t="shared" si="61"/>
        <v>8.9313769573870508E-2</v>
      </c>
      <c r="AT74">
        <f t="shared" si="62"/>
        <v>8.8367043616387475E-2</v>
      </c>
      <c r="AU74">
        <f t="shared" si="36"/>
        <v>8.7448026362777043E-2</v>
      </c>
      <c r="AV74">
        <f t="shared" si="37"/>
        <v>8.6556056493876724E-2</v>
      </c>
      <c r="AW74">
        <f t="shared" si="38"/>
        <v>8.5681840323288572E-2</v>
      </c>
      <c r="AX74">
        <f t="shared" si="39"/>
        <v>8.4816453736023353E-2</v>
      </c>
      <c r="AY74">
        <f t="shared" si="40"/>
        <v>8.3968289198663115E-2</v>
      </c>
      <c r="AZ74">
        <f t="shared" si="41"/>
        <v>8.3128606306676484E-2</v>
      </c>
      <c r="BA74">
        <f t="shared" si="42"/>
        <v>8.2297320243609723E-2</v>
      </c>
      <c r="BB74">
        <f t="shared" si="43"/>
        <v>8.1474347041173623E-2</v>
      </c>
      <c r="BC74">
        <f t="shared" si="44"/>
        <v>8.0659603570761892E-2</v>
      </c>
      <c r="BD74">
        <f t="shared" si="45"/>
        <v>7.9853007535054268E-2</v>
      </c>
      <c r="BE74">
        <f t="shared" si="46"/>
        <v>7.9054477459703731E-2</v>
      </c>
      <c r="BF74">
        <f t="shared" si="47"/>
        <v>7.8263932685106688E-2</v>
      </c>
      <c r="BG74">
        <f t="shared" si="48"/>
        <v>7.7481293358255626E-2</v>
      </c>
      <c r="BH74">
        <f t="shared" si="49"/>
        <v>7.6706480424673068E-2</v>
      </c>
      <c r="BI74">
        <f t="shared" si="50"/>
        <v>7.5939415620426332E-2</v>
      </c>
    </row>
    <row r="75" spans="1:61" x14ac:dyDescent="0.3">
      <c r="A75" s="4">
        <v>88</v>
      </c>
      <c r="B75" s="5">
        <v>0.11667</v>
      </c>
      <c r="D75">
        <f t="shared" si="65"/>
        <v>88</v>
      </c>
      <c r="E75">
        <v>1</v>
      </c>
      <c r="F75">
        <f t="shared" si="64"/>
        <v>0.12661139999999999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33"/>
        <v>0.11667</v>
      </c>
      <c r="AH75">
        <f t="shared" si="34"/>
        <v>0.11501328599999999</v>
      </c>
      <c r="AI75">
        <f t="shared" si="51"/>
        <v>0.11343760398179999</v>
      </c>
      <c r="AJ75">
        <f t="shared" si="52"/>
        <v>0.11194022760924023</v>
      </c>
      <c r="AK75">
        <f t="shared" si="53"/>
        <v>0.11051858671860287</v>
      </c>
      <c r="AL75">
        <f t="shared" si="54"/>
        <v>0.10915920810196406</v>
      </c>
      <c r="AM75">
        <f t="shared" si="55"/>
        <v>0.10784929760474049</v>
      </c>
      <c r="AN75">
        <f t="shared" si="56"/>
        <v>0.10659824575252549</v>
      </c>
      <c r="AO75">
        <f t="shared" si="57"/>
        <v>0.10539368557552196</v>
      </c>
      <c r="AP75">
        <f t="shared" si="58"/>
        <v>0.10422381566563367</v>
      </c>
      <c r="AQ75">
        <f t="shared" si="59"/>
        <v>0.10308777607487826</v>
      </c>
      <c r="AR75">
        <f t="shared" si="60"/>
        <v>0.10198473687087706</v>
      </c>
      <c r="AS75">
        <f t="shared" si="61"/>
        <v>0.10091389713373285</v>
      </c>
      <c r="AT75">
        <f t="shared" si="62"/>
        <v>9.9864392603542032E-2</v>
      </c>
      <c r="AU75">
        <f t="shared" si="36"/>
        <v>9.8845775798985902E-2</v>
      </c>
      <c r="AV75">
        <f t="shared" si="37"/>
        <v>9.784743346341615E-2</v>
      </c>
      <c r="AW75">
        <f t="shared" si="38"/>
        <v>9.6859174385435648E-2</v>
      </c>
      <c r="AX75">
        <f t="shared" si="39"/>
        <v>9.589058264158129E-2</v>
      </c>
      <c r="AY75">
        <f t="shared" si="40"/>
        <v>9.4931676815165469E-2</v>
      </c>
      <c r="AZ75">
        <f t="shared" si="41"/>
        <v>9.398236004701381E-2</v>
      </c>
      <c r="BA75">
        <f t="shared" si="42"/>
        <v>9.3042536446543672E-2</v>
      </c>
      <c r="BB75">
        <f t="shared" si="43"/>
        <v>9.211211108207823E-2</v>
      </c>
      <c r="BC75">
        <f t="shared" si="44"/>
        <v>9.119098997125745E-2</v>
      </c>
      <c r="BD75">
        <f t="shared" si="45"/>
        <v>9.0279080071544879E-2</v>
      </c>
      <c r="BE75">
        <f t="shared" si="46"/>
        <v>8.9376289270829426E-2</v>
      </c>
      <c r="BF75">
        <f t="shared" si="47"/>
        <v>8.8482526378121137E-2</v>
      </c>
      <c r="BG75">
        <f t="shared" si="48"/>
        <v>8.7597701114339926E-2</v>
      </c>
      <c r="BH75">
        <f t="shared" si="49"/>
        <v>8.6721724103196521E-2</v>
      </c>
      <c r="BI75">
        <f t="shared" si="50"/>
        <v>8.5854506862164559E-2</v>
      </c>
    </row>
    <row r="76" spans="1:61" x14ac:dyDescent="0.3">
      <c r="A76" s="4">
        <v>89</v>
      </c>
      <c r="B76" s="5">
        <v>0.13053999999999999</v>
      </c>
      <c r="D76">
        <f t="shared" si="65"/>
        <v>89</v>
      </c>
      <c r="E76">
        <v>1</v>
      </c>
      <c r="F76">
        <f t="shared" si="64"/>
        <v>0.13624069999999999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33"/>
        <v>0.13053999999999999</v>
      </c>
      <c r="AH76">
        <f t="shared" si="34"/>
        <v>0.12882992599999998</v>
      </c>
      <c r="AI76">
        <f t="shared" si="51"/>
        <v>0.12719378593979999</v>
      </c>
      <c r="AJ76">
        <f t="shared" si="52"/>
        <v>0.12564202175133443</v>
      </c>
      <c r="AK76">
        <f t="shared" si="53"/>
        <v>0.12414688169249355</v>
      </c>
      <c r="AL76">
        <f t="shared" si="54"/>
        <v>0.12271919255302988</v>
      </c>
      <c r="AM76">
        <f t="shared" si="55"/>
        <v>0.12133246567718065</v>
      </c>
      <c r="AN76">
        <f t="shared" si="56"/>
        <v>0.11999780855473166</v>
      </c>
      <c r="AO76">
        <f t="shared" si="57"/>
        <v>0.11870183222234056</v>
      </c>
      <c r="AP76">
        <f t="shared" si="58"/>
        <v>0.11744359280078374</v>
      </c>
      <c r="AQ76">
        <f t="shared" si="59"/>
        <v>0.11621043507637552</v>
      </c>
      <c r="AR76">
        <f t="shared" si="60"/>
        <v>0.11501346759508885</v>
      </c>
      <c r="AS76">
        <f t="shared" si="61"/>
        <v>0.11384033022561894</v>
      </c>
      <c r="AT76">
        <f t="shared" si="62"/>
        <v>0.11267915885731764</v>
      </c>
      <c r="AU76">
        <f t="shared" si="36"/>
        <v>0.11154109935285873</v>
      </c>
      <c r="AV76">
        <f t="shared" si="37"/>
        <v>0.11041453424939486</v>
      </c>
      <c r="AW76">
        <f t="shared" si="38"/>
        <v>0.10931038890690091</v>
      </c>
      <c r="AX76">
        <f t="shared" si="39"/>
        <v>0.1082172850178319</v>
      </c>
      <c r="AY76">
        <f t="shared" si="40"/>
        <v>0.10713511216765358</v>
      </c>
      <c r="AZ76">
        <f t="shared" si="41"/>
        <v>0.10606376104597703</v>
      </c>
      <c r="BA76">
        <f t="shared" si="42"/>
        <v>0.10500312343551726</v>
      </c>
      <c r="BB76">
        <f t="shared" si="43"/>
        <v>0.1039530922011621</v>
      </c>
      <c r="BC76">
        <f t="shared" si="44"/>
        <v>0.10291356127915048</v>
      </c>
      <c r="BD76">
        <f t="shared" si="45"/>
        <v>0.10188442566635897</v>
      </c>
      <c r="BE76">
        <f t="shared" si="46"/>
        <v>0.10086558140969538</v>
      </c>
      <c r="BF76">
        <f t="shared" si="47"/>
        <v>9.9856925595598431E-2</v>
      </c>
      <c r="BG76">
        <f t="shared" si="48"/>
        <v>9.8858356339642448E-2</v>
      </c>
      <c r="BH76">
        <f t="shared" si="49"/>
        <v>9.786977277624602E-2</v>
      </c>
      <c r="BI76">
        <f t="shared" si="50"/>
        <v>9.6891075048483558E-2</v>
      </c>
    </row>
    <row r="77" spans="1:61" x14ac:dyDescent="0.3">
      <c r="A77" s="4">
        <v>90</v>
      </c>
      <c r="B77" s="5">
        <v>0.14587</v>
      </c>
      <c r="D77">
        <f t="shared" si="65"/>
        <v>90</v>
      </c>
      <c r="E77">
        <v>1</v>
      </c>
      <c r="F77" s="5">
        <f t="shared" ref="F77:F102" si="66">B77*E77</f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33"/>
        <v>0.14587</v>
      </c>
      <c r="AH77">
        <f t="shared" si="34"/>
        <v>0.14411956000000001</v>
      </c>
      <c r="AI77">
        <f t="shared" si="51"/>
        <v>0.142447773104</v>
      </c>
      <c r="AJ77">
        <f t="shared" si="52"/>
        <v>0.14085235804523522</v>
      </c>
      <c r="AK77">
        <f t="shared" si="53"/>
        <v>0.13931706734254215</v>
      </c>
      <c r="AL77">
        <f t="shared" si="54"/>
        <v>0.13782637472197695</v>
      </c>
      <c r="AM77">
        <f t="shared" si="55"/>
        <v>0.13637919778739621</v>
      </c>
      <c r="AN77">
        <f t="shared" si="56"/>
        <v>0.13497449205018602</v>
      </c>
      <c r="AO77">
        <f t="shared" si="57"/>
        <v>0.13359775223127413</v>
      </c>
      <c r="AP77">
        <f t="shared" si="58"/>
        <v>0.13224841493373826</v>
      </c>
      <c r="AQ77">
        <f t="shared" si="59"/>
        <v>0.13092593078440087</v>
      </c>
      <c r="AR77">
        <f t="shared" si="60"/>
        <v>0.12961667147655687</v>
      </c>
      <c r="AS77">
        <f t="shared" si="61"/>
        <v>0.12833346642893895</v>
      </c>
      <c r="AT77">
        <f t="shared" si="62"/>
        <v>0.12706296511129245</v>
      </c>
      <c r="AU77">
        <f t="shared" si="36"/>
        <v>0.12580504175669066</v>
      </c>
      <c r="AV77">
        <f t="shared" si="37"/>
        <v>0.12455957184329942</v>
      </c>
      <c r="AW77">
        <f t="shared" si="38"/>
        <v>0.12331397612486643</v>
      </c>
      <c r="AX77">
        <f t="shared" si="39"/>
        <v>0.12208083636361776</v>
      </c>
      <c r="AY77">
        <f t="shared" si="40"/>
        <v>0.12086002799998158</v>
      </c>
      <c r="AZ77">
        <f t="shared" si="41"/>
        <v>0.11965142771998176</v>
      </c>
      <c r="BA77">
        <f t="shared" si="42"/>
        <v>0.11845491344278195</v>
      </c>
      <c r="BB77">
        <f t="shared" si="43"/>
        <v>0.11727036430835412</v>
      </c>
      <c r="BC77">
        <f t="shared" si="44"/>
        <v>0.11609766066527058</v>
      </c>
      <c r="BD77">
        <f t="shared" si="45"/>
        <v>0.11493668405861787</v>
      </c>
      <c r="BE77">
        <f t="shared" si="46"/>
        <v>0.11378731721803169</v>
      </c>
      <c r="BF77">
        <f t="shared" si="47"/>
        <v>0.11264944404585137</v>
      </c>
      <c r="BG77">
        <f t="shared" si="48"/>
        <v>0.11152294960539286</v>
      </c>
      <c r="BH77">
        <f t="shared" si="49"/>
        <v>0.11040772010933893</v>
      </c>
      <c r="BI77">
        <f t="shared" si="50"/>
        <v>0.10930364290824554</v>
      </c>
    </row>
    <row r="78" spans="1:61" x14ac:dyDescent="0.3">
      <c r="A78" s="4">
        <v>91</v>
      </c>
      <c r="B78" s="5">
        <v>0.16281999999999999</v>
      </c>
      <c r="D78">
        <f t="shared" si="65"/>
        <v>91</v>
      </c>
      <c r="E78">
        <v>1</v>
      </c>
      <c r="F78" s="5">
        <f t="shared" si="66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33"/>
        <v>0.16281999999999999</v>
      </c>
      <c r="AH78">
        <f t="shared" si="34"/>
        <v>0.16101269799999998</v>
      </c>
      <c r="AI78">
        <f t="shared" si="51"/>
        <v>0.15927376086159997</v>
      </c>
      <c r="AJ78">
        <f t="shared" si="52"/>
        <v>0.15761731374863933</v>
      </c>
      <c r="AK78">
        <f t="shared" si="53"/>
        <v>0.1560096171484032</v>
      </c>
      <c r="AL78">
        <f t="shared" si="54"/>
        <v>0.15446512193863401</v>
      </c>
      <c r="AM78">
        <f t="shared" si="55"/>
        <v>0.15296681025582926</v>
      </c>
      <c r="AN78">
        <f t="shared" si="56"/>
        <v>0.15149832887737327</v>
      </c>
      <c r="AO78">
        <f t="shared" si="57"/>
        <v>0.15005909475303825</v>
      </c>
      <c r="AP78">
        <f t="shared" si="58"/>
        <v>0.14864853926235969</v>
      </c>
      <c r="AQ78">
        <f t="shared" si="59"/>
        <v>0.14726610784721975</v>
      </c>
      <c r="AR78">
        <f t="shared" si="60"/>
        <v>0.14591125965502533</v>
      </c>
      <c r="AS78">
        <f t="shared" si="61"/>
        <v>0.14456887606619909</v>
      </c>
      <c r="AT78">
        <f t="shared" si="62"/>
        <v>0.14323884240639007</v>
      </c>
      <c r="AU78">
        <f t="shared" si="36"/>
        <v>0.14192104505625128</v>
      </c>
      <c r="AV78">
        <f t="shared" si="37"/>
        <v>0.14061537144173378</v>
      </c>
      <c r="AW78">
        <f t="shared" si="38"/>
        <v>0.13932171002446983</v>
      </c>
      <c r="AX78">
        <f t="shared" si="39"/>
        <v>0.13803995029224472</v>
      </c>
      <c r="AY78">
        <f t="shared" si="40"/>
        <v>0.13676998274955607</v>
      </c>
      <c r="AZ78">
        <f t="shared" si="41"/>
        <v>0.13551169890826015</v>
      </c>
      <c r="BA78">
        <f t="shared" si="42"/>
        <v>0.13426499127830416</v>
      </c>
      <c r="BB78">
        <f t="shared" si="43"/>
        <v>0.13302975335854375</v>
      </c>
      <c r="BC78">
        <f t="shared" si="44"/>
        <v>0.13180587962764514</v>
      </c>
      <c r="BD78">
        <f t="shared" si="45"/>
        <v>0.13059326553507081</v>
      </c>
      <c r="BE78">
        <f t="shared" si="46"/>
        <v>0.12939180749214815</v>
      </c>
      <c r="BF78">
        <f t="shared" si="47"/>
        <v>0.1282014028632204</v>
      </c>
      <c r="BG78">
        <f t="shared" si="48"/>
        <v>0.12702194995687877</v>
      </c>
      <c r="BH78">
        <f t="shared" si="49"/>
        <v>0.12585334801727549</v>
      </c>
      <c r="BI78">
        <f t="shared" si="50"/>
        <v>0.12469549721551655</v>
      </c>
    </row>
    <row r="79" spans="1:61" x14ac:dyDescent="0.3">
      <c r="A79" s="4">
        <v>92</v>
      </c>
      <c r="B79" s="5">
        <v>0.18159</v>
      </c>
      <c r="D79">
        <f t="shared" si="65"/>
        <v>92</v>
      </c>
      <c r="E79">
        <v>1</v>
      </c>
      <c r="F79" s="5">
        <f t="shared" si="66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33"/>
        <v>0.18159</v>
      </c>
      <c r="AH79">
        <f t="shared" si="34"/>
        <v>0.17964698699999998</v>
      </c>
      <c r="AI79">
        <f t="shared" si="51"/>
        <v>0.17777865833519998</v>
      </c>
      <c r="AJ79">
        <f t="shared" si="52"/>
        <v>0.17596531602018095</v>
      </c>
      <c r="AK79">
        <f t="shared" si="53"/>
        <v>0.17420566285997913</v>
      </c>
      <c r="AL79">
        <f t="shared" si="54"/>
        <v>0.17248102679766533</v>
      </c>
      <c r="AM79">
        <f t="shared" si="55"/>
        <v>0.17080796083772798</v>
      </c>
      <c r="AN79">
        <f t="shared" si="56"/>
        <v>0.16918528520976958</v>
      </c>
      <c r="AO79">
        <f t="shared" si="57"/>
        <v>0.16761186205731873</v>
      </c>
      <c r="AP79">
        <f t="shared" si="58"/>
        <v>0.16606983292639141</v>
      </c>
      <c r="AQ79">
        <f t="shared" si="59"/>
        <v>0.16457520443005388</v>
      </c>
      <c r="AR79">
        <f t="shared" si="60"/>
        <v>0.1631104851106264</v>
      </c>
      <c r="AS79">
        <f t="shared" si="61"/>
        <v>0.16167511284165287</v>
      </c>
      <c r="AT79">
        <f t="shared" si="62"/>
        <v>0.16026853935993049</v>
      </c>
      <c r="AU79">
        <f t="shared" si="36"/>
        <v>0.15889022992143509</v>
      </c>
      <c r="AV79">
        <f t="shared" si="37"/>
        <v>0.15753966296710289</v>
      </c>
      <c r="AW79">
        <f t="shared" si="38"/>
        <v>0.15620057583188252</v>
      </c>
      <c r="AX79">
        <f t="shared" si="39"/>
        <v>0.15488849099489471</v>
      </c>
      <c r="AY79">
        <f t="shared" si="40"/>
        <v>0.1535874276705376</v>
      </c>
      <c r="AZ79">
        <f t="shared" si="41"/>
        <v>0.15229729327810509</v>
      </c>
      <c r="BA79">
        <f t="shared" si="42"/>
        <v>0.15101799601456903</v>
      </c>
      <c r="BB79">
        <f t="shared" si="43"/>
        <v>0.14974944484804664</v>
      </c>
      <c r="BC79">
        <f t="shared" si="44"/>
        <v>0.14849154951132307</v>
      </c>
      <c r="BD79">
        <f t="shared" si="45"/>
        <v>0.14724422049542796</v>
      </c>
      <c r="BE79">
        <f t="shared" si="46"/>
        <v>0.14600736904326636</v>
      </c>
      <c r="BF79">
        <f t="shared" si="47"/>
        <v>0.14478090714330294</v>
      </c>
      <c r="BG79">
        <f t="shared" si="48"/>
        <v>0.1435647475232992</v>
      </c>
      <c r="BH79">
        <f t="shared" si="49"/>
        <v>0.1423588036441035</v>
      </c>
      <c r="BI79">
        <f t="shared" si="50"/>
        <v>0.14116298969349303</v>
      </c>
    </row>
    <row r="80" spans="1:61" x14ac:dyDescent="0.3">
      <c r="A80" s="4">
        <v>93</v>
      </c>
      <c r="B80" s="5">
        <v>0.20238</v>
      </c>
      <c r="D80">
        <f t="shared" si="65"/>
        <v>93</v>
      </c>
      <c r="E80">
        <v>1</v>
      </c>
      <c r="F80" s="5">
        <f t="shared" si="66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33"/>
        <v>0.20238</v>
      </c>
      <c r="AH80">
        <f t="shared" si="34"/>
        <v>0.200416914</v>
      </c>
      <c r="AI80">
        <f t="shared" si="51"/>
        <v>0.19849291162559998</v>
      </c>
      <c r="AJ80">
        <f t="shared" si="52"/>
        <v>0.19662707825631934</v>
      </c>
      <c r="AK80">
        <f t="shared" si="53"/>
        <v>0.19481810913636119</v>
      </c>
      <c r="AL80">
        <f t="shared" si="54"/>
        <v>0.19306474615413394</v>
      </c>
      <c r="AM80">
        <f t="shared" si="55"/>
        <v>0.19134646991336215</v>
      </c>
      <c r="AN80">
        <f t="shared" si="56"/>
        <v>0.18968175562511588</v>
      </c>
      <c r="AO80">
        <f t="shared" si="57"/>
        <v>0.18805049252673989</v>
      </c>
      <c r="AP80">
        <f t="shared" si="58"/>
        <v>0.18647086838951529</v>
      </c>
      <c r="AQ80">
        <f t="shared" si="59"/>
        <v>0.18492316018188232</v>
      </c>
      <c r="AR80">
        <f t="shared" si="60"/>
        <v>0.18340679026839088</v>
      </c>
      <c r="AS80">
        <f t="shared" si="61"/>
        <v>0.18193953594624376</v>
      </c>
      <c r="AT80">
        <f t="shared" si="62"/>
        <v>0.18050221361226843</v>
      </c>
      <c r="AU80">
        <f t="shared" si="36"/>
        <v>0.17909429634609272</v>
      </c>
      <c r="AV80">
        <f t="shared" si="37"/>
        <v>0.1776973608345932</v>
      </c>
      <c r="AW80">
        <f t="shared" si="38"/>
        <v>0.17632909115616682</v>
      </c>
      <c r="AX80">
        <f t="shared" si="39"/>
        <v>0.17498899006337995</v>
      </c>
      <c r="AY80">
        <f t="shared" si="40"/>
        <v>0.17365907373889825</v>
      </c>
      <c r="AZ80">
        <f t="shared" si="41"/>
        <v>0.1723392647784826</v>
      </c>
      <c r="BA80">
        <f t="shared" si="42"/>
        <v>0.17102948636616613</v>
      </c>
      <c r="BB80">
        <f t="shared" si="43"/>
        <v>0.16972966226978325</v>
      </c>
      <c r="BC80">
        <f t="shared" si="44"/>
        <v>0.16843971683653289</v>
      </c>
      <c r="BD80">
        <f t="shared" si="45"/>
        <v>0.16715957498857523</v>
      </c>
      <c r="BE80">
        <f t="shared" si="46"/>
        <v>0.16588916221866204</v>
      </c>
      <c r="BF80">
        <f t="shared" si="47"/>
        <v>0.16462840458580019</v>
      </c>
      <c r="BG80">
        <f t="shared" si="48"/>
        <v>0.16337722871094809</v>
      </c>
      <c r="BH80">
        <f t="shared" si="49"/>
        <v>0.16213556177274488</v>
      </c>
      <c r="BI80">
        <f t="shared" si="50"/>
        <v>0.16090333150327202</v>
      </c>
    </row>
    <row r="81" spans="1:61" x14ac:dyDescent="0.3">
      <c r="A81" s="4">
        <v>94</v>
      </c>
      <c r="B81" s="5">
        <v>0.22542999999999999</v>
      </c>
      <c r="D81">
        <f t="shared" si="65"/>
        <v>94</v>
      </c>
      <c r="E81">
        <v>1</v>
      </c>
      <c r="F81" s="5">
        <f t="shared" si="66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33"/>
        <v>0.22542999999999999</v>
      </c>
      <c r="AH81">
        <f t="shared" si="34"/>
        <v>0.22342367299999999</v>
      </c>
      <c r="AI81">
        <f t="shared" si="51"/>
        <v>0.22145754467759998</v>
      </c>
      <c r="AJ81">
        <f t="shared" si="52"/>
        <v>0.21955300979337261</v>
      </c>
      <c r="AK81">
        <f t="shared" si="53"/>
        <v>0.21768680921012895</v>
      </c>
      <c r="AL81">
        <f t="shared" si="54"/>
        <v>0.21585824001276388</v>
      </c>
      <c r="AM81">
        <f t="shared" si="55"/>
        <v>0.21408820244465923</v>
      </c>
      <c r="AN81">
        <f t="shared" si="56"/>
        <v>0.2123540880048575</v>
      </c>
      <c r="AO81">
        <f t="shared" si="57"/>
        <v>0.21067649070961914</v>
      </c>
      <c r="AP81">
        <f t="shared" si="58"/>
        <v>0.20903321408208411</v>
      </c>
      <c r="AQ81">
        <f t="shared" si="59"/>
        <v>0.20744456165506026</v>
      </c>
      <c r="AR81">
        <f t="shared" si="60"/>
        <v>0.2058887274426473</v>
      </c>
      <c r="AS81">
        <f t="shared" si="61"/>
        <v>0.20438573973231597</v>
      </c>
      <c r="AT81">
        <f t="shared" si="62"/>
        <v>0.2029141624062433</v>
      </c>
      <c r="AU81">
        <f t="shared" si="36"/>
        <v>0.20147347185315898</v>
      </c>
      <c r="AV81">
        <f t="shared" si="37"/>
        <v>0.20006315755018686</v>
      </c>
      <c r="AW81">
        <f t="shared" si="38"/>
        <v>0.19868272176309057</v>
      </c>
      <c r="AX81">
        <f t="shared" si="39"/>
        <v>0.19731181098292525</v>
      </c>
      <c r="AY81">
        <f t="shared" si="40"/>
        <v>0.19597009066824134</v>
      </c>
      <c r="AZ81">
        <f t="shared" si="41"/>
        <v>0.19463749405169728</v>
      </c>
      <c r="BA81">
        <f t="shared" si="42"/>
        <v>0.19331395909214574</v>
      </c>
      <c r="BB81">
        <f t="shared" si="43"/>
        <v>0.19199942417031915</v>
      </c>
      <c r="BC81">
        <f t="shared" si="44"/>
        <v>0.19069382808596097</v>
      </c>
      <c r="BD81">
        <f t="shared" si="45"/>
        <v>0.18939711005497642</v>
      </c>
      <c r="BE81">
        <f t="shared" si="46"/>
        <v>0.18810920970660258</v>
      </c>
      <c r="BF81">
        <f t="shared" si="47"/>
        <v>0.18683006708059768</v>
      </c>
      <c r="BG81">
        <f t="shared" si="48"/>
        <v>0.18555962262444961</v>
      </c>
      <c r="BH81">
        <f t="shared" si="49"/>
        <v>0.18429781719060334</v>
      </c>
      <c r="BI81">
        <f t="shared" si="50"/>
        <v>0.18304459203370724</v>
      </c>
    </row>
    <row r="82" spans="1:61" x14ac:dyDescent="0.3">
      <c r="A82" s="4">
        <v>95</v>
      </c>
      <c r="B82" s="5">
        <v>0.24970000000000001</v>
      </c>
      <c r="D82">
        <f t="shared" si="65"/>
        <v>95</v>
      </c>
      <c r="E82">
        <v>1</v>
      </c>
      <c r="F82" s="5">
        <f t="shared" si="66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33"/>
        <v>0.24970000000000001</v>
      </c>
      <c r="AH82">
        <f t="shared" si="34"/>
        <v>0.24770240000000002</v>
      </c>
      <c r="AI82">
        <f t="shared" si="51"/>
        <v>0.24574555104000001</v>
      </c>
      <c r="AJ82">
        <f t="shared" si="52"/>
        <v>0.24382873574188801</v>
      </c>
      <c r="AK82">
        <f t="shared" si="53"/>
        <v>0.24195125447667545</v>
      </c>
      <c r="AL82">
        <f t="shared" si="54"/>
        <v>0.2401124249426527</v>
      </c>
      <c r="AM82">
        <f t="shared" si="55"/>
        <v>0.23833559299807708</v>
      </c>
      <c r="AN82">
        <f t="shared" si="56"/>
        <v>0.23659574316919113</v>
      </c>
      <c r="AO82">
        <f t="shared" si="57"/>
        <v>0.23491591339268988</v>
      </c>
      <c r="AP82">
        <f t="shared" si="58"/>
        <v>0.23327150199894106</v>
      </c>
      <c r="AQ82">
        <f t="shared" si="59"/>
        <v>0.23168525578534827</v>
      </c>
      <c r="AR82">
        <f t="shared" si="60"/>
        <v>0.23013296457158641</v>
      </c>
      <c r="AS82">
        <f t="shared" si="61"/>
        <v>0.22861408700541394</v>
      </c>
      <c r="AT82">
        <f t="shared" si="62"/>
        <v>0.22715095684857931</v>
      </c>
      <c r="AU82">
        <f t="shared" si="36"/>
        <v>0.22571990582043328</v>
      </c>
      <c r="AV82">
        <f t="shared" si="37"/>
        <v>0.22432044240434659</v>
      </c>
      <c r="AW82">
        <f t="shared" si="38"/>
        <v>0.22295208770568009</v>
      </c>
      <c r="AX82">
        <f t="shared" si="39"/>
        <v>0.22159207997067545</v>
      </c>
      <c r="AY82">
        <f t="shared" si="40"/>
        <v>0.2202625274908514</v>
      </c>
      <c r="AZ82">
        <f t="shared" si="41"/>
        <v>0.2189409523259063</v>
      </c>
      <c r="BA82">
        <f t="shared" si="42"/>
        <v>0.21762730661195084</v>
      </c>
      <c r="BB82">
        <f t="shared" si="43"/>
        <v>0.21632154277227914</v>
      </c>
      <c r="BC82">
        <f t="shared" si="44"/>
        <v>0.21502361351564545</v>
      </c>
      <c r="BD82">
        <f t="shared" si="45"/>
        <v>0.21373347183455157</v>
      </c>
      <c r="BE82">
        <f t="shared" si="46"/>
        <v>0.21245107100354427</v>
      </c>
      <c r="BF82">
        <f t="shared" si="47"/>
        <v>0.21117636457752301</v>
      </c>
      <c r="BG82">
        <f t="shared" si="48"/>
        <v>0.20990930639005786</v>
      </c>
      <c r="BH82">
        <f t="shared" si="49"/>
        <v>0.2086498505517175</v>
      </c>
      <c r="BI82">
        <f t="shared" si="50"/>
        <v>0.2073979514484072</v>
      </c>
    </row>
    <row r="83" spans="1:61" x14ac:dyDescent="0.3">
      <c r="A83" s="4">
        <v>96</v>
      </c>
      <c r="B83" s="5">
        <v>0.27435999999999999</v>
      </c>
      <c r="D83">
        <f t="shared" si="65"/>
        <v>96</v>
      </c>
      <c r="E83">
        <v>1</v>
      </c>
      <c r="F83" s="5">
        <f t="shared" si="66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33"/>
        <v>0.27435999999999999</v>
      </c>
      <c r="AH83">
        <f t="shared" si="34"/>
        <v>0.27238460799999997</v>
      </c>
      <c r="AI83">
        <f t="shared" si="51"/>
        <v>0.27045067728319999</v>
      </c>
      <c r="AJ83">
        <f t="shared" si="52"/>
        <v>0.2685575225422176</v>
      </c>
      <c r="AK83">
        <f t="shared" si="53"/>
        <v>0.26670447563667626</v>
      </c>
      <c r="AL83">
        <f t="shared" si="54"/>
        <v>0.26489088520234688</v>
      </c>
      <c r="AM83">
        <f t="shared" si="55"/>
        <v>0.26314260536001138</v>
      </c>
      <c r="AN83">
        <f t="shared" si="56"/>
        <v>0.2614321784251713</v>
      </c>
      <c r="AO83">
        <f t="shared" si="57"/>
        <v>0.25978515570109273</v>
      </c>
      <c r="AP83">
        <f t="shared" si="58"/>
        <v>0.25817448773574597</v>
      </c>
      <c r="AQ83">
        <f t="shared" si="59"/>
        <v>0.25659962336055792</v>
      </c>
      <c r="AR83">
        <f t="shared" si="60"/>
        <v>0.25508568558273059</v>
      </c>
      <c r="AS83">
        <f t="shared" si="61"/>
        <v>0.25360618860635076</v>
      </c>
      <c r="AT83">
        <f t="shared" si="62"/>
        <v>0.25218599395015517</v>
      </c>
      <c r="AU83">
        <f t="shared" si="36"/>
        <v>0.25079897098342935</v>
      </c>
      <c r="AV83">
        <f t="shared" si="37"/>
        <v>0.24944465654011885</v>
      </c>
      <c r="AW83">
        <f t="shared" si="38"/>
        <v>0.24812259986045623</v>
      </c>
      <c r="AX83">
        <f t="shared" si="39"/>
        <v>0.24680755008119581</v>
      </c>
      <c r="AY83">
        <f t="shared" si="40"/>
        <v>0.24552415082077361</v>
      </c>
      <c r="AZ83">
        <f t="shared" si="41"/>
        <v>0.24424742523650558</v>
      </c>
      <c r="BA83">
        <f t="shared" si="42"/>
        <v>0.24297733862527576</v>
      </c>
      <c r="BB83">
        <f t="shared" si="43"/>
        <v>0.24171385646442434</v>
      </c>
      <c r="BC83">
        <f t="shared" si="44"/>
        <v>0.24045694441080934</v>
      </c>
      <c r="BD83">
        <f t="shared" si="45"/>
        <v>0.23920656829987313</v>
      </c>
      <c r="BE83">
        <f t="shared" si="46"/>
        <v>0.2379626941447138</v>
      </c>
      <c r="BF83">
        <f t="shared" si="47"/>
        <v>0.2367252881351613</v>
      </c>
      <c r="BG83">
        <f t="shared" si="48"/>
        <v>0.23549431663685846</v>
      </c>
      <c r="BH83">
        <f t="shared" si="49"/>
        <v>0.23426974619034679</v>
      </c>
      <c r="BI83">
        <f t="shared" si="50"/>
        <v>0.233051543510157</v>
      </c>
    </row>
    <row r="84" spans="1:61" x14ac:dyDescent="0.3">
      <c r="A84" s="4">
        <v>97</v>
      </c>
      <c r="B84" s="5">
        <v>0.29881999999999997</v>
      </c>
      <c r="D84">
        <f t="shared" si="65"/>
        <v>97</v>
      </c>
      <c r="E84">
        <v>1</v>
      </c>
      <c r="F84" s="5">
        <f t="shared" si="66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33"/>
        <v>0.29881999999999997</v>
      </c>
      <c r="AH84">
        <f t="shared" si="34"/>
        <v>0.29690755199999996</v>
      </c>
      <c r="AI84">
        <f t="shared" si="51"/>
        <v>0.29503703442239998</v>
      </c>
      <c r="AJ84">
        <f t="shared" si="52"/>
        <v>0.29320780480898112</v>
      </c>
      <c r="AK84">
        <f t="shared" si="53"/>
        <v>0.29141923719964635</v>
      </c>
      <c r="AL84">
        <f t="shared" si="54"/>
        <v>0.28967072177644848</v>
      </c>
      <c r="AM84">
        <f t="shared" si="55"/>
        <v>0.2879906315901451</v>
      </c>
      <c r="AN84">
        <f t="shared" si="56"/>
        <v>0.28634908499008127</v>
      </c>
      <c r="AO84">
        <f t="shared" si="57"/>
        <v>0.28477416502263586</v>
      </c>
      <c r="AP84">
        <f t="shared" si="58"/>
        <v>0.28323638453151362</v>
      </c>
      <c r="AQ84">
        <f t="shared" si="59"/>
        <v>0.28173523169349662</v>
      </c>
      <c r="AR84">
        <f t="shared" si="60"/>
        <v>0.2802983820118598</v>
      </c>
      <c r="AS84">
        <f t="shared" si="61"/>
        <v>0.27889689010180052</v>
      </c>
      <c r="AT84">
        <f t="shared" si="62"/>
        <v>0.27755818502931184</v>
      </c>
      <c r="AU84">
        <f t="shared" si="36"/>
        <v>0.27625366155967407</v>
      </c>
      <c r="AV84">
        <f t="shared" si="37"/>
        <v>0.27498289471649956</v>
      </c>
      <c r="AW84">
        <f t="shared" si="38"/>
        <v>0.2737454716902753</v>
      </c>
      <c r="AX84">
        <f t="shared" si="39"/>
        <v>0.27251361706766908</v>
      </c>
      <c r="AY84">
        <f t="shared" si="40"/>
        <v>0.27131455715257136</v>
      </c>
      <c r="AZ84">
        <f t="shared" si="41"/>
        <v>0.27012077310110005</v>
      </c>
      <c r="BA84">
        <f t="shared" si="42"/>
        <v>0.26893224169945523</v>
      </c>
      <c r="BB84">
        <f t="shared" si="43"/>
        <v>0.26774893983597764</v>
      </c>
      <c r="BC84">
        <f t="shared" si="44"/>
        <v>0.26657084450069934</v>
      </c>
      <c r="BD84">
        <f t="shared" si="45"/>
        <v>0.26539793278489626</v>
      </c>
      <c r="BE84">
        <f t="shared" si="46"/>
        <v>0.26423018188064273</v>
      </c>
      <c r="BF84">
        <f t="shared" si="47"/>
        <v>0.26306756908036794</v>
      </c>
      <c r="BG84">
        <f t="shared" si="48"/>
        <v>0.26191007177641434</v>
      </c>
      <c r="BH84">
        <f t="shared" si="49"/>
        <v>0.26075766746059814</v>
      </c>
      <c r="BI84">
        <f t="shared" si="50"/>
        <v>0.25961033372377151</v>
      </c>
    </row>
    <row r="85" spans="1:61" x14ac:dyDescent="0.3">
      <c r="A85" s="4">
        <v>98</v>
      </c>
      <c r="B85" s="5">
        <v>0.32267000000000001</v>
      </c>
      <c r="D85">
        <f t="shared" si="65"/>
        <v>98</v>
      </c>
      <c r="E85">
        <v>1</v>
      </c>
      <c r="F85" s="5">
        <f t="shared" si="66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33"/>
        <v>0.32267000000000001</v>
      </c>
      <c r="AH85">
        <f t="shared" si="34"/>
        <v>0.32089531500000001</v>
      </c>
      <c r="AI85">
        <f t="shared" si="51"/>
        <v>0.31913039076750005</v>
      </c>
      <c r="AJ85">
        <f t="shared" si="52"/>
        <v>0.31740708665735556</v>
      </c>
      <c r="AK85">
        <f t="shared" si="53"/>
        <v>0.31572482909807159</v>
      </c>
      <c r="AL85">
        <f t="shared" si="54"/>
        <v>0.31408305998676161</v>
      </c>
      <c r="AM85">
        <f t="shared" si="55"/>
        <v>0.31251264468682782</v>
      </c>
      <c r="AN85">
        <f t="shared" si="56"/>
        <v>0.31098133272786238</v>
      </c>
      <c r="AO85">
        <f t="shared" si="57"/>
        <v>0.30951972046404141</v>
      </c>
      <c r="AP85">
        <f t="shared" si="58"/>
        <v>0.30809592974990679</v>
      </c>
      <c r="AQ85">
        <f t="shared" si="59"/>
        <v>0.3067094980660322</v>
      </c>
      <c r="AR85">
        <f t="shared" si="60"/>
        <v>0.30539064722434828</v>
      </c>
      <c r="AS85">
        <f t="shared" si="61"/>
        <v>0.304108006506006</v>
      </c>
      <c r="AT85">
        <f t="shared" si="62"/>
        <v>0.302891574479982</v>
      </c>
      <c r="AU85">
        <f t="shared" si="36"/>
        <v>0.30171029733951005</v>
      </c>
      <c r="AV85">
        <f t="shared" si="37"/>
        <v>0.30056379820961993</v>
      </c>
      <c r="AW85">
        <f t="shared" si="38"/>
        <v>0.29945171215624433</v>
      </c>
      <c r="AX85">
        <f t="shared" si="39"/>
        <v>0.29834374082126619</v>
      </c>
      <c r="AY85">
        <f t="shared" si="40"/>
        <v>0.29726970335430963</v>
      </c>
      <c r="AZ85">
        <f t="shared" si="41"/>
        <v>0.29619953242223412</v>
      </c>
      <c r="BA85">
        <f t="shared" si="42"/>
        <v>0.29513321410551407</v>
      </c>
      <c r="BB85">
        <f t="shared" si="43"/>
        <v>0.2940707345347342</v>
      </c>
      <c r="BC85">
        <f t="shared" si="44"/>
        <v>0.29301207989040917</v>
      </c>
      <c r="BD85">
        <f t="shared" si="45"/>
        <v>0.29195723640280369</v>
      </c>
      <c r="BE85">
        <f t="shared" si="46"/>
        <v>0.29090619035175358</v>
      </c>
      <c r="BF85">
        <f t="shared" si="47"/>
        <v>0.28985892806648728</v>
      </c>
      <c r="BG85">
        <f t="shared" si="48"/>
        <v>0.28881543592544789</v>
      </c>
      <c r="BH85">
        <f t="shared" si="49"/>
        <v>0.28777570035611627</v>
      </c>
      <c r="BI85">
        <f t="shared" si="50"/>
        <v>0.28673970783483421</v>
      </c>
    </row>
    <row r="86" spans="1:61" x14ac:dyDescent="0.3">
      <c r="A86" s="4">
        <v>99</v>
      </c>
      <c r="B86" s="5">
        <v>0.34575</v>
      </c>
      <c r="D86">
        <f t="shared" si="65"/>
        <v>99</v>
      </c>
      <c r="E86">
        <v>1</v>
      </c>
      <c r="F86" s="5">
        <f t="shared" si="66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33"/>
        <v>0.34575</v>
      </c>
      <c r="AH86">
        <f t="shared" si="34"/>
        <v>0.344124975</v>
      </c>
      <c r="AI86">
        <f t="shared" si="51"/>
        <v>0.3425075876175</v>
      </c>
      <c r="AJ86">
        <f t="shared" si="52"/>
        <v>0.34093205271445948</v>
      </c>
      <c r="AK86">
        <f t="shared" si="53"/>
        <v>0.33939785847724441</v>
      </c>
      <c r="AL86">
        <f t="shared" si="54"/>
        <v>0.33790450789994453</v>
      </c>
      <c r="AM86">
        <f t="shared" si="55"/>
        <v>0.33648530896676476</v>
      </c>
      <c r="AN86">
        <f t="shared" si="56"/>
        <v>0.33510571920000104</v>
      </c>
      <c r="AO86">
        <f t="shared" si="57"/>
        <v>0.33379880689512104</v>
      </c>
      <c r="AP86">
        <f t="shared" si="58"/>
        <v>0.33253037142891956</v>
      </c>
      <c r="AQ86">
        <f t="shared" si="59"/>
        <v>0.33130000905463253</v>
      </c>
      <c r="AR86">
        <f t="shared" si="60"/>
        <v>0.33014045902294131</v>
      </c>
      <c r="AS86">
        <f t="shared" si="61"/>
        <v>0.32901798146226335</v>
      </c>
      <c r="AT86">
        <f t="shared" si="62"/>
        <v>0.32796512392158411</v>
      </c>
      <c r="AU86">
        <f t="shared" si="36"/>
        <v>0.32694843203742718</v>
      </c>
      <c r="AV86">
        <f t="shared" si="37"/>
        <v>0.32596758674131487</v>
      </c>
      <c r="AW86">
        <f t="shared" si="38"/>
        <v>0.32502228073976508</v>
      </c>
      <c r="AX86">
        <f t="shared" si="39"/>
        <v>0.32407971612561975</v>
      </c>
      <c r="AY86">
        <f t="shared" si="40"/>
        <v>0.32317229292046801</v>
      </c>
      <c r="AZ86">
        <f t="shared" si="41"/>
        <v>0.32226741050029067</v>
      </c>
      <c r="BA86">
        <f t="shared" si="42"/>
        <v>0.32136506175088986</v>
      </c>
      <c r="BB86">
        <f t="shared" si="43"/>
        <v>0.32046523957798734</v>
      </c>
      <c r="BC86">
        <f t="shared" si="44"/>
        <v>0.31956793690716895</v>
      </c>
      <c r="BD86">
        <f t="shared" si="45"/>
        <v>0.31867314668382885</v>
      </c>
      <c r="BE86">
        <f t="shared" si="46"/>
        <v>0.31778086187311411</v>
      </c>
      <c r="BF86">
        <f t="shared" si="47"/>
        <v>0.31689107545986939</v>
      </c>
      <c r="BG86">
        <f t="shared" si="48"/>
        <v>0.31600378044858174</v>
      </c>
      <c r="BH86">
        <f t="shared" si="49"/>
        <v>0.31511896986332572</v>
      </c>
      <c r="BI86">
        <f t="shared" si="50"/>
        <v>0.31423663674770841</v>
      </c>
    </row>
    <row r="87" spans="1:61" x14ac:dyDescent="0.3">
      <c r="A87" s="4">
        <v>100</v>
      </c>
      <c r="B87" s="5">
        <v>0.36810999999999999</v>
      </c>
      <c r="D87">
        <f t="shared" si="65"/>
        <v>100</v>
      </c>
      <c r="E87">
        <v>1</v>
      </c>
      <c r="F87" s="5">
        <f t="shared" si="66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33"/>
        <v>0.36810999999999999</v>
      </c>
      <c r="AH87">
        <f t="shared" si="34"/>
        <v>0.366674371</v>
      </c>
      <c r="AI87">
        <f t="shared" si="51"/>
        <v>0.36524434095309999</v>
      </c>
      <c r="AJ87">
        <f t="shared" si="52"/>
        <v>0.36385641245747818</v>
      </c>
      <c r="AK87">
        <f t="shared" si="53"/>
        <v>0.36251014373138551</v>
      </c>
      <c r="AL87">
        <f t="shared" si="54"/>
        <v>0.36120510721395249</v>
      </c>
      <c r="AM87">
        <f t="shared" si="55"/>
        <v>0.35997700984942504</v>
      </c>
      <c r="AN87">
        <f t="shared" si="56"/>
        <v>0.35878908571692197</v>
      </c>
      <c r="AO87">
        <f t="shared" si="57"/>
        <v>0.3576768395511995</v>
      </c>
      <c r="AP87">
        <f t="shared" si="58"/>
        <v>0.3566038090325459</v>
      </c>
      <c r="AQ87">
        <f t="shared" si="59"/>
        <v>0.35556965798635154</v>
      </c>
      <c r="AR87">
        <f t="shared" si="60"/>
        <v>0.3546096199097884</v>
      </c>
      <c r="AS87">
        <f t="shared" si="61"/>
        <v>0.35368763489802291</v>
      </c>
      <c r="AT87">
        <f t="shared" si="62"/>
        <v>0.35283878457426765</v>
      </c>
      <c r="AU87">
        <f t="shared" si="36"/>
        <v>0.35202725536974683</v>
      </c>
      <c r="AV87">
        <f t="shared" si="37"/>
        <v>0.35125279540793342</v>
      </c>
      <c r="AW87">
        <f t="shared" si="38"/>
        <v>0.35051516453757675</v>
      </c>
      <c r="AX87">
        <f t="shared" si="39"/>
        <v>0.34977908269204783</v>
      </c>
      <c r="AY87">
        <f t="shared" si="40"/>
        <v>0.34907952452666374</v>
      </c>
      <c r="AZ87">
        <f t="shared" si="41"/>
        <v>0.34838136547761039</v>
      </c>
      <c r="BA87">
        <f t="shared" si="42"/>
        <v>0.34768460274665519</v>
      </c>
      <c r="BB87">
        <f t="shared" si="43"/>
        <v>0.3469892335411619</v>
      </c>
      <c r="BC87">
        <f t="shared" si="44"/>
        <v>0.3462952550740796</v>
      </c>
      <c r="BD87">
        <f t="shared" si="45"/>
        <v>0.34560266456393146</v>
      </c>
      <c r="BE87">
        <f t="shared" si="46"/>
        <v>0.3449114592348036</v>
      </c>
      <c r="BF87">
        <f t="shared" si="47"/>
        <v>0.34422163631633401</v>
      </c>
      <c r="BG87">
        <f t="shared" si="48"/>
        <v>0.34353319304370133</v>
      </c>
      <c r="BH87">
        <f t="shared" si="49"/>
        <v>0.34284612665761394</v>
      </c>
      <c r="BI87">
        <f t="shared" si="50"/>
        <v>0.34216043440429872</v>
      </c>
    </row>
    <row r="88" spans="1:61" x14ac:dyDescent="0.3">
      <c r="A88" s="4">
        <v>101</v>
      </c>
      <c r="B88" s="5">
        <v>0.39</v>
      </c>
      <c r="D88">
        <f t="shared" si="65"/>
        <v>101</v>
      </c>
      <c r="E88">
        <v>1</v>
      </c>
      <c r="F88" s="5">
        <f t="shared" si="66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33"/>
        <v>0.39</v>
      </c>
      <c r="AH88">
        <f t="shared" si="34"/>
        <v>0.38875200000000004</v>
      </c>
      <c r="AI88">
        <f t="shared" si="51"/>
        <v>0.38754686880000005</v>
      </c>
      <c r="AJ88">
        <f t="shared" si="52"/>
        <v>0.38638422819360008</v>
      </c>
      <c r="AK88">
        <f t="shared" si="53"/>
        <v>0.3852250755090193</v>
      </c>
      <c r="AL88">
        <f t="shared" si="54"/>
        <v>0.38410792279004313</v>
      </c>
      <c r="AM88">
        <f t="shared" si="55"/>
        <v>0.38307083139851</v>
      </c>
      <c r="AN88">
        <f t="shared" si="56"/>
        <v>0.38207484723687385</v>
      </c>
      <c r="AO88">
        <f t="shared" si="57"/>
        <v>0.38111966011878168</v>
      </c>
      <c r="AP88">
        <f t="shared" si="58"/>
        <v>0.38020497293449662</v>
      </c>
      <c r="AQ88">
        <f t="shared" si="59"/>
        <v>0.3793305014967473</v>
      </c>
      <c r="AR88">
        <f t="shared" si="60"/>
        <v>0.37849597439345445</v>
      </c>
      <c r="AS88">
        <f t="shared" si="61"/>
        <v>0.37770113284722817</v>
      </c>
      <c r="AT88">
        <f t="shared" si="62"/>
        <v>0.37698350069481845</v>
      </c>
      <c r="AU88">
        <f t="shared" si="36"/>
        <v>0.37630493039356777</v>
      </c>
      <c r="AV88">
        <f t="shared" si="37"/>
        <v>0.37562758151885933</v>
      </c>
      <c r="AW88">
        <f t="shared" si="38"/>
        <v>0.37498901463027728</v>
      </c>
      <c r="AX88">
        <f t="shared" si="39"/>
        <v>0.37438903220686881</v>
      </c>
      <c r="AY88">
        <f t="shared" si="40"/>
        <v>0.37379000975533783</v>
      </c>
      <c r="AZ88">
        <f t="shared" si="41"/>
        <v>0.37319194573972925</v>
      </c>
      <c r="BA88">
        <f t="shared" si="42"/>
        <v>0.37259483862654569</v>
      </c>
      <c r="BB88">
        <f t="shared" si="43"/>
        <v>0.37199868688474319</v>
      </c>
      <c r="BC88">
        <f t="shared" si="44"/>
        <v>0.37140348898572756</v>
      </c>
      <c r="BD88">
        <f t="shared" si="45"/>
        <v>0.37080924340335036</v>
      </c>
      <c r="BE88">
        <f t="shared" si="46"/>
        <v>0.370215948613905</v>
      </c>
      <c r="BF88">
        <f t="shared" si="47"/>
        <v>0.36962360309612274</v>
      </c>
      <c r="BG88">
        <f t="shared" si="48"/>
        <v>0.36903220533116893</v>
      </c>
      <c r="BH88">
        <f t="shared" si="49"/>
        <v>0.36844175380263905</v>
      </c>
      <c r="BI88">
        <f t="shared" si="50"/>
        <v>0.36785224699655483</v>
      </c>
    </row>
    <row r="89" spans="1:61" x14ac:dyDescent="0.3">
      <c r="A89" s="4">
        <v>102</v>
      </c>
      <c r="B89" s="5">
        <v>0.41191</v>
      </c>
      <c r="D89">
        <f t="shared" si="65"/>
        <v>102</v>
      </c>
      <c r="E89">
        <v>1</v>
      </c>
      <c r="F89" s="5">
        <f t="shared" si="66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33"/>
        <v>0.41191</v>
      </c>
      <c r="AH89">
        <f t="shared" si="34"/>
        <v>0.41092141600000004</v>
      </c>
      <c r="AI89">
        <f t="shared" si="51"/>
        <v>0.40997629674320007</v>
      </c>
      <c r="AJ89">
        <f t="shared" si="52"/>
        <v>0.40903335126069074</v>
      </c>
      <c r="AK89">
        <f t="shared" si="53"/>
        <v>0.40813347788791721</v>
      </c>
      <c r="AL89">
        <f t="shared" si="54"/>
        <v>0.40727639758435258</v>
      </c>
      <c r="AM89">
        <f t="shared" si="55"/>
        <v>0.40642111714942541</v>
      </c>
      <c r="AN89">
        <f t="shared" si="56"/>
        <v>0.40560827491512658</v>
      </c>
      <c r="AO89">
        <f t="shared" si="57"/>
        <v>0.40483761919278782</v>
      </c>
      <c r="AP89">
        <f t="shared" si="58"/>
        <v>0.4041089114782408</v>
      </c>
      <c r="AQ89">
        <f t="shared" si="59"/>
        <v>0.40342192632872775</v>
      </c>
      <c r="AR89">
        <f t="shared" si="60"/>
        <v>0.40277645124660177</v>
      </c>
      <c r="AS89">
        <f t="shared" si="61"/>
        <v>0.40217228656973192</v>
      </c>
      <c r="AT89">
        <f t="shared" si="62"/>
        <v>0.40156902813987733</v>
      </c>
      <c r="AU89">
        <f t="shared" si="36"/>
        <v>0.4010068315004815</v>
      </c>
      <c r="AV89">
        <f t="shared" si="37"/>
        <v>0.40048552261953091</v>
      </c>
      <c r="AW89">
        <f t="shared" si="38"/>
        <v>0.39996489144012554</v>
      </c>
      <c r="AX89">
        <f t="shared" si="39"/>
        <v>0.39948493357039738</v>
      </c>
      <c r="AY89">
        <f t="shared" si="40"/>
        <v>0.39900555165011292</v>
      </c>
      <c r="AZ89">
        <f t="shared" si="41"/>
        <v>0.39852674498813279</v>
      </c>
      <c r="BA89">
        <f t="shared" si="42"/>
        <v>0.39804851289414706</v>
      </c>
      <c r="BB89">
        <f t="shared" si="43"/>
        <v>0.39757085467867409</v>
      </c>
      <c r="BC89">
        <f t="shared" si="44"/>
        <v>0.3970937696530597</v>
      </c>
      <c r="BD89">
        <f t="shared" si="45"/>
        <v>0.39661725712947604</v>
      </c>
      <c r="BE89">
        <f t="shared" si="46"/>
        <v>0.39614131642092065</v>
      </c>
      <c r="BF89">
        <f t="shared" si="47"/>
        <v>0.39566594684121553</v>
      </c>
      <c r="BG89">
        <f t="shared" si="48"/>
        <v>0.39519114770500607</v>
      </c>
      <c r="BH89">
        <f t="shared" si="49"/>
        <v>0.39471691832776007</v>
      </c>
      <c r="BI89">
        <f t="shared" si="50"/>
        <v>0.39424325802576676</v>
      </c>
    </row>
    <row r="90" spans="1:61" x14ac:dyDescent="0.3">
      <c r="A90" s="4">
        <v>103</v>
      </c>
      <c r="B90" s="5">
        <v>0.43453999999999998</v>
      </c>
      <c r="D90">
        <f t="shared" si="65"/>
        <v>103</v>
      </c>
      <c r="E90">
        <v>1</v>
      </c>
      <c r="F90" s="5">
        <f t="shared" si="66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33"/>
        <v>0.43453999999999998</v>
      </c>
      <c r="AH90">
        <f t="shared" si="34"/>
        <v>0.43384473599999995</v>
      </c>
      <c r="AI90">
        <f t="shared" si="51"/>
        <v>0.43315058442239995</v>
      </c>
      <c r="AJ90">
        <f t="shared" si="51"/>
        <v>0.43250085854576636</v>
      </c>
      <c r="AK90">
        <f t="shared" si="51"/>
        <v>0.43185210725794776</v>
      </c>
      <c r="AL90">
        <f t="shared" si="51"/>
        <v>0.43124751430778663</v>
      </c>
      <c r="AM90">
        <f t="shared" si="51"/>
        <v>0.43064376778775576</v>
      </c>
      <c r="AN90">
        <f t="shared" si="51"/>
        <v>0.4300839308896317</v>
      </c>
      <c r="AO90">
        <f t="shared" si="51"/>
        <v>0.42952482177947521</v>
      </c>
      <c r="AP90">
        <f t="shared" si="51"/>
        <v>0.42900939199333987</v>
      </c>
      <c r="AQ90">
        <f t="shared" si="51"/>
        <v>0.42853748166214722</v>
      </c>
      <c r="AR90">
        <f t="shared" si="51"/>
        <v>0.42806609043231886</v>
      </c>
      <c r="AS90">
        <f t="shared" si="51"/>
        <v>0.42763802434188652</v>
      </c>
      <c r="AT90">
        <f t="shared" si="51"/>
        <v>0.42721038631754465</v>
      </c>
      <c r="AU90">
        <f t="shared" si="51"/>
        <v>0.42682589696985884</v>
      </c>
      <c r="AV90">
        <f t="shared" si="51"/>
        <v>0.42644175366258597</v>
      </c>
      <c r="AW90">
        <f t="shared" si="51"/>
        <v>0.4261006002596559</v>
      </c>
      <c r="AX90">
        <f t="shared" si="51"/>
        <v>0.42575971977944815</v>
      </c>
      <c r="AY90">
        <f t="shared" si="40"/>
        <v>0.42541911200362459</v>
      </c>
      <c r="AZ90">
        <f t="shared" si="40"/>
        <v>0.42507877671402167</v>
      </c>
      <c r="BA90">
        <f t="shared" si="40"/>
        <v>0.42473871369265043</v>
      </c>
      <c r="BB90">
        <f t="shared" si="40"/>
        <v>0.42439892272169627</v>
      </c>
      <c r="BC90">
        <f t="shared" si="40"/>
        <v>0.4240594035835189</v>
      </c>
      <c r="BD90">
        <f t="shared" si="40"/>
        <v>0.42372015606065205</v>
      </c>
      <c r="BE90">
        <f t="shared" si="40"/>
        <v>0.42338117993580354</v>
      </c>
      <c r="BF90">
        <f t="shared" si="40"/>
        <v>0.42304247499185488</v>
      </c>
      <c r="BG90">
        <f t="shared" si="40"/>
        <v>0.42270404101186138</v>
      </c>
      <c r="BH90">
        <f t="shared" si="40"/>
        <v>0.42236587777905188</v>
      </c>
      <c r="BI90">
        <f t="shared" si="40"/>
        <v>0.42202798507682865</v>
      </c>
    </row>
    <row r="91" spans="1:61" x14ac:dyDescent="0.3">
      <c r="A91" s="4">
        <v>104</v>
      </c>
      <c r="B91" s="5">
        <v>0.45878999999999998</v>
      </c>
      <c r="D91">
        <f t="shared" si="65"/>
        <v>104</v>
      </c>
      <c r="E91">
        <v>1</v>
      </c>
      <c r="F91" s="5">
        <f t="shared" si="66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33"/>
        <v>0.45878999999999998</v>
      </c>
      <c r="AH91">
        <f t="shared" si="34"/>
        <v>0.45842296799999999</v>
      </c>
      <c r="AI91">
        <f t="shared" ref="AI91:AI92" si="67">AH91*(1-IF(AI$4&lt;MAX($I$4:$AC$4),J91,$AC91))</f>
        <v>0.4580562296256</v>
      </c>
      <c r="AJ91">
        <f t="shared" ref="AJ91:AJ92" si="68">AI91*(1-IF(AJ$4&lt;MAX($I$4:$AC$4),K91,$AC91))</f>
        <v>0.45768978464189952</v>
      </c>
      <c r="AK91">
        <f t="shared" ref="AK91:AK92" si="69">AJ91*(1-IF(AK$4&lt;MAX($I$4:$AC$4),L91,$AC91))</f>
        <v>0.45736940179265018</v>
      </c>
      <c r="AL91">
        <f t="shared" ref="AL91:AL92" si="70">AK91*(1-IF(AL$4&lt;MAX($I$4:$AC$4),M91,$AC91))</f>
        <v>0.45704924321139528</v>
      </c>
      <c r="AM91">
        <f t="shared" ref="AM91:AM92" si="71">AL91*(1-IF(AM$4&lt;MAX($I$4:$AC$4),N91,$AC91))</f>
        <v>0.45672930874114731</v>
      </c>
      <c r="AN91">
        <f t="shared" ref="AN91:AN92" si="72">AM91*(1-IF(AN$4&lt;MAX($I$4:$AC$4),O91,$AC91))</f>
        <v>0.45640959822502847</v>
      </c>
      <c r="AO91">
        <f t="shared" ref="AO91:AO92" si="73">AN91*(1-IF(AO$4&lt;MAX($I$4:$AC$4),P91,$AC91))</f>
        <v>0.45613575246609345</v>
      </c>
      <c r="AP91">
        <f t="shared" ref="AP91:AP92" si="74">AO91*(1-IF(AP$4&lt;MAX($I$4:$AC$4),Q91,$AC91))</f>
        <v>0.45586207101461379</v>
      </c>
      <c r="AQ91">
        <f t="shared" ref="AQ91:AQ92" si="75">AP91*(1-IF(AQ$4&lt;MAX($I$4:$AC$4),R91,$AC91))</f>
        <v>0.45558855377200502</v>
      </c>
      <c r="AR91">
        <f t="shared" ref="AR91:AR92" si="76">AQ91*(1-IF(AR$4&lt;MAX($I$4:$AC$4),S91,$AC91))</f>
        <v>0.45536075949511906</v>
      </c>
      <c r="AS91">
        <f t="shared" ref="AS91:AS92" si="77">AR91*(1-IF(AS$4&lt;MAX($I$4:$AC$4),T91,$AC91))</f>
        <v>0.45513307911537154</v>
      </c>
      <c r="AT91">
        <f t="shared" ref="AT91:AT92" si="78">AS91*(1-IF(AT$4&lt;MAX($I$4:$AC$4),U91,$AC91))</f>
        <v>0.45490551257581391</v>
      </c>
      <c r="AU91">
        <f t="shared" ref="AU91:AU92" si="79">AT91*(1-IF(AU$4&lt;MAX($I$4:$AC$4),V91,$AC91))</f>
        <v>0.45467805981952603</v>
      </c>
      <c r="AV91">
        <f t="shared" ref="AV91:AV92" si="80">AU91*(1-IF(AV$4&lt;MAX($I$4:$AC$4),W91,$AC91))</f>
        <v>0.45449618859559826</v>
      </c>
      <c r="AW91">
        <f t="shared" ref="AW91:AW92" si="81">AV91*(1-IF(AW$4&lt;MAX($I$4:$AC$4),X91,$AC91))</f>
        <v>0.45431439012016006</v>
      </c>
      <c r="AX91">
        <f t="shared" ref="AX91:AX92" si="82">AW91*(1-IF(AX$4&lt;MAX($I$4:$AC$4),Y91,$AC91))</f>
        <v>0.45413266436411204</v>
      </c>
      <c r="AY91">
        <f t="shared" ref="AY91:AY92" si="83">AX91*(1-IF(AY$4&lt;MAX($I$4:$AC$4),Z91,$AC91))</f>
        <v>0.4539510112983664</v>
      </c>
      <c r="AZ91">
        <f t="shared" ref="AZ91:AZ92" si="84">AY91*(1-IF(AZ$4&lt;MAX($I$4:$AC$4),AA91,$AC91))</f>
        <v>0.45376943089384708</v>
      </c>
      <c r="BA91">
        <f t="shared" ref="BA91:BA92" si="85">AZ91*(1-IF(BA$4&lt;MAX($I$4:$AC$4),AB91,$AC91))</f>
        <v>0.45358792312148954</v>
      </c>
      <c r="BB91">
        <f t="shared" ref="BB91:BB92" si="86">BA91*(1-IF(BB$4&lt;MAX($I$4:$AC$4),AC91,$AC91))</f>
        <v>0.45340648795224098</v>
      </c>
      <c r="BC91">
        <f t="shared" ref="BC91:BC92" si="87">BB91*(1-IF(BC$4&lt;MAX($I$4:$AC$4),AD91,$AC91))</f>
        <v>0.45322512535706011</v>
      </c>
      <c r="BD91">
        <f t="shared" ref="BD91:BD92" si="88">BC91*(1-IF(BD$4&lt;MAX($I$4:$AC$4),AE91,$AC91))</f>
        <v>0.45304383530691733</v>
      </c>
      <c r="BE91">
        <f t="shared" ref="BE91:BE92" si="89">BD91*(1-IF(BE$4&lt;MAX($I$4:$AC$4),AF91,$AC91))</f>
        <v>0.45286261777279457</v>
      </c>
      <c r="BF91">
        <f t="shared" ref="BF91:BF92" si="90">BE91*(1-IF(BF$4&lt;MAX($I$4:$AC$4),AG91,$AC91))</f>
        <v>0.45268147272568549</v>
      </c>
      <c r="BG91">
        <f t="shared" ref="BG91:BG92" si="91">BF91*(1-IF(BG$4&lt;MAX($I$4:$AC$4),AH91,$AC91))</f>
        <v>0.4525004001365952</v>
      </c>
      <c r="BH91">
        <f t="shared" ref="BH91:BH92" si="92">BG91*(1-IF(BH$4&lt;MAX($I$4:$AC$4),AI91,$AC91))</f>
        <v>0.45231939997654058</v>
      </c>
      <c r="BI91">
        <f t="shared" ref="BI91:BI92" si="93">BH91*(1-IF(BI$4&lt;MAX($I$4:$AC$4),AJ91,$AC91))</f>
        <v>0.45213847221654996</v>
      </c>
    </row>
    <row r="92" spans="1:61" x14ac:dyDescent="0.3">
      <c r="A92" s="4">
        <v>105</v>
      </c>
      <c r="B92" s="5">
        <v>0.47904000000000002</v>
      </c>
      <c r="D92">
        <f t="shared" si="65"/>
        <v>105</v>
      </c>
      <c r="E92">
        <v>1</v>
      </c>
      <c r="F92" s="5">
        <f t="shared" si="66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33"/>
        <v>0.47904000000000002</v>
      </c>
      <c r="AH92">
        <f t="shared" si="34"/>
        <v>0.47904000000000002</v>
      </c>
      <c r="AI92">
        <f t="shared" si="67"/>
        <v>0.47904000000000002</v>
      </c>
      <c r="AJ92">
        <f t="shared" si="68"/>
        <v>0.47904000000000002</v>
      </c>
      <c r="AK92">
        <f t="shared" si="69"/>
        <v>0.47904000000000002</v>
      </c>
      <c r="AL92">
        <f t="shared" si="70"/>
        <v>0.47904000000000002</v>
      </c>
      <c r="AM92">
        <f t="shared" si="71"/>
        <v>0.47904000000000002</v>
      </c>
      <c r="AN92">
        <f t="shared" si="72"/>
        <v>0.47904000000000002</v>
      </c>
      <c r="AO92">
        <f t="shared" si="73"/>
        <v>0.47904000000000002</v>
      </c>
      <c r="AP92">
        <f t="shared" si="74"/>
        <v>0.47904000000000002</v>
      </c>
      <c r="AQ92">
        <f t="shared" si="75"/>
        <v>0.47904000000000002</v>
      </c>
      <c r="AR92">
        <f t="shared" si="76"/>
        <v>0.47904000000000002</v>
      </c>
      <c r="AS92">
        <f t="shared" si="77"/>
        <v>0.47904000000000002</v>
      </c>
      <c r="AT92">
        <f t="shared" si="78"/>
        <v>0.47904000000000002</v>
      </c>
      <c r="AU92">
        <f t="shared" si="79"/>
        <v>0.47904000000000002</v>
      </c>
      <c r="AV92">
        <f t="shared" si="80"/>
        <v>0.47904000000000002</v>
      </c>
      <c r="AW92">
        <f t="shared" si="81"/>
        <v>0.47904000000000002</v>
      </c>
      <c r="AX92">
        <f t="shared" si="82"/>
        <v>0.47904000000000002</v>
      </c>
      <c r="AY92">
        <f t="shared" si="83"/>
        <v>0.47904000000000002</v>
      </c>
      <c r="AZ92">
        <f t="shared" si="84"/>
        <v>0.47904000000000002</v>
      </c>
      <c r="BA92">
        <f t="shared" si="85"/>
        <v>0.47904000000000002</v>
      </c>
      <c r="BB92">
        <f t="shared" si="86"/>
        <v>0.47904000000000002</v>
      </c>
      <c r="BC92">
        <f t="shared" si="87"/>
        <v>0.47904000000000002</v>
      </c>
      <c r="BD92">
        <f t="shared" si="88"/>
        <v>0.47904000000000002</v>
      </c>
      <c r="BE92">
        <f t="shared" si="89"/>
        <v>0.47904000000000002</v>
      </c>
      <c r="BF92">
        <f t="shared" si="90"/>
        <v>0.47904000000000002</v>
      </c>
      <c r="BG92">
        <f t="shared" si="91"/>
        <v>0.47904000000000002</v>
      </c>
      <c r="BH92">
        <f t="shared" si="92"/>
        <v>0.47904000000000002</v>
      </c>
      <c r="BI92">
        <f t="shared" si="93"/>
        <v>0.47904000000000002</v>
      </c>
    </row>
    <row r="93" spans="1:61" x14ac:dyDescent="0.3">
      <c r="A93" s="4">
        <v>106</v>
      </c>
      <c r="B93" s="5">
        <v>0.49928</v>
      </c>
      <c r="D93">
        <f t="shared" si="65"/>
        <v>106</v>
      </c>
      <c r="E93">
        <v>1</v>
      </c>
      <c r="F93" s="5">
        <f t="shared" si="66"/>
        <v>0.49928</v>
      </c>
    </row>
    <row r="94" spans="1:61" x14ac:dyDescent="0.3">
      <c r="A94" s="4">
        <v>107</v>
      </c>
      <c r="B94" s="5">
        <v>0.51949999999999996</v>
      </c>
      <c r="D94">
        <f t="shared" si="65"/>
        <v>107</v>
      </c>
      <c r="E94">
        <v>1</v>
      </c>
      <c r="F94" s="5">
        <f t="shared" si="66"/>
        <v>0.51949999999999996</v>
      </c>
    </row>
    <row r="95" spans="1:61" x14ac:dyDescent="0.3">
      <c r="A95" s="4">
        <v>108</v>
      </c>
      <c r="B95" s="5">
        <v>0.53969999999999996</v>
      </c>
      <c r="D95">
        <f t="shared" si="65"/>
        <v>108</v>
      </c>
      <c r="E95">
        <v>1</v>
      </c>
      <c r="F95" s="5">
        <f t="shared" si="66"/>
        <v>0.53969999999999996</v>
      </c>
    </row>
    <row r="96" spans="1:61" x14ac:dyDescent="0.3">
      <c r="A96" s="4">
        <v>109</v>
      </c>
      <c r="B96" s="5">
        <v>0.55986999999999998</v>
      </c>
      <c r="D96">
        <f t="shared" si="65"/>
        <v>109</v>
      </c>
      <c r="E96">
        <v>1</v>
      </c>
      <c r="F96" s="5">
        <f t="shared" si="66"/>
        <v>0.55986999999999998</v>
      </c>
    </row>
    <row r="97" spans="1:6" x14ac:dyDescent="0.3">
      <c r="A97" s="4">
        <v>110</v>
      </c>
      <c r="B97" s="5">
        <v>0.57999999999999996</v>
      </c>
      <c r="D97">
        <f t="shared" si="65"/>
        <v>110</v>
      </c>
      <c r="E97">
        <v>1</v>
      </c>
      <c r="F97" s="5">
        <f t="shared" si="66"/>
        <v>0.57999999999999996</v>
      </c>
    </row>
    <row r="98" spans="1:6" x14ac:dyDescent="0.3">
      <c r="A98" s="4">
        <v>111</v>
      </c>
      <c r="B98" s="5">
        <v>0.6</v>
      </c>
      <c r="D98">
        <f t="shared" si="65"/>
        <v>111</v>
      </c>
      <c r="E98">
        <v>1</v>
      </c>
      <c r="F98" s="5">
        <f t="shared" si="66"/>
        <v>0.6</v>
      </c>
    </row>
    <row r="99" spans="1:6" x14ac:dyDescent="0.3">
      <c r="A99" s="4">
        <v>112</v>
      </c>
      <c r="B99" s="5">
        <v>0.62</v>
      </c>
      <c r="D99">
        <f t="shared" si="65"/>
        <v>112</v>
      </c>
      <c r="E99">
        <v>1</v>
      </c>
      <c r="F99" s="5">
        <f t="shared" si="66"/>
        <v>0.62</v>
      </c>
    </row>
    <row r="100" spans="1:6" x14ac:dyDescent="0.3">
      <c r="A100" s="4">
        <v>113</v>
      </c>
      <c r="B100" s="5">
        <v>0.64</v>
      </c>
      <c r="D100">
        <f t="shared" si="65"/>
        <v>113</v>
      </c>
      <c r="E100">
        <v>1</v>
      </c>
      <c r="F100" s="5">
        <f t="shared" si="66"/>
        <v>0.64</v>
      </c>
    </row>
    <row r="101" spans="1:6" x14ac:dyDescent="0.3">
      <c r="A101" s="4">
        <v>114</v>
      </c>
      <c r="B101" s="5">
        <v>0.66</v>
      </c>
      <c r="D101">
        <f t="shared" si="65"/>
        <v>114</v>
      </c>
      <c r="E101">
        <v>1</v>
      </c>
      <c r="F101" s="5">
        <f t="shared" si="66"/>
        <v>0.66</v>
      </c>
    </row>
    <row r="102" spans="1:6" x14ac:dyDescent="0.3">
      <c r="A102" s="4">
        <v>115</v>
      </c>
      <c r="B102" s="5">
        <v>1</v>
      </c>
      <c r="D102">
        <f t="shared" si="65"/>
        <v>115</v>
      </c>
      <c r="E102">
        <v>1</v>
      </c>
      <c r="F102" s="5">
        <f t="shared" si="66"/>
        <v>1</v>
      </c>
    </row>
  </sheetData>
  <mergeCells count="6">
    <mergeCell ref="A2:B2"/>
    <mergeCell ref="D1:F1"/>
    <mergeCell ref="D2:F2"/>
    <mergeCell ref="H1:AC1"/>
    <mergeCell ref="A1:B1"/>
    <mergeCell ref="AG1:B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02"/>
  <sheetViews>
    <sheetView zoomScale="109" workbookViewId="0">
      <selection activeCell="B5" sqref="B5:B102"/>
    </sheetView>
  </sheetViews>
  <sheetFormatPr baseColWidth="10" defaultRowHeight="14.4" x14ac:dyDescent="0.3"/>
  <cols>
    <col min="5" max="5" width="22.6640625" bestFit="1" customWidth="1"/>
  </cols>
  <sheetData>
    <row r="1" spans="1:61" x14ac:dyDescent="0.3">
      <c r="A1" s="8" t="s">
        <v>8</v>
      </c>
      <c r="B1" s="8"/>
      <c r="D1" s="8" t="s">
        <v>8</v>
      </c>
      <c r="E1" s="8"/>
      <c r="F1" s="8"/>
      <c r="H1" s="9" t="s">
        <v>4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G1" s="9" t="s">
        <v>7</v>
      </c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</row>
    <row r="2" spans="1:61" x14ac:dyDescent="0.3">
      <c r="A2" s="8" t="s">
        <v>2</v>
      </c>
      <c r="B2" s="8"/>
      <c r="D2" s="8" t="s">
        <v>3</v>
      </c>
      <c r="E2" s="8"/>
      <c r="F2" s="8"/>
    </row>
    <row r="3" spans="1:61" ht="18" x14ac:dyDescent="0.3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3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3">
      <c r="A5" s="4">
        <v>18</v>
      </c>
      <c r="B5" s="10">
        <v>1.7000000000000001E-4</v>
      </c>
      <c r="D5">
        <f>A5</f>
        <v>18</v>
      </c>
      <c r="E5">
        <v>1.2</v>
      </c>
      <c r="F5">
        <f>B5*E5</f>
        <v>2.04E-4</v>
      </c>
      <c r="H5" s="6">
        <v>18</v>
      </c>
      <c r="I5">
        <v>1.5299999999999999E-2</v>
      </c>
      <c r="J5">
        <v>1.47E-2</v>
      </c>
      <c r="K5">
        <v>1.38E-2</v>
      </c>
      <c r="L5">
        <v>1.2999999999999999E-2</v>
      </c>
      <c r="M5">
        <v>1.21E-2</v>
      </c>
      <c r="N5">
        <v>1.1299999999999999E-2</v>
      </c>
      <c r="O5">
        <v>1.06E-2</v>
      </c>
      <c r="P5">
        <v>1.0200000000000001E-2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 t="shared" ref="AG5:AG46" si="1">B5</f>
        <v>1.7000000000000001E-4</v>
      </c>
      <c r="AH5">
        <f t="shared" ref="AH5:BI14" si="2">AG5*(1-IF(AH$4&lt;MAX($I$4:$AC$4),I5,$AC5))</f>
        <v>1.6739900000000001E-4</v>
      </c>
      <c r="AI5">
        <f t="shared" si="2"/>
        <v>1.6493823469999999E-4</v>
      </c>
      <c r="AJ5">
        <f t="shared" si="2"/>
        <v>1.6266208706113998E-4</v>
      </c>
      <c r="AK5">
        <f t="shared" si="2"/>
        <v>1.6054747992934516E-4</v>
      </c>
      <c r="AL5">
        <f t="shared" si="2"/>
        <v>1.5860485542220008E-4</v>
      </c>
      <c r="AM5">
        <f t="shared" si="2"/>
        <v>1.5681262055592922E-4</v>
      </c>
      <c r="AN5">
        <f t="shared" si="2"/>
        <v>1.5515040677803636E-4</v>
      </c>
      <c r="AO5">
        <f t="shared" si="2"/>
        <v>1.5356787262890039E-4</v>
      </c>
      <c r="AP5">
        <f t="shared" si="2"/>
        <v>1.5203219390261139E-4</v>
      </c>
      <c r="AQ5">
        <f t="shared" si="2"/>
        <v>1.5051187196358528E-4</v>
      </c>
      <c r="AR5">
        <f t="shared" si="2"/>
        <v>1.4900675324394942E-4</v>
      </c>
      <c r="AS5">
        <f t="shared" si="2"/>
        <v>1.4751668571150991E-4</v>
      </c>
      <c r="AT5">
        <f t="shared" si="2"/>
        <v>1.4604151885439483E-4</v>
      </c>
      <c r="AU5">
        <f t="shared" si="2"/>
        <v>1.4458110366585088E-4</v>
      </c>
      <c r="AV5">
        <f t="shared" si="2"/>
        <v>1.4313529262919238E-4</v>
      </c>
      <c r="AW5">
        <f t="shared" si="2"/>
        <v>1.4170393970290045E-4</v>
      </c>
      <c r="AX5">
        <f t="shared" si="2"/>
        <v>1.4028690030587143E-4</v>
      </c>
      <c r="AY5">
        <f t="shared" si="2"/>
        <v>1.3888403130281273E-4</v>
      </c>
      <c r="AZ5">
        <f t="shared" si="2"/>
        <v>1.374951909897846E-4</v>
      </c>
      <c r="BA5">
        <f t="shared" si="2"/>
        <v>1.3612023907988677E-4</v>
      </c>
      <c r="BB5">
        <f t="shared" si="2"/>
        <v>1.3475903668908789E-4</v>
      </c>
      <c r="BC5">
        <f t="shared" si="2"/>
        <v>1.33411446322197E-4</v>
      </c>
      <c r="BD5">
        <f t="shared" si="2"/>
        <v>1.3207733185897504E-4</v>
      </c>
      <c r="BE5">
        <f t="shared" si="2"/>
        <v>1.307565585403853E-4</v>
      </c>
      <c r="BF5">
        <f t="shared" si="2"/>
        <v>1.2944899295498145E-4</v>
      </c>
      <c r="BG5">
        <f t="shared" si="2"/>
        <v>1.2815450302543162E-4</v>
      </c>
      <c r="BH5">
        <f t="shared" si="2"/>
        <v>1.2687295799517729E-4</v>
      </c>
      <c r="BI5">
        <f t="shared" si="2"/>
        <v>1.2560422841522551E-4</v>
      </c>
    </row>
    <row r="6" spans="1:61" x14ac:dyDescent="0.3">
      <c r="A6" s="4">
        <v>19</v>
      </c>
      <c r="B6" s="10">
        <v>1.9000000000000001E-4</v>
      </c>
      <c r="D6">
        <f t="shared" ref="D6:D69" si="3">A6</f>
        <v>19</v>
      </c>
      <c r="E6">
        <v>1.2</v>
      </c>
      <c r="F6">
        <f t="shared" ref="F6:F47" si="4">B6*E6</f>
        <v>2.2800000000000001E-4</v>
      </c>
      <c r="H6" s="6">
        <v>19</v>
      </c>
      <c r="I6">
        <v>1.4999999999999999E-2</v>
      </c>
      <c r="J6">
        <v>1.44E-2</v>
      </c>
      <c r="K6">
        <v>1.3599999999999999E-2</v>
      </c>
      <c r="L6">
        <v>1.2800000000000001E-2</v>
      </c>
      <c r="M6">
        <v>1.2E-2</v>
      </c>
      <c r="N6">
        <v>1.12E-2</v>
      </c>
      <c r="O6">
        <v>1.06E-2</v>
      </c>
      <c r="P6">
        <v>1.0200000000000001E-2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si="1"/>
        <v>1.9000000000000001E-4</v>
      </c>
      <c r="AH6">
        <f t="shared" si="2"/>
        <v>1.8715E-4</v>
      </c>
      <c r="AI6">
        <f t="shared" si="2"/>
        <v>1.8445504000000001E-4</v>
      </c>
      <c r="AJ6">
        <f t="shared" si="2"/>
        <v>1.8194645145600002E-4</v>
      </c>
      <c r="AK6">
        <f t="shared" si="2"/>
        <v>1.796175368773632E-4</v>
      </c>
      <c r="AL6">
        <f t="shared" si="2"/>
        <v>1.7746212643483485E-4</v>
      </c>
      <c r="AM6">
        <f t="shared" si="2"/>
        <v>1.754745506187647E-4</v>
      </c>
      <c r="AN6">
        <f t="shared" si="2"/>
        <v>1.736145203822058E-4</v>
      </c>
      <c r="AO6">
        <f t="shared" si="2"/>
        <v>1.7184365227430729E-4</v>
      </c>
      <c r="AP6">
        <f t="shared" si="2"/>
        <v>1.7012521575156421E-4</v>
      </c>
      <c r="AQ6">
        <f t="shared" si="2"/>
        <v>1.6842396359404856E-4</v>
      </c>
      <c r="AR6">
        <f t="shared" si="2"/>
        <v>1.6673972395810807E-4</v>
      </c>
      <c r="AS6">
        <f t="shared" si="2"/>
        <v>1.6507232671852698E-4</v>
      </c>
      <c r="AT6">
        <f t="shared" si="2"/>
        <v>1.634216034513417E-4</v>
      </c>
      <c r="AU6">
        <f t="shared" si="2"/>
        <v>1.6178738741682829E-4</v>
      </c>
      <c r="AV6">
        <f t="shared" si="2"/>
        <v>1.6016951354265999E-4</v>
      </c>
      <c r="AW6">
        <f t="shared" si="2"/>
        <v>1.585678184072334E-4</v>
      </c>
      <c r="AX6">
        <f t="shared" si="2"/>
        <v>1.5698214022316105E-4</v>
      </c>
      <c r="AY6">
        <f t="shared" si="2"/>
        <v>1.5541231882092944E-4</v>
      </c>
      <c r="AZ6">
        <f t="shared" si="2"/>
        <v>1.5385819563272014E-4</v>
      </c>
      <c r="BA6">
        <f t="shared" si="2"/>
        <v>1.5231961367639292E-4</v>
      </c>
      <c r="BB6">
        <f t="shared" si="2"/>
        <v>1.5079641753962898E-4</v>
      </c>
      <c r="BC6">
        <f t="shared" si="2"/>
        <v>1.4928845336423268E-4</v>
      </c>
      <c r="BD6">
        <f t="shared" si="2"/>
        <v>1.4779556883059034E-4</v>
      </c>
      <c r="BE6">
        <f t="shared" si="2"/>
        <v>1.4631761314228442E-4</v>
      </c>
      <c r="BF6">
        <f t="shared" si="2"/>
        <v>1.4485443701086159E-4</v>
      </c>
      <c r="BG6">
        <f t="shared" si="2"/>
        <v>1.4340589264075297E-4</v>
      </c>
      <c r="BH6">
        <f t="shared" si="2"/>
        <v>1.4197183371434543E-4</v>
      </c>
      <c r="BI6">
        <f t="shared" si="2"/>
        <v>1.4055211537720197E-4</v>
      </c>
    </row>
    <row r="7" spans="1:61" x14ac:dyDescent="0.3">
      <c r="A7" s="4">
        <v>20</v>
      </c>
      <c r="B7" s="10">
        <v>2.0000000000000001E-4</v>
      </c>
      <c r="D7">
        <f t="shared" si="3"/>
        <v>20</v>
      </c>
      <c r="E7">
        <v>1.2</v>
      </c>
      <c r="F7">
        <f t="shared" si="4"/>
        <v>2.4000000000000001E-4</v>
      </c>
      <c r="H7" s="6">
        <v>20</v>
      </c>
      <c r="I7">
        <v>1.46E-2</v>
      </c>
      <c r="J7">
        <v>1.4E-2</v>
      </c>
      <c r="K7">
        <v>1.3299999999999999E-2</v>
      </c>
      <c r="L7">
        <v>1.26E-2</v>
      </c>
      <c r="M7">
        <v>1.18E-2</v>
      </c>
      <c r="N7">
        <v>1.11E-2</v>
      </c>
      <c r="O7">
        <v>1.0500000000000001E-2</v>
      </c>
      <c r="P7">
        <v>1.01E-2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1"/>
        <v>2.0000000000000001E-4</v>
      </c>
      <c r="AH7">
        <f t="shared" si="2"/>
        <v>1.9708000000000003E-4</v>
      </c>
      <c r="AI7">
        <f t="shared" si="2"/>
        <v>1.9432088000000003E-4</v>
      </c>
      <c r="AJ7">
        <f t="shared" si="2"/>
        <v>1.9173641229600004E-4</v>
      </c>
      <c r="AK7">
        <f t="shared" si="2"/>
        <v>1.8932053350107045E-4</v>
      </c>
      <c r="AL7">
        <f t="shared" si="2"/>
        <v>1.8708655120575781E-4</v>
      </c>
      <c r="AM7">
        <f t="shared" si="2"/>
        <v>1.8500989048737389E-4</v>
      </c>
      <c r="AN7">
        <f t="shared" si="2"/>
        <v>1.8306728663725647E-4</v>
      </c>
      <c r="AO7">
        <f t="shared" si="2"/>
        <v>1.8121830704222018E-4</v>
      </c>
      <c r="AP7">
        <f t="shared" si="2"/>
        <v>1.7940612397179798E-4</v>
      </c>
      <c r="AQ7">
        <f t="shared" si="2"/>
        <v>1.7761206273208001E-4</v>
      </c>
      <c r="AR7">
        <f t="shared" si="2"/>
        <v>1.7583594210475919E-4</v>
      </c>
      <c r="AS7">
        <f t="shared" si="2"/>
        <v>1.740775826837116E-4</v>
      </c>
      <c r="AT7">
        <f t="shared" si="2"/>
        <v>1.7233680685687448E-4</v>
      </c>
      <c r="AU7">
        <f t="shared" si="2"/>
        <v>1.7061343878830573E-4</v>
      </c>
      <c r="AV7">
        <f t="shared" si="2"/>
        <v>1.6890730440042266E-4</v>
      </c>
      <c r="AW7">
        <f t="shared" si="2"/>
        <v>1.6721823135641844E-4</v>
      </c>
      <c r="AX7">
        <f t="shared" si="2"/>
        <v>1.6554604904285425E-4</v>
      </c>
      <c r="AY7">
        <f t="shared" si="2"/>
        <v>1.6389058855242571E-4</v>
      </c>
      <c r="AZ7">
        <f t="shared" si="2"/>
        <v>1.6225168266690144E-4</v>
      </c>
      <c r="BA7">
        <f t="shared" si="2"/>
        <v>1.6062916584023244E-4</v>
      </c>
      <c r="BB7">
        <f t="shared" si="2"/>
        <v>1.5902287418183012E-4</v>
      </c>
      <c r="BC7">
        <f t="shared" si="2"/>
        <v>1.5743264544001181E-4</v>
      </c>
      <c r="BD7">
        <f t="shared" si="2"/>
        <v>1.558583189856117E-4</v>
      </c>
      <c r="BE7">
        <f t="shared" si="2"/>
        <v>1.5429973579575559E-4</v>
      </c>
      <c r="BF7">
        <f t="shared" si="2"/>
        <v>1.5275673843779804E-4</v>
      </c>
      <c r="BG7">
        <f t="shared" si="2"/>
        <v>1.5122917105342006E-4</v>
      </c>
      <c r="BH7">
        <f t="shared" si="2"/>
        <v>1.4971687934288585E-4</v>
      </c>
      <c r="BI7">
        <f t="shared" si="2"/>
        <v>1.48219710549457E-4</v>
      </c>
    </row>
    <row r="8" spans="1:61" x14ac:dyDescent="0.3">
      <c r="A8" s="4">
        <v>21</v>
      </c>
      <c r="B8" s="10">
        <v>2.1000000000000001E-4</v>
      </c>
      <c r="D8">
        <f t="shared" si="3"/>
        <v>21</v>
      </c>
      <c r="E8">
        <v>1.2</v>
      </c>
      <c r="F8">
        <f t="shared" si="4"/>
        <v>2.52E-4</v>
      </c>
      <c r="H8" s="6">
        <v>21</v>
      </c>
      <c r="I8">
        <v>1.4200000000000001E-2</v>
      </c>
      <c r="J8">
        <v>1.37E-2</v>
      </c>
      <c r="K8">
        <v>1.3100000000000001E-2</v>
      </c>
      <c r="L8">
        <v>1.24E-2</v>
      </c>
      <c r="M8">
        <v>1.17E-2</v>
      </c>
      <c r="N8">
        <v>1.0999999999999999E-2</v>
      </c>
      <c r="O8">
        <v>1.0500000000000001E-2</v>
      </c>
      <c r="P8">
        <v>1.01E-2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1"/>
        <v>2.1000000000000001E-4</v>
      </c>
      <c r="AH8">
        <f t="shared" si="2"/>
        <v>2.07018E-4</v>
      </c>
      <c r="AI8">
        <f t="shared" si="2"/>
        <v>2.041818534E-4</v>
      </c>
      <c r="AJ8">
        <f>AI8*(1-IF(AJ$4&lt;MAX($I$4:$AC$4),K8,$AC8))</f>
        <v>2.0150707112045999E-4</v>
      </c>
      <c r="AK8">
        <f t="shared" si="2"/>
        <v>1.990083834385663E-4</v>
      </c>
      <c r="AL8">
        <f t="shared" si="2"/>
        <v>1.9667998535233508E-4</v>
      </c>
      <c r="AM8">
        <f t="shared" si="2"/>
        <v>1.945165055134594E-4</v>
      </c>
      <c r="AN8">
        <f t="shared" si="2"/>
        <v>1.9247408220556808E-4</v>
      </c>
      <c r="AO8">
        <f t="shared" si="2"/>
        <v>1.9053009397529183E-4</v>
      </c>
      <c r="AP8">
        <f t="shared" si="2"/>
        <v>1.886247930355389E-4</v>
      </c>
      <c r="AQ8">
        <f t="shared" si="2"/>
        <v>1.8673854510518353E-4</v>
      </c>
      <c r="AR8">
        <f t="shared" si="2"/>
        <v>1.8487115965413168E-4</v>
      </c>
      <c r="AS8">
        <f t="shared" si="2"/>
        <v>1.8302244805759038E-4</v>
      </c>
      <c r="AT8">
        <f t="shared" si="2"/>
        <v>1.8119222357701448E-4</v>
      </c>
      <c r="AU8">
        <f t="shared" si="2"/>
        <v>1.7938030134124434E-4</v>
      </c>
      <c r="AV8">
        <f t="shared" si="2"/>
        <v>1.7758649832783188E-4</v>
      </c>
      <c r="AW8">
        <f t="shared" si="2"/>
        <v>1.7581063334455357E-4</v>
      </c>
      <c r="AX8">
        <f t="shared" si="2"/>
        <v>1.7405252701110805E-4</v>
      </c>
      <c r="AY8">
        <f t="shared" si="2"/>
        <v>1.7231200174099695E-4</v>
      </c>
      <c r="AZ8">
        <f t="shared" si="2"/>
        <v>1.7058888172358699E-4</v>
      </c>
      <c r="BA8">
        <f t="shared" si="2"/>
        <v>1.6888299290635113E-4</v>
      </c>
      <c r="BB8">
        <f t="shared" si="2"/>
        <v>1.6719416297728763E-4</v>
      </c>
      <c r="BC8">
        <f t="shared" si="2"/>
        <v>1.6552222134751476E-4</v>
      </c>
      <c r="BD8">
        <f t="shared" si="2"/>
        <v>1.6386699913403962E-4</v>
      </c>
      <c r="BE8">
        <f t="shared" si="2"/>
        <v>1.6222832914269923E-4</v>
      </c>
      <c r="BF8">
        <f t="shared" si="2"/>
        <v>1.6060604585127223E-4</v>
      </c>
      <c r="BG8">
        <f t="shared" si="2"/>
        <v>1.589999853927595E-4</v>
      </c>
      <c r="BH8">
        <f t="shared" si="2"/>
        <v>1.574099855388319E-4</v>
      </c>
      <c r="BI8">
        <f t="shared" si="2"/>
        <v>1.5583588568344358E-4</v>
      </c>
    </row>
    <row r="9" spans="1:61" x14ac:dyDescent="0.3">
      <c r="A9" s="4">
        <v>22</v>
      </c>
      <c r="B9" s="10">
        <v>2.2000000000000001E-4</v>
      </c>
      <c r="D9">
        <f t="shared" si="3"/>
        <v>22</v>
      </c>
      <c r="E9">
        <v>1.2</v>
      </c>
      <c r="F9">
        <f t="shared" si="4"/>
        <v>2.6400000000000002E-4</v>
      </c>
      <c r="H9" s="6">
        <v>22</v>
      </c>
      <c r="I9">
        <v>1.3899999999999999E-2</v>
      </c>
      <c r="J9">
        <v>1.34E-2</v>
      </c>
      <c r="K9">
        <v>1.2800000000000001E-2</v>
      </c>
      <c r="L9">
        <v>1.21E-2</v>
      </c>
      <c r="M9">
        <v>1.15E-2</v>
      </c>
      <c r="N9">
        <v>1.09E-2</v>
      </c>
      <c r="O9">
        <v>1.04E-2</v>
      </c>
      <c r="P9">
        <v>1.01E-2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1"/>
        <v>2.2000000000000001E-4</v>
      </c>
      <c r="AH9">
        <f t="shared" si="2"/>
        <v>2.16942E-4</v>
      </c>
      <c r="AI9">
        <f t="shared" si="2"/>
        <v>2.140349772E-4</v>
      </c>
      <c r="AJ9">
        <f t="shared" si="2"/>
        <v>2.1129532949184E-4</v>
      </c>
      <c r="AK9">
        <f t="shared" si="2"/>
        <v>2.0873865600498873E-4</v>
      </c>
      <c r="AL9">
        <f t="shared" si="2"/>
        <v>2.0633816146093138E-4</v>
      </c>
      <c r="AM9">
        <f t="shared" si="2"/>
        <v>2.0408907550100721E-4</v>
      </c>
      <c r="AN9">
        <f t="shared" si="2"/>
        <v>2.0196654911579673E-4</v>
      </c>
      <c r="AO9">
        <f t="shared" si="2"/>
        <v>1.9992668696972718E-4</v>
      </c>
      <c r="AP9">
        <f t="shared" si="2"/>
        <v>1.9792742010002991E-4</v>
      </c>
      <c r="AQ9">
        <f t="shared" si="2"/>
        <v>1.9594814589902961E-4</v>
      </c>
      <c r="AR9">
        <f t="shared" si="2"/>
        <v>1.9398866444003931E-4</v>
      </c>
      <c r="AS9">
        <f t="shared" si="2"/>
        <v>1.9204877779563891E-4</v>
      </c>
      <c r="AT9">
        <f t="shared" si="2"/>
        <v>1.9012829001768252E-4</v>
      </c>
      <c r="AU9">
        <f t="shared" si="2"/>
        <v>1.8822700711750571E-4</v>
      </c>
      <c r="AV9">
        <f t="shared" si="2"/>
        <v>1.8634473704633064E-4</v>
      </c>
      <c r="AW9">
        <f t="shared" si="2"/>
        <v>1.8448128967586734E-4</v>
      </c>
      <c r="AX9">
        <f t="shared" si="2"/>
        <v>1.8263647677910867E-4</v>
      </c>
      <c r="AY9">
        <f t="shared" si="2"/>
        <v>1.8081011201131759E-4</v>
      </c>
      <c r="AZ9">
        <f t="shared" si="2"/>
        <v>1.7900201089120441E-4</v>
      </c>
      <c r="BA9">
        <f t="shared" si="2"/>
        <v>1.7721199078229237E-4</v>
      </c>
      <c r="BB9">
        <f t="shared" si="2"/>
        <v>1.7543987087446943E-4</v>
      </c>
      <c r="BC9">
        <f t="shared" si="2"/>
        <v>1.7368547216572473E-4</v>
      </c>
      <c r="BD9">
        <f t="shared" si="2"/>
        <v>1.7194861744406747E-4</v>
      </c>
      <c r="BE9">
        <f t="shared" si="2"/>
        <v>1.702291312696268E-4</v>
      </c>
      <c r="BF9">
        <f t="shared" si="2"/>
        <v>1.6852683995693054E-4</v>
      </c>
      <c r="BG9">
        <f t="shared" si="2"/>
        <v>1.6684157155736124E-4</v>
      </c>
      <c r="BH9">
        <f t="shared" si="2"/>
        <v>1.6517315584178762E-4</v>
      </c>
      <c r="BI9">
        <f t="shared" si="2"/>
        <v>1.6352142428336974E-4</v>
      </c>
    </row>
    <row r="10" spans="1:61" x14ac:dyDescent="0.3">
      <c r="A10" s="4">
        <v>23</v>
      </c>
      <c r="B10" s="10">
        <v>2.4000000000000001E-4</v>
      </c>
      <c r="D10">
        <f t="shared" si="3"/>
        <v>23</v>
      </c>
      <c r="E10">
        <v>1.2</v>
      </c>
      <c r="F10">
        <f t="shared" si="4"/>
        <v>2.8800000000000001E-4</v>
      </c>
      <c r="H10" s="6">
        <v>23</v>
      </c>
      <c r="I10">
        <v>1.35E-2</v>
      </c>
      <c r="J10">
        <v>1.3100000000000001E-2</v>
      </c>
      <c r="K10">
        <v>1.2500000000000001E-2</v>
      </c>
      <c r="L10">
        <v>1.1900000000000001E-2</v>
      </c>
      <c r="M10">
        <v>1.14E-2</v>
      </c>
      <c r="N10">
        <v>1.0800000000000001E-2</v>
      </c>
      <c r="O10">
        <v>1.04E-2</v>
      </c>
      <c r="P10">
        <v>1.01E-2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1"/>
        <v>2.4000000000000001E-4</v>
      </c>
      <c r="AH10">
        <f t="shared" si="2"/>
        <v>2.3676E-4</v>
      </c>
      <c r="AI10">
        <f t="shared" si="2"/>
        <v>2.3365844399999999E-4</v>
      </c>
      <c r="AJ10">
        <f t="shared" si="2"/>
        <v>2.3073771345000002E-4</v>
      </c>
      <c r="AK10">
        <f t="shared" si="2"/>
        <v>2.2799193465994501E-4</v>
      </c>
      <c r="AL10">
        <f t="shared" si="2"/>
        <v>2.2539282660482166E-4</v>
      </c>
      <c r="AM10">
        <f t="shared" si="2"/>
        <v>2.2295858407748957E-4</v>
      </c>
      <c r="AN10">
        <f t="shared" si="2"/>
        <v>2.2063981480308369E-4</v>
      </c>
      <c r="AO10">
        <f t="shared" si="2"/>
        <v>2.1841135267357254E-4</v>
      </c>
      <c r="AP10">
        <f t="shared" si="2"/>
        <v>2.1622723914683682E-4</v>
      </c>
      <c r="AQ10">
        <f t="shared" si="2"/>
        <v>2.1406496675536844E-4</v>
      </c>
      <c r="AR10">
        <f t="shared" si="2"/>
        <v>2.1192431708781474E-4</v>
      </c>
      <c r="AS10">
        <f t="shared" si="2"/>
        <v>2.0980507391693659E-4</v>
      </c>
      <c r="AT10">
        <f t="shared" si="2"/>
        <v>2.0770702317776722E-4</v>
      </c>
      <c r="AU10">
        <f t="shared" si="2"/>
        <v>2.0562995294598954E-4</v>
      </c>
      <c r="AV10">
        <f t="shared" si="2"/>
        <v>2.0357365341652965E-4</v>
      </c>
      <c r="AW10">
        <f t="shared" si="2"/>
        <v>2.0153791688236436E-4</v>
      </c>
      <c r="AX10">
        <f t="shared" si="2"/>
        <v>1.995225377135407E-4</v>
      </c>
      <c r="AY10">
        <f t="shared" si="2"/>
        <v>1.975273123364053E-4</v>
      </c>
      <c r="AZ10">
        <f t="shared" si="2"/>
        <v>1.9555203921304125E-4</v>
      </c>
      <c r="BA10">
        <f t="shared" si="2"/>
        <v>1.9359651882091083E-4</v>
      </c>
      <c r="BB10">
        <f t="shared" si="2"/>
        <v>1.9166055363270171E-4</v>
      </c>
      <c r="BC10">
        <f t="shared" si="2"/>
        <v>1.8974394809637469E-4</v>
      </c>
      <c r="BD10">
        <f t="shared" si="2"/>
        <v>1.8784650861541094E-4</v>
      </c>
      <c r="BE10">
        <f t="shared" si="2"/>
        <v>1.8596804352925684E-4</v>
      </c>
      <c r="BF10">
        <f t="shared" si="2"/>
        <v>1.8410836309396426E-4</v>
      </c>
      <c r="BG10">
        <f t="shared" si="2"/>
        <v>1.8226727946302462E-4</v>
      </c>
      <c r="BH10">
        <f t="shared" si="2"/>
        <v>1.8044460666839438E-4</v>
      </c>
      <c r="BI10">
        <f t="shared" si="2"/>
        <v>1.7864016060171044E-4</v>
      </c>
    </row>
    <row r="11" spans="1:61" x14ac:dyDescent="0.3">
      <c r="A11" s="4">
        <v>24</v>
      </c>
      <c r="B11" s="10">
        <v>2.5000000000000001E-4</v>
      </c>
      <c r="D11">
        <f t="shared" si="3"/>
        <v>24</v>
      </c>
      <c r="E11">
        <v>1.2</v>
      </c>
      <c r="F11">
        <f t="shared" si="4"/>
        <v>2.9999999999999997E-4</v>
      </c>
      <c r="H11" s="6">
        <v>24</v>
      </c>
      <c r="I11">
        <v>1.3100000000000001E-2</v>
      </c>
      <c r="J11">
        <v>1.2699999999999999E-2</v>
      </c>
      <c r="K11">
        <v>1.23E-2</v>
      </c>
      <c r="L11">
        <v>1.17E-2</v>
      </c>
      <c r="M11">
        <v>1.12E-2</v>
      </c>
      <c r="N11">
        <v>1.0800000000000001E-2</v>
      </c>
      <c r="O11">
        <v>1.04E-2</v>
      </c>
      <c r="P11">
        <v>1.01E-2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1"/>
        <v>2.5000000000000001E-4</v>
      </c>
      <c r="AH11">
        <f t="shared" si="2"/>
        <v>2.4672499999999999E-4</v>
      </c>
      <c r="AI11">
        <f t="shared" si="2"/>
        <v>2.4359159249999997E-4</v>
      </c>
      <c r="AJ11">
        <f t="shared" si="2"/>
        <v>2.4059541591224998E-4</v>
      </c>
      <c r="AK11">
        <f t="shared" si="2"/>
        <v>2.3778044954607665E-4</v>
      </c>
      <c r="AL11">
        <f t="shared" si="2"/>
        <v>2.3511730851116059E-4</v>
      </c>
      <c r="AM11">
        <f t="shared" si="2"/>
        <v>2.3257804157924005E-4</v>
      </c>
      <c r="AN11">
        <f t="shared" si="2"/>
        <v>2.3015922994681595E-4</v>
      </c>
      <c r="AO11">
        <f t="shared" si="2"/>
        <v>2.278346217243531E-4</v>
      </c>
      <c r="AP11">
        <f t="shared" si="2"/>
        <v>2.2555627550710958E-4</v>
      </c>
      <c r="AQ11">
        <f t="shared" si="2"/>
        <v>2.2330071275203847E-4</v>
      </c>
      <c r="AR11">
        <f t="shared" si="2"/>
        <v>2.2106770562451807E-4</v>
      </c>
      <c r="AS11">
        <f t="shared" si="2"/>
        <v>2.1885702856827289E-4</v>
      </c>
      <c r="AT11">
        <f t="shared" si="2"/>
        <v>2.1666845828259017E-4</v>
      </c>
      <c r="AU11">
        <f t="shared" si="2"/>
        <v>2.1450177369976427E-4</v>
      </c>
      <c r="AV11">
        <f t="shared" si="2"/>
        <v>2.1235675596276664E-4</v>
      </c>
      <c r="AW11">
        <f t="shared" si="2"/>
        <v>2.1023318840313897E-4</v>
      </c>
      <c r="AX11">
        <f t="shared" si="2"/>
        <v>2.0813085651910759E-4</v>
      </c>
      <c r="AY11">
        <f t="shared" si="2"/>
        <v>2.0604954795391651E-4</v>
      </c>
      <c r="AZ11">
        <f t="shared" si="2"/>
        <v>2.0398905247437734E-4</v>
      </c>
      <c r="BA11">
        <f t="shared" si="2"/>
        <v>2.0194916194963357E-4</v>
      </c>
      <c r="BB11">
        <f t="shared" si="2"/>
        <v>1.9992967033013724E-4</v>
      </c>
      <c r="BC11">
        <f t="shared" si="2"/>
        <v>1.9793037362683587E-4</v>
      </c>
      <c r="BD11">
        <f t="shared" si="2"/>
        <v>1.9595106989056752E-4</v>
      </c>
      <c r="BE11">
        <f t="shared" si="2"/>
        <v>1.9399155919166183E-4</v>
      </c>
      <c r="BF11">
        <f t="shared" si="2"/>
        <v>1.9205164359974522E-4</v>
      </c>
      <c r="BG11">
        <f t="shared" si="2"/>
        <v>1.9013112716374775E-4</v>
      </c>
      <c r="BH11">
        <f t="shared" si="2"/>
        <v>1.8822981589211026E-4</v>
      </c>
      <c r="BI11">
        <f t="shared" si="2"/>
        <v>1.8634751773318915E-4</v>
      </c>
    </row>
    <row r="12" spans="1:61" x14ac:dyDescent="0.3">
      <c r="A12" s="4">
        <v>25</v>
      </c>
      <c r="B12" s="10">
        <v>2.7E-4</v>
      </c>
      <c r="D12">
        <f t="shared" si="3"/>
        <v>25</v>
      </c>
      <c r="E12">
        <v>1.2</v>
      </c>
      <c r="F12">
        <f t="shared" si="4"/>
        <v>3.2400000000000001E-4</v>
      </c>
      <c r="H12" s="6">
        <v>25</v>
      </c>
      <c r="I12">
        <v>1.2800000000000001E-2</v>
      </c>
      <c r="J12">
        <v>1.2500000000000001E-2</v>
      </c>
      <c r="K12">
        <v>1.2E-2</v>
      </c>
      <c r="L12">
        <v>1.1599999999999999E-2</v>
      </c>
      <c r="M12">
        <v>1.11E-2</v>
      </c>
      <c r="N12">
        <v>1.0699999999999999E-2</v>
      </c>
      <c r="O12">
        <v>1.03E-2</v>
      </c>
      <c r="P12">
        <v>1.01E-2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1"/>
        <v>2.7E-4</v>
      </c>
      <c r="AH12">
        <f t="shared" si="2"/>
        <v>2.6654400000000001E-4</v>
      </c>
      <c r="AI12">
        <f t="shared" si="2"/>
        <v>2.6321220000000004E-4</v>
      </c>
      <c r="AJ12">
        <f t="shared" si="2"/>
        <v>2.6005365360000002E-4</v>
      </c>
      <c r="AK12">
        <f t="shared" si="2"/>
        <v>2.5703703121824001E-4</v>
      </c>
      <c r="AL12">
        <f t="shared" si="2"/>
        <v>2.5418392017171752E-4</v>
      </c>
      <c r="AM12">
        <f t="shared" si="2"/>
        <v>2.5146415222588014E-4</v>
      </c>
      <c r="AN12">
        <f t="shared" si="2"/>
        <v>2.488740714579536E-4</v>
      </c>
      <c r="AO12">
        <f t="shared" si="2"/>
        <v>2.4636044333622829E-4</v>
      </c>
      <c r="AP12">
        <f t="shared" si="2"/>
        <v>2.4389683890286599E-4</v>
      </c>
      <c r="AQ12">
        <f t="shared" si="2"/>
        <v>2.4145787051383733E-4</v>
      </c>
      <c r="AR12">
        <f t="shared" si="2"/>
        <v>2.3904329180869896E-4</v>
      </c>
      <c r="AS12">
        <f t="shared" si="2"/>
        <v>2.3665285889061196E-4</v>
      </c>
      <c r="AT12">
        <f t="shared" si="2"/>
        <v>2.3428633030170585E-4</v>
      </c>
      <c r="AU12">
        <f t="shared" si="2"/>
        <v>2.319434669986888E-4</v>
      </c>
      <c r="AV12">
        <f t="shared" si="2"/>
        <v>2.2962403232870191E-4</v>
      </c>
      <c r="AW12">
        <f t="shared" si="2"/>
        <v>2.2732779200541488E-4</v>
      </c>
      <c r="AX12">
        <f t="shared" si="2"/>
        <v>2.2505451408536074E-4</v>
      </c>
      <c r="AY12">
        <f t="shared" si="2"/>
        <v>2.2280396894450714E-4</v>
      </c>
      <c r="AZ12">
        <f t="shared" si="2"/>
        <v>2.2057592925506207E-4</v>
      </c>
      <c r="BA12">
        <f t="shared" si="2"/>
        <v>2.1837016996251144E-4</v>
      </c>
      <c r="BB12">
        <f t="shared" si="2"/>
        <v>2.1618646826288633E-4</v>
      </c>
      <c r="BC12">
        <f t="shared" si="2"/>
        <v>2.1402460358025747E-4</v>
      </c>
      <c r="BD12">
        <f t="shared" si="2"/>
        <v>2.1188435754445489E-4</v>
      </c>
      <c r="BE12">
        <f t="shared" si="2"/>
        <v>2.0976551396901033E-4</v>
      </c>
      <c r="BF12">
        <f t="shared" si="2"/>
        <v>2.0766785882932022E-4</v>
      </c>
      <c r="BG12">
        <f t="shared" si="2"/>
        <v>2.0559118024102702E-4</v>
      </c>
      <c r="BH12">
        <f t="shared" si="2"/>
        <v>2.0353526843861676E-4</v>
      </c>
      <c r="BI12">
        <f t="shared" si="2"/>
        <v>2.0149991575423059E-4</v>
      </c>
    </row>
    <row r="13" spans="1:61" x14ac:dyDescent="0.3">
      <c r="A13" s="4">
        <v>26</v>
      </c>
      <c r="B13" s="10">
        <v>2.7999999999999998E-4</v>
      </c>
      <c r="D13">
        <f t="shared" si="3"/>
        <v>26</v>
      </c>
      <c r="E13">
        <v>1.2</v>
      </c>
      <c r="F13">
        <f t="shared" si="4"/>
        <v>3.3599999999999998E-4</v>
      </c>
      <c r="H13" s="6">
        <v>26</v>
      </c>
      <c r="I13">
        <v>1.2500000000000001E-2</v>
      </c>
      <c r="J13">
        <v>1.2200000000000001E-2</v>
      </c>
      <c r="K13">
        <v>1.18E-2</v>
      </c>
      <c r="L13">
        <v>1.14E-2</v>
      </c>
      <c r="M13">
        <v>1.0999999999999999E-2</v>
      </c>
      <c r="N13">
        <v>1.06E-2</v>
      </c>
      <c r="O13">
        <v>1.03E-2</v>
      </c>
      <c r="P13">
        <v>1.01E-2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1"/>
        <v>2.7999999999999998E-4</v>
      </c>
      <c r="AH13">
        <f t="shared" si="2"/>
        <v>2.765E-4</v>
      </c>
      <c r="AI13">
        <f t="shared" si="2"/>
        <v>2.7312670000000002E-4</v>
      </c>
      <c r="AJ13">
        <f t="shared" si="2"/>
        <v>2.6990380494000001E-4</v>
      </c>
      <c r="AK13">
        <f t="shared" si="2"/>
        <v>2.6682690156368402E-4</v>
      </c>
      <c r="AL13">
        <f t="shared" si="2"/>
        <v>2.6389180564648348E-4</v>
      </c>
      <c r="AM13">
        <f t="shared" si="2"/>
        <v>2.6109455250663074E-4</v>
      </c>
      <c r="AN13">
        <f t="shared" si="2"/>
        <v>2.5840527861581246E-4</v>
      </c>
      <c r="AO13">
        <f t="shared" si="2"/>
        <v>2.5579538530179276E-4</v>
      </c>
      <c r="AP13">
        <f t="shared" si="2"/>
        <v>2.5323743144877483E-4</v>
      </c>
      <c r="AQ13">
        <f t="shared" si="2"/>
        <v>2.5070505713428709E-4</v>
      </c>
      <c r="AR13">
        <f t="shared" si="2"/>
        <v>2.4819800656294424E-4</v>
      </c>
      <c r="AS13">
        <f t="shared" si="2"/>
        <v>2.457160264973148E-4</v>
      </c>
      <c r="AT13">
        <f t="shared" si="2"/>
        <v>2.4325886623234166E-4</v>
      </c>
      <c r="AU13">
        <f t="shared" si="2"/>
        <v>2.4082627757001824E-4</v>
      </c>
      <c r="AV13">
        <f t="shared" si="2"/>
        <v>2.3841801479431807E-4</v>
      </c>
      <c r="AW13">
        <f t="shared" si="2"/>
        <v>2.3603383464637488E-4</v>
      </c>
      <c r="AX13">
        <f t="shared" si="2"/>
        <v>2.3367349629991113E-4</v>
      </c>
      <c r="AY13">
        <f t="shared" si="2"/>
        <v>2.3133676133691201E-4</v>
      </c>
      <c r="AZ13">
        <f t="shared" si="2"/>
        <v>2.2902339372354288E-4</v>
      </c>
      <c r="BA13">
        <f t="shared" si="2"/>
        <v>2.2673315978630746E-4</v>
      </c>
      <c r="BB13">
        <f t="shared" si="2"/>
        <v>2.2446582818844439E-4</v>
      </c>
      <c r="BC13">
        <f t="shared" si="2"/>
        <v>2.2222116990655994E-4</v>
      </c>
      <c r="BD13">
        <f t="shared" si="2"/>
        <v>2.1999895820749434E-4</v>
      </c>
      <c r="BE13">
        <f t="shared" si="2"/>
        <v>2.1779896862541938E-4</v>
      </c>
      <c r="BF13">
        <f t="shared" si="2"/>
        <v>2.1562097893916519E-4</v>
      </c>
      <c r="BG13">
        <f t="shared" si="2"/>
        <v>2.1346476914977354E-4</v>
      </c>
      <c r="BH13">
        <f t="shared" si="2"/>
        <v>2.1133012145827581E-4</v>
      </c>
      <c r="BI13">
        <f t="shared" si="2"/>
        <v>2.0921682024369306E-4</v>
      </c>
    </row>
    <row r="14" spans="1:61" x14ac:dyDescent="0.3">
      <c r="A14" s="4">
        <v>27</v>
      </c>
      <c r="B14" s="10">
        <v>2.9E-4</v>
      </c>
      <c r="D14">
        <f t="shared" si="3"/>
        <v>27</v>
      </c>
      <c r="E14">
        <v>1.2</v>
      </c>
      <c r="F14">
        <f t="shared" si="4"/>
        <v>3.48E-4</v>
      </c>
      <c r="H14" s="6">
        <v>27</v>
      </c>
      <c r="I14">
        <v>1.23E-2</v>
      </c>
      <c r="J14">
        <v>1.2E-2</v>
      </c>
      <c r="K14">
        <v>1.1599999999999999E-2</v>
      </c>
      <c r="L14">
        <v>1.1299999999999999E-2</v>
      </c>
      <c r="M14">
        <v>1.09E-2</v>
      </c>
      <c r="N14">
        <v>1.0500000000000001E-2</v>
      </c>
      <c r="O14">
        <v>1.03E-2</v>
      </c>
      <c r="P14">
        <v>1.01E-2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1"/>
        <v>2.9E-4</v>
      </c>
      <c r="AH14">
        <f t="shared" si="2"/>
        <v>2.86433E-4</v>
      </c>
      <c r="AI14">
        <f t="shared" si="2"/>
        <v>2.8299580400000001E-4</v>
      </c>
      <c r="AJ14">
        <f t="shared" si="2"/>
        <v>2.7971305267359998E-4</v>
      </c>
      <c r="AK14">
        <f t="shared" ref="AK14:BI24" si="5">AJ14*(1-IF(AK$4&lt;MAX($I$4:$AC$4),L14,$AC14))</f>
        <v>2.765522951783883E-4</v>
      </c>
      <c r="AL14">
        <f t="shared" si="5"/>
        <v>2.7353787516094384E-4</v>
      </c>
      <c r="AM14">
        <f t="shared" si="5"/>
        <v>2.7066572747175396E-4</v>
      </c>
      <c r="AN14">
        <f t="shared" si="5"/>
        <v>2.6787787047879492E-4</v>
      </c>
      <c r="AO14">
        <f t="shared" si="5"/>
        <v>2.6517230398695907E-4</v>
      </c>
      <c r="AP14">
        <f t="shared" si="5"/>
        <v>2.6252058094708951E-4</v>
      </c>
      <c r="AQ14">
        <f t="shared" si="5"/>
        <v>2.5989537513761862E-4</v>
      </c>
      <c r="AR14">
        <f t="shared" si="5"/>
        <v>2.5729642138624243E-4</v>
      </c>
      <c r="AS14">
        <f t="shared" si="5"/>
        <v>2.5472345717238002E-4</v>
      </c>
      <c r="AT14">
        <f t="shared" si="5"/>
        <v>2.5217622260065623E-4</v>
      </c>
      <c r="AU14">
        <f t="shared" si="5"/>
        <v>2.4965446037464968E-4</v>
      </c>
      <c r="AV14">
        <f t="shared" si="5"/>
        <v>2.4715791577090319E-4</v>
      </c>
      <c r="AW14">
        <f t="shared" si="5"/>
        <v>2.4468633661319417E-4</v>
      </c>
      <c r="AX14">
        <f t="shared" si="5"/>
        <v>2.4223947324706222E-4</v>
      </c>
      <c r="AY14">
        <f t="shared" si="5"/>
        <v>2.3981707851459161E-4</v>
      </c>
      <c r="AZ14">
        <f t="shared" si="5"/>
        <v>2.3741890772944568E-4</v>
      </c>
      <c r="BA14">
        <f t="shared" si="5"/>
        <v>2.3504471865215122E-4</v>
      </c>
      <c r="BB14">
        <f t="shared" si="5"/>
        <v>2.3269427146562971E-4</v>
      </c>
      <c r="BC14">
        <f t="shared" si="5"/>
        <v>2.3036732875097342E-4</v>
      </c>
      <c r="BD14">
        <f t="shared" si="5"/>
        <v>2.280636554634637E-4</v>
      </c>
      <c r="BE14">
        <f t="shared" si="5"/>
        <v>2.2578301890882905E-4</v>
      </c>
      <c r="BF14">
        <f t="shared" si="5"/>
        <v>2.2352518871974076E-4</v>
      </c>
      <c r="BG14">
        <f t="shared" si="5"/>
        <v>2.2128993683254335E-4</v>
      </c>
      <c r="BH14">
        <f t="shared" si="5"/>
        <v>2.190770374642179E-4</v>
      </c>
      <c r="BI14">
        <f t="shared" si="5"/>
        <v>2.1688626708957573E-4</v>
      </c>
    </row>
    <row r="15" spans="1:61" x14ac:dyDescent="0.3">
      <c r="A15" s="4">
        <v>28</v>
      </c>
      <c r="B15" s="10">
        <v>2.9999999999999997E-4</v>
      </c>
      <c r="D15">
        <f t="shared" si="3"/>
        <v>28</v>
      </c>
      <c r="E15">
        <v>1.2</v>
      </c>
      <c r="F15">
        <f t="shared" si="4"/>
        <v>3.5999999999999997E-4</v>
      </c>
      <c r="H15" s="6">
        <v>28</v>
      </c>
      <c r="I15">
        <v>1.21E-2</v>
      </c>
      <c r="J15">
        <v>1.18E-2</v>
      </c>
      <c r="K15">
        <v>1.15E-2</v>
      </c>
      <c r="L15">
        <v>1.12E-2</v>
      </c>
      <c r="M15">
        <v>1.0800000000000001E-2</v>
      </c>
      <c r="N15">
        <v>1.0500000000000001E-2</v>
      </c>
      <c r="O15">
        <v>1.0200000000000001E-2</v>
      </c>
      <c r="P15">
        <v>1.01E-2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1"/>
        <v>2.9999999999999997E-4</v>
      </c>
      <c r="AH15">
        <f t="shared" ref="AH15:AO30" si="6">AG15*(1-IF(AH$4&lt;MAX($I$4:$AC$4),I15,$AC15))</f>
        <v>2.9636999999999996E-4</v>
      </c>
      <c r="AI15">
        <f t="shared" si="6"/>
        <v>2.9287283399999993E-4</v>
      </c>
      <c r="AJ15">
        <f t="shared" si="6"/>
        <v>2.8950479640899994E-4</v>
      </c>
      <c r="AK15">
        <f t="shared" si="5"/>
        <v>2.8626234268921914E-4</v>
      </c>
      <c r="AL15">
        <f t="shared" si="5"/>
        <v>2.8317070938817555E-4</v>
      </c>
      <c r="AM15">
        <f t="shared" si="5"/>
        <v>2.8019741693959969E-4</v>
      </c>
      <c r="AN15">
        <f t="shared" si="5"/>
        <v>2.7733940328681576E-4</v>
      </c>
      <c r="AO15">
        <f t="shared" si="5"/>
        <v>2.7453827531361891E-4</v>
      </c>
      <c r="AP15">
        <f t="shared" si="5"/>
        <v>2.7179289256048275E-4</v>
      </c>
      <c r="AQ15">
        <f t="shared" si="5"/>
        <v>2.690749636348779E-4</v>
      </c>
      <c r="AR15">
        <f t="shared" si="5"/>
        <v>2.6638421399852912E-4</v>
      </c>
      <c r="AS15">
        <f t="shared" si="5"/>
        <v>2.6372037185854385E-4</v>
      </c>
      <c r="AT15">
        <f t="shared" si="5"/>
        <v>2.610831681399584E-4</v>
      </c>
      <c r="AU15">
        <f t="shared" si="5"/>
        <v>2.5847233645855881E-4</v>
      </c>
      <c r="AV15">
        <f t="shared" si="5"/>
        <v>2.5588761309397321E-4</v>
      </c>
      <c r="AW15">
        <f t="shared" si="5"/>
        <v>2.533287369630335E-4</v>
      </c>
      <c r="AX15">
        <f t="shared" si="5"/>
        <v>2.5079544959340314E-4</v>
      </c>
      <c r="AY15">
        <f t="shared" si="5"/>
        <v>2.4828749509746913E-4</v>
      </c>
      <c r="AZ15">
        <f t="shared" si="5"/>
        <v>2.4580462014649445E-4</v>
      </c>
      <c r="BA15">
        <f t="shared" si="5"/>
        <v>2.4334657394502949E-4</v>
      </c>
      <c r="BB15">
        <f t="shared" si="5"/>
        <v>2.409131082055792E-4</v>
      </c>
      <c r="BC15">
        <f t="shared" si="5"/>
        <v>2.3850397712352341E-4</v>
      </c>
      <c r="BD15">
        <f t="shared" si="5"/>
        <v>2.3611893735228819E-4</v>
      </c>
      <c r="BE15">
        <f t="shared" si="5"/>
        <v>2.3375774797876532E-4</v>
      </c>
      <c r="BF15">
        <f t="shared" si="5"/>
        <v>2.3142017049897765E-4</v>
      </c>
      <c r="BG15">
        <f t="shared" si="5"/>
        <v>2.2910596879398789E-4</v>
      </c>
      <c r="BH15">
        <f t="shared" si="5"/>
        <v>2.26814909106048E-4</v>
      </c>
      <c r="BI15">
        <f t="shared" si="5"/>
        <v>2.2454676001498752E-4</v>
      </c>
    </row>
    <row r="16" spans="1:61" x14ac:dyDescent="0.3">
      <c r="A16" s="4">
        <v>29</v>
      </c>
      <c r="B16" s="10">
        <v>3.1E-4</v>
      </c>
      <c r="D16">
        <f t="shared" si="3"/>
        <v>29</v>
      </c>
      <c r="E16">
        <v>1.2</v>
      </c>
      <c r="F16">
        <f t="shared" si="4"/>
        <v>3.7199999999999999E-4</v>
      </c>
      <c r="H16" s="6">
        <v>29</v>
      </c>
      <c r="I16">
        <v>1.1900000000000001E-2</v>
      </c>
      <c r="J16">
        <v>1.17E-2</v>
      </c>
      <c r="K16">
        <v>1.14E-2</v>
      </c>
      <c r="L16">
        <v>1.11E-2</v>
      </c>
      <c r="M16">
        <v>1.0800000000000001E-2</v>
      </c>
      <c r="N16">
        <v>1.0500000000000001E-2</v>
      </c>
      <c r="O16">
        <v>1.0200000000000001E-2</v>
      </c>
      <c r="P16">
        <v>1.01E-2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1"/>
        <v>3.1E-4</v>
      </c>
      <c r="AH16">
        <f t="shared" si="6"/>
        <v>3.0631099999999997E-4</v>
      </c>
      <c r="AI16">
        <f t="shared" si="6"/>
        <v>3.0272716129999997E-4</v>
      </c>
      <c r="AJ16">
        <f t="shared" si="6"/>
        <v>2.9927607166117999E-4</v>
      </c>
      <c r="AK16">
        <f t="shared" si="5"/>
        <v>2.9595410726574091E-4</v>
      </c>
      <c r="AL16">
        <f t="shared" si="5"/>
        <v>2.9275780290727088E-4</v>
      </c>
      <c r="AM16">
        <f t="shared" si="5"/>
        <v>2.8968384597674455E-4</v>
      </c>
      <c r="AN16">
        <f t="shared" si="5"/>
        <v>2.8672907074778176E-4</v>
      </c>
      <c r="AO16">
        <f t="shared" si="5"/>
        <v>2.8383310713322915E-4</v>
      </c>
      <c r="AP16">
        <f t="shared" si="5"/>
        <v>2.8099477606189683E-4</v>
      </c>
      <c r="AQ16">
        <f t="shared" si="5"/>
        <v>2.7818482830127789E-4</v>
      </c>
      <c r="AR16">
        <f t="shared" si="5"/>
        <v>2.7540298001826511E-4</v>
      </c>
      <c r="AS16">
        <f t="shared" si="5"/>
        <v>2.7264895021808245E-4</v>
      </c>
      <c r="AT16">
        <f t="shared" si="5"/>
        <v>2.6992246071590165E-4</v>
      </c>
      <c r="AU16">
        <f t="shared" si="5"/>
        <v>2.6722323610874261E-4</v>
      </c>
      <c r="AV16">
        <f t="shared" si="5"/>
        <v>2.645510037476552E-4</v>
      </c>
      <c r="AW16">
        <f t="shared" si="5"/>
        <v>2.6190549371017864E-4</v>
      </c>
      <c r="AX16">
        <f t="shared" si="5"/>
        <v>2.5928643877307686E-4</v>
      </c>
      <c r="AY16">
        <f t="shared" si="5"/>
        <v>2.5669357438534609E-4</v>
      </c>
      <c r="AZ16">
        <f t="shared" si="5"/>
        <v>2.5412663864149263E-4</v>
      </c>
      <c r="BA16">
        <f t="shared" si="5"/>
        <v>2.515853722550777E-4</v>
      </c>
      <c r="BB16">
        <f t="shared" si="5"/>
        <v>2.490695185325269E-4</v>
      </c>
      <c r="BC16">
        <f t="shared" si="5"/>
        <v>2.4657882334720163E-4</v>
      </c>
      <c r="BD16">
        <f t="shared" si="5"/>
        <v>2.4411303511372962E-4</v>
      </c>
      <c r="BE16">
        <f t="shared" si="5"/>
        <v>2.4167190476259232E-4</v>
      </c>
      <c r="BF16">
        <f t="shared" si="5"/>
        <v>2.3925518571496639E-4</v>
      </c>
      <c r="BG16">
        <f t="shared" si="5"/>
        <v>2.3686263385781672E-4</v>
      </c>
      <c r="BH16">
        <f t="shared" si="5"/>
        <v>2.3449400751923856E-4</v>
      </c>
      <c r="BI16">
        <f t="shared" si="5"/>
        <v>2.3214906744404619E-4</v>
      </c>
    </row>
    <row r="17" spans="1:61" x14ac:dyDescent="0.3">
      <c r="A17" s="4">
        <v>30</v>
      </c>
      <c r="B17" s="10">
        <v>3.3E-4</v>
      </c>
      <c r="D17">
        <f t="shared" si="3"/>
        <v>30</v>
      </c>
      <c r="E17">
        <v>1.2</v>
      </c>
      <c r="F17">
        <f t="shared" si="4"/>
        <v>3.9599999999999998E-4</v>
      </c>
      <c r="H17" s="6">
        <v>30</v>
      </c>
      <c r="I17">
        <v>1.18E-2</v>
      </c>
      <c r="J17">
        <v>1.1599999999999999E-2</v>
      </c>
      <c r="K17">
        <v>1.1299999999999999E-2</v>
      </c>
      <c r="L17">
        <v>1.0999999999999999E-2</v>
      </c>
      <c r="M17">
        <v>1.0699999999999999E-2</v>
      </c>
      <c r="N17">
        <v>1.04E-2</v>
      </c>
      <c r="O17">
        <v>1.0200000000000001E-2</v>
      </c>
      <c r="P17">
        <v>1.01E-2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1"/>
        <v>3.3E-4</v>
      </c>
      <c r="AH17">
        <f t="shared" si="6"/>
        <v>3.26106E-4</v>
      </c>
      <c r="AI17">
        <f t="shared" si="6"/>
        <v>3.223231704E-4</v>
      </c>
      <c r="AJ17">
        <f t="shared" si="6"/>
        <v>3.1868091857447999E-4</v>
      </c>
      <c r="AK17">
        <f t="shared" si="5"/>
        <v>3.1517542847016072E-4</v>
      </c>
      <c r="AL17">
        <f t="shared" si="5"/>
        <v>3.1180305138552998E-4</v>
      </c>
      <c r="AM17">
        <f t="shared" si="5"/>
        <v>3.0856029965112047E-4</v>
      </c>
      <c r="AN17">
        <f t="shared" si="5"/>
        <v>3.0541298459467903E-4</v>
      </c>
      <c r="AO17">
        <f t="shared" si="5"/>
        <v>3.0232831345027277E-4</v>
      </c>
      <c r="AP17">
        <f t="shared" si="5"/>
        <v>2.9930503031577006E-4</v>
      </c>
      <c r="AQ17">
        <f t="shared" si="5"/>
        <v>2.9631198001261235E-4</v>
      </c>
      <c r="AR17">
        <f t="shared" si="5"/>
        <v>2.9334886021248623E-4</v>
      </c>
      <c r="AS17">
        <f t="shared" si="5"/>
        <v>2.9041537161036138E-4</v>
      </c>
      <c r="AT17">
        <f t="shared" si="5"/>
        <v>2.8751121789425776E-4</v>
      </c>
      <c r="AU17">
        <f t="shared" si="5"/>
        <v>2.8463610571531519E-4</v>
      </c>
      <c r="AV17">
        <f t="shared" si="5"/>
        <v>2.8178974465816202E-4</v>
      </c>
      <c r="AW17">
        <f t="shared" si="5"/>
        <v>2.7897184721158039E-4</v>
      </c>
      <c r="AX17">
        <f t="shared" si="5"/>
        <v>2.761821287394646E-4</v>
      </c>
      <c r="AY17">
        <f t="shared" si="5"/>
        <v>2.7342030745206996E-4</v>
      </c>
      <c r="AZ17">
        <f t="shared" si="5"/>
        <v>2.7068610437754926E-4</v>
      </c>
      <c r="BA17">
        <f t="shared" si="5"/>
        <v>2.6797924333377376E-4</v>
      </c>
      <c r="BB17">
        <f t="shared" si="5"/>
        <v>2.65299450900436E-4</v>
      </c>
      <c r="BC17">
        <f t="shared" si="5"/>
        <v>2.6264645639143165E-4</v>
      </c>
      <c r="BD17">
        <f t="shared" si="5"/>
        <v>2.6001999182751731E-4</v>
      </c>
      <c r="BE17">
        <f t="shared" si="5"/>
        <v>2.5741979190924212E-4</v>
      </c>
      <c r="BF17">
        <f t="shared" si="5"/>
        <v>2.5484559399014967E-4</v>
      </c>
      <c r="BG17">
        <f t="shared" si="5"/>
        <v>2.5229713805024817E-4</v>
      </c>
      <c r="BH17">
        <f t="shared" si="5"/>
        <v>2.4977416666974568E-4</v>
      </c>
      <c r="BI17">
        <f t="shared" si="5"/>
        <v>2.4727642500304821E-4</v>
      </c>
    </row>
    <row r="18" spans="1:61" x14ac:dyDescent="0.3">
      <c r="A18" s="4">
        <v>31</v>
      </c>
      <c r="B18" s="10">
        <v>3.5E-4</v>
      </c>
      <c r="D18">
        <f t="shared" si="3"/>
        <v>31</v>
      </c>
      <c r="E18">
        <v>1.2</v>
      </c>
      <c r="F18">
        <f t="shared" si="4"/>
        <v>4.1999999999999996E-4</v>
      </c>
      <c r="H18" s="6">
        <v>31</v>
      </c>
      <c r="I18">
        <v>1.18E-2</v>
      </c>
      <c r="J18">
        <v>1.15E-2</v>
      </c>
      <c r="K18">
        <v>1.1299999999999999E-2</v>
      </c>
      <c r="L18">
        <v>1.0999999999999999E-2</v>
      </c>
      <c r="M18">
        <v>1.0699999999999999E-2</v>
      </c>
      <c r="N18">
        <v>1.04E-2</v>
      </c>
      <c r="O18">
        <v>1.0200000000000001E-2</v>
      </c>
      <c r="P18">
        <v>1.01E-2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1"/>
        <v>3.5E-4</v>
      </c>
      <c r="AH18">
        <f t="shared" si="6"/>
        <v>3.4586999999999997E-4</v>
      </c>
      <c r="AI18">
        <f t="shared" si="6"/>
        <v>3.4189249499999997E-4</v>
      </c>
      <c r="AJ18">
        <f t="shared" si="6"/>
        <v>3.3802910980649999E-4</v>
      </c>
      <c r="AK18">
        <f t="shared" si="5"/>
        <v>3.3431078959862849E-4</v>
      </c>
      <c r="AL18">
        <f t="shared" si="5"/>
        <v>3.3073366414992315E-4</v>
      </c>
      <c r="AM18">
        <f t="shared" si="5"/>
        <v>3.2729403404276394E-4</v>
      </c>
      <c r="AN18">
        <f t="shared" si="5"/>
        <v>3.2395563489552776E-4</v>
      </c>
      <c r="AO18">
        <f t="shared" si="5"/>
        <v>3.2068368298308295E-4</v>
      </c>
      <c r="AP18">
        <f t="shared" si="5"/>
        <v>3.1747684615325214E-4</v>
      </c>
      <c r="AQ18">
        <f t="shared" si="5"/>
        <v>3.1430207769171962E-4</v>
      </c>
      <c r="AR18">
        <f t="shared" si="5"/>
        <v>3.1115905691480244E-4</v>
      </c>
      <c r="AS18">
        <f t="shared" si="5"/>
        <v>3.0804746634565441E-4</v>
      </c>
      <c r="AT18">
        <f t="shared" si="5"/>
        <v>3.0496699168219789E-4</v>
      </c>
      <c r="AU18">
        <f t="shared" si="5"/>
        <v>3.0191732176537592E-4</v>
      </c>
      <c r="AV18">
        <f t="shared" si="5"/>
        <v>2.9889814854772216E-4</v>
      </c>
      <c r="AW18">
        <f t="shared" si="5"/>
        <v>2.9590916706224491E-4</v>
      </c>
      <c r="AX18">
        <f t="shared" si="5"/>
        <v>2.9295007539162246E-4</v>
      </c>
      <c r="AY18">
        <f t="shared" si="5"/>
        <v>2.9002057463770623E-4</v>
      </c>
      <c r="AZ18">
        <f t="shared" si="5"/>
        <v>2.8712036889132913E-4</v>
      </c>
      <c r="BA18">
        <f t="shared" si="5"/>
        <v>2.8424916520241586E-4</v>
      </c>
      <c r="BB18">
        <f t="shared" si="5"/>
        <v>2.8140667355039167E-4</v>
      </c>
      <c r="BC18">
        <f t="shared" si="5"/>
        <v>2.7859260681488776E-4</v>
      </c>
      <c r="BD18">
        <f t="shared" si="5"/>
        <v>2.7580668074673889E-4</v>
      </c>
      <c r="BE18">
        <f t="shared" si="5"/>
        <v>2.7304861393927151E-4</v>
      </c>
      <c r="BF18">
        <f t="shared" si="5"/>
        <v>2.7031812779987878E-4</v>
      </c>
      <c r="BG18">
        <f t="shared" si="5"/>
        <v>2.6761494652187997E-4</v>
      </c>
      <c r="BH18">
        <f t="shared" si="5"/>
        <v>2.6493879705666117E-4</v>
      </c>
      <c r="BI18">
        <f t="shared" si="5"/>
        <v>2.6228940908609456E-4</v>
      </c>
    </row>
    <row r="19" spans="1:61" x14ac:dyDescent="0.3">
      <c r="A19" s="4">
        <v>32</v>
      </c>
      <c r="B19" s="10">
        <v>3.6999999999999999E-4</v>
      </c>
      <c r="D19">
        <f t="shared" si="3"/>
        <v>32</v>
      </c>
      <c r="E19">
        <v>1.2</v>
      </c>
      <c r="F19">
        <f t="shared" si="4"/>
        <v>4.4399999999999995E-4</v>
      </c>
      <c r="H19" s="6">
        <v>32</v>
      </c>
      <c r="I19">
        <v>1.18E-2</v>
      </c>
      <c r="J19">
        <v>1.15E-2</v>
      </c>
      <c r="K19">
        <v>1.1299999999999999E-2</v>
      </c>
      <c r="L19">
        <v>1.0999999999999999E-2</v>
      </c>
      <c r="M19">
        <v>1.0699999999999999E-2</v>
      </c>
      <c r="N19">
        <v>1.04E-2</v>
      </c>
      <c r="O19">
        <v>1.0200000000000001E-2</v>
      </c>
      <c r="P19">
        <v>1.01E-2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1"/>
        <v>3.6999999999999999E-4</v>
      </c>
      <c r="AH19">
        <f t="shared" si="6"/>
        <v>3.6563399999999999E-4</v>
      </c>
      <c r="AI19">
        <f t="shared" si="6"/>
        <v>3.61429209E-4</v>
      </c>
      <c r="AJ19">
        <f t="shared" si="6"/>
        <v>3.573450589383E-4</v>
      </c>
      <c r="AK19">
        <f t="shared" si="5"/>
        <v>3.5341426328997871E-4</v>
      </c>
      <c r="AL19">
        <f t="shared" si="5"/>
        <v>3.4963273067277592E-4</v>
      </c>
      <c r="AM19">
        <f t="shared" si="5"/>
        <v>3.4599655027377907E-4</v>
      </c>
      <c r="AN19">
        <f t="shared" si="5"/>
        <v>3.4246738546098653E-4</v>
      </c>
      <c r="AO19">
        <f t="shared" si="5"/>
        <v>3.3900846486783055E-4</v>
      </c>
      <c r="AP19">
        <f t="shared" si="5"/>
        <v>3.3561838021915226E-4</v>
      </c>
      <c r="AQ19">
        <f t="shared" si="5"/>
        <v>3.3226219641696071E-4</v>
      </c>
      <c r="AR19">
        <f t="shared" si="5"/>
        <v>3.289395744527911E-4</v>
      </c>
      <c r="AS19">
        <f t="shared" si="5"/>
        <v>3.2565017870826317E-4</v>
      </c>
      <c r="AT19">
        <f t="shared" si="5"/>
        <v>3.2239367692118054E-4</v>
      </c>
      <c r="AU19">
        <f t="shared" si="5"/>
        <v>3.1916974015196875E-4</v>
      </c>
      <c r="AV19">
        <f t="shared" si="5"/>
        <v>3.1597804275044903E-4</v>
      </c>
      <c r="AW19">
        <f t="shared" si="5"/>
        <v>3.1281826232294453E-4</v>
      </c>
      <c r="AX19">
        <f t="shared" si="5"/>
        <v>3.0969007969971509E-4</v>
      </c>
      <c r="AY19">
        <f t="shared" si="5"/>
        <v>3.0659317890271791E-4</v>
      </c>
      <c r="AZ19">
        <f t="shared" si="5"/>
        <v>3.0352724711369073E-4</v>
      </c>
      <c r="BA19">
        <f t="shared" si="5"/>
        <v>3.0049197464255379E-4</v>
      </c>
      <c r="BB19">
        <f t="shared" si="5"/>
        <v>2.9748705489612826E-4</v>
      </c>
      <c r="BC19">
        <f t="shared" si="5"/>
        <v>2.9451218434716696E-4</v>
      </c>
      <c r="BD19">
        <f t="shared" si="5"/>
        <v>2.9156706250369526E-4</v>
      </c>
      <c r="BE19">
        <f t="shared" si="5"/>
        <v>2.8865139187865833E-4</v>
      </c>
      <c r="BF19">
        <f t="shared" si="5"/>
        <v>2.8576487795987172E-4</v>
      </c>
      <c r="BG19">
        <f t="shared" si="5"/>
        <v>2.8290722918027301E-4</v>
      </c>
      <c r="BH19">
        <f t="shared" si="5"/>
        <v>2.8007815688847027E-4</v>
      </c>
      <c r="BI19">
        <f t="shared" si="5"/>
        <v>2.7727737531958556E-4</v>
      </c>
    </row>
    <row r="20" spans="1:61" x14ac:dyDescent="0.3">
      <c r="A20" s="4">
        <v>33</v>
      </c>
      <c r="B20" s="10">
        <v>3.8999999999999999E-4</v>
      </c>
      <c r="D20">
        <f t="shared" si="3"/>
        <v>33</v>
      </c>
      <c r="E20">
        <v>1.2</v>
      </c>
      <c r="F20">
        <f t="shared" si="4"/>
        <v>4.6799999999999999E-4</v>
      </c>
      <c r="H20" s="6">
        <v>33</v>
      </c>
      <c r="I20">
        <v>1.18E-2</v>
      </c>
      <c r="J20">
        <v>1.1599999999999999E-2</v>
      </c>
      <c r="K20">
        <v>1.1299999999999999E-2</v>
      </c>
      <c r="L20">
        <v>1.0999999999999999E-2</v>
      </c>
      <c r="M20">
        <v>1.0699999999999999E-2</v>
      </c>
      <c r="N20">
        <v>1.04E-2</v>
      </c>
      <c r="O20">
        <v>1.0200000000000001E-2</v>
      </c>
      <c r="P20">
        <v>1.01E-2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1"/>
        <v>3.8999999999999999E-4</v>
      </c>
      <c r="AH20">
        <f t="shared" si="6"/>
        <v>3.8539799999999996E-4</v>
      </c>
      <c r="AI20">
        <f t="shared" si="6"/>
        <v>3.8092738319999992E-4</v>
      </c>
      <c r="AJ20">
        <f t="shared" si="6"/>
        <v>3.7662290376983996E-4</v>
      </c>
      <c r="AK20">
        <f t="shared" si="5"/>
        <v>3.7248005182837174E-4</v>
      </c>
      <c r="AL20">
        <f t="shared" si="5"/>
        <v>3.6849451527380813E-4</v>
      </c>
      <c r="AM20">
        <f t="shared" si="5"/>
        <v>3.6466217231496056E-4</v>
      </c>
      <c r="AN20">
        <f t="shared" si="5"/>
        <v>3.6094261815734796E-4</v>
      </c>
      <c r="AO20">
        <f t="shared" si="5"/>
        <v>3.5729709771395874E-4</v>
      </c>
      <c r="AP20">
        <f t="shared" si="5"/>
        <v>3.5372412673681915E-4</v>
      </c>
      <c r="AQ20">
        <f t="shared" si="5"/>
        <v>3.5018688546945096E-4</v>
      </c>
      <c r="AR20">
        <f t="shared" si="5"/>
        <v>3.4668501661475645E-4</v>
      </c>
      <c r="AS20">
        <f t="shared" si="5"/>
        <v>3.4321816644860886E-4</v>
      </c>
      <c r="AT20">
        <f t="shared" si="5"/>
        <v>3.3978598478412279E-4</v>
      </c>
      <c r="AU20">
        <f t="shared" si="5"/>
        <v>3.3638812493628155E-4</v>
      </c>
      <c r="AV20">
        <f t="shared" si="5"/>
        <v>3.3302424368691875E-4</v>
      </c>
      <c r="AW20">
        <f t="shared" si="5"/>
        <v>3.2969400125004955E-4</v>
      </c>
      <c r="AX20">
        <f t="shared" si="5"/>
        <v>3.2639706123754907E-4</v>
      </c>
      <c r="AY20">
        <f t="shared" si="5"/>
        <v>3.2313309062517357E-4</v>
      </c>
      <c r="AZ20">
        <f t="shared" si="5"/>
        <v>3.1990175971892182E-4</v>
      </c>
      <c r="BA20">
        <f t="shared" si="5"/>
        <v>3.1670274212173259E-4</v>
      </c>
      <c r="BB20">
        <f t="shared" si="5"/>
        <v>3.1353571470051528E-4</v>
      </c>
      <c r="BC20">
        <f t="shared" si="5"/>
        <v>3.1040035755351014E-4</v>
      </c>
      <c r="BD20">
        <f t="shared" si="5"/>
        <v>3.0729635397797506E-4</v>
      </c>
      <c r="BE20">
        <f t="shared" si="5"/>
        <v>3.0422339043819529E-4</v>
      </c>
      <c r="BF20">
        <f t="shared" si="5"/>
        <v>3.0118115653381334E-4</v>
      </c>
      <c r="BG20">
        <f t="shared" si="5"/>
        <v>2.9816934496847521E-4</v>
      </c>
      <c r="BH20">
        <f t="shared" si="5"/>
        <v>2.9518765151879045E-4</v>
      </c>
      <c r="BI20">
        <f t="shared" si="5"/>
        <v>2.9223577500360254E-4</v>
      </c>
    </row>
    <row r="21" spans="1:61" x14ac:dyDescent="0.3">
      <c r="A21" s="4">
        <v>34</v>
      </c>
      <c r="B21" s="10">
        <v>4.2999999999999999E-4</v>
      </c>
      <c r="D21">
        <f t="shared" si="3"/>
        <v>34</v>
      </c>
      <c r="E21">
        <v>1.2</v>
      </c>
      <c r="F21">
        <f t="shared" si="4"/>
        <v>5.1599999999999997E-4</v>
      </c>
      <c r="H21" s="6">
        <v>34</v>
      </c>
      <c r="I21">
        <v>1.1900000000000001E-2</v>
      </c>
      <c r="J21">
        <v>1.1599999999999999E-2</v>
      </c>
      <c r="K21">
        <v>1.1299999999999999E-2</v>
      </c>
      <c r="L21">
        <v>1.0999999999999999E-2</v>
      </c>
      <c r="M21">
        <v>1.0699999999999999E-2</v>
      </c>
      <c r="N21">
        <v>1.04E-2</v>
      </c>
      <c r="O21">
        <v>1.0200000000000001E-2</v>
      </c>
      <c r="P21">
        <v>1.01E-2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1"/>
        <v>4.2999999999999999E-4</v>
      </c>
      <c r="AH21">
        <f t="shared" si="6"/>
        <v>4.2488299999999998E-4</v>
      </c>
      <c r="AI21">
        <f t="shared" si="6"/>
        <v>4.1995435719999994E-4</v>
      </c>
      <c r="AJ21">
        <f t="shared" si="6"/>
        <v>4.1520887296363993E-4</v>
      </c>
      <c r="AK21">
        <f t="shared" si="5"/>
        <v>4.106415753610399E-4</v>
      </c>
      <c r="AL21">
        <f t="shared" si="5"/>
        <v>4.0624771050467673E-4</v>
      </c>
      <c r="AM21">
        <f t="shared" si="5"/>
        <v>4.0202273431542811E-4</v>
      </c>
      <c r="AN21">
        <f t="shared" si="5"/>
        <v>3.9792210242541075E-4</v>
      </c>
      <c r="AO21">
        <f t="shared" si="5"/>
        <v>3.9390308919091412E-4</v>
      </c>
      <c r="AP21">
        <f t="shared" si="5"/>
        <v>3.8996405829900497E-4</v>
      </c>
      <c r="AQ21">
        <f t="shared" si="5"/>
        <v>3.8606441771601492E-4</v>
      </c>
      <c r="AR21">
        <f t="shared" si="5"/>
        <v>3.8220377353885478E-4</v>
      </c>
      <c r="AS21">
        <f t="shared" si="5"/>
        <v>3.7838173580346623E-4</v>
      </c>
      <c r="AT21">
        <f t="shared" si="5"/>
        <v>3.7459791844543158E-4</v>
      </c>
      <c r="AU21">
        <f t="shared" si="5"/>
        <v>3.7085193926097727E-4</v>
      </c>
      <c r="AV21">
        <f t="shared" si="5"/>
        <v>3.6714341986836751E-4</v>
      </c>
      <c r="AW21">
        <f t="shared" si="5"/>
        <v>3.6347198566968382E-4</v>
      </c>
      <c r="AX21">
        <f t="shared" si="5"/>
        <v>3.5983726581298697E-4</v>
      </c>
      <c r="AY21">
        <f t="shared" si="5"/>
        <v>3.5623889315485708E-4</v>
      </c>
      <c r="AZ21">
        <f t="shared" si="5"/>
        <v>3.5267650422330851E-4</v>
      </c>
      <c r="BA21">
        <f t="shared" si="5"/>
        <v>3.4914973918107544E-4</v>
      </c>
      <c r="BB21">
        <f t="shared" si="5"/>
        <v>3.4565824178926471E-4</v>
      </c>
      <c r="BC21">
        <f t="shared" si="5"/>
        <v>3.4220165937137205E-4</v>
      </c>
      <c r="BD21">
        <f t="shared" si="5"/>
        <v>3.3877964277765835E-4</v>
      </c>
      <c r="BE21">
        <f t="shared" si="5"/>
        <v>3.3539184634988177E-4</v>
      </c>
      <c r="BF21">
        <f t="shared" si="5"/>
        <v>3.3203792788638294E-4</v>
      </c>
      <c r="BG21">
        <f t="shared" si="5"/>
        <v>3.2871754860751913E-4</v>
      </c>
      <c r="BH21">
        <f t="shared" si="5"/>
        <v>3.2543037312144393E-4</v>
      </c>
      <c r="BI21">
        <f t="shared" si="5"/>
        <v>3.2217606939022948E-4</v>
      </c>
    </row>
    <row r="22" spans="1:61" x14ac:dyDescent="0.3">
      <c r="A22" s="4">
        <v>35</v>
      </c>
      <c r="B22" s="10">
        <v>4.6000000000000001E-4</v>
      </c>
      <c r="D22">
        <f t="shared" si="3"/>
        <v>35</v>
      </c>
      <c r="E22">
        <v>1.2</v>
      </c>
      <c r="F22">
        <f t="shared" si="4"/>
        <v>5.5199999999999997E-4</v>
      </c>
      <c r="H22" s="6">
        <v>35</v>
      </c>
      <c r="I22">
        <v>1.2E-2</v>
      </c>
      <c r="J22">
        <v>1.17E-2</v>
      </c>
      <c r="K22">
        <v>1.14E-2</v>
      </c>
      <c r="L22">
        <v>1.11E-2</v>
      </c>
      <c r="M22">
        <v>1.0800000000000001E-2</v>
      </c>
      <c r="N22">
        <v>1.0500000000000001E-2</v>
      </c>
      <c r="O22">
        <v>1.0200000000000001E-2</v>
      </c>
      <c r="P22">
        <v>1.01E-2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1"/>
        <v>4.6000000000000001E-4</v>
      </c>
      <c r="AH22">
        <f t="shared" si="6"/>
        <v>4.5448E-4</v>
      </c>
      <c r="AI22">
        <f t="shared" si="6"/>
        <v>4.4916258399999996E-4</v>
      </c>
      <c r="AJ22">
        <f t="shared" si="6"/>
        <v>4.4404213054239998E-4</v>
      </c>
      <c r="AK22">
        <f t="shared" si="5"/>
        <v>4.3911326289337936E-4</v>
      </c>
      <c r="AL22">
        <f t="shared" si="5"/>
        <v>4.3437083965413084E-4</v>
      </c>
      <c r="AM22">
        <f t="shared" si="5"/>
        <v>4.2980994583776251E-4</v>
      </c>
      <c r="AN22">
        <f t="shared" si="5"/>
        <v>4.2542588439021736E-4</v>
      </c>
      <c r="AO22">
        <f t="shared" si="5"/>
        <v>4.2112908295787615E-4</v>
      </c>
      <c r="AP22">
        <f t="shared" si="5"/>
        <v>4.1691779212829741E-4</v>
      </c>
      <c r="AQ22">
        <f t="shared" si="5"/>
        <v>4.1274861420701446E-4</v>
      </c>
      <c r="AR22">
        <f t="shared" si="5"/>
        <v>4.086211280649443E-4</v>
      </c>
      <c r="AS22">
        <f t="shared" si="5"/>
        <v>4.0453491678429487E-4</v>
      </c>
      <c r="AT22">
        <f t="shared" si="5"/>
        <v>4.0048956761645191E-4</v>
      </c>
      <c r="AU22">
        <f t="shared" si="5"/>
        <v>3.9648467194028738E-4</v>
      </c>
      <c r="AV22">
        <f t="shared" si="5"/>
        <v>3.9251982522088449E-4</v>
      </c>
      <c r="AW22">
        <f t="shared" si="5"/>
        <v>3.8859462696867563E-4</v>
      </c>
      <c r="AX22">
        <f t="shared" si="5"/>
        <v>3.8470868069898886E-4</v>
      </c>
      <c r="AY22">
        <f t="shared" si="5"/>
        <v>3.8086159389199897E-4</v>
      </c>
      <c r="AZ22">
        <f t="shared" si="5"/>
        <v>3.7705297795307899E-4</v>
      </c>
      <c r="BA22">
        <f t="shared" si="5"/>
        <v>3.7328244817354819E-4</v>
      </c>
      <c r="BB22">
        <f t="shared" si="5"/>
        <v>3.6954962369181271E-4</v>
      </c>
      <c r="BC22">
        <f t="shared" si="5"/>
        <v>3.658541274548946E-4</v>
      </c>
      <c r="BD22">
        <f t="shared" si="5"/>
        <v>3.6219558618034563E-4</v>
      </c>
      <c r="BE22">
        <f t="shared" si="5"/>
        <v>3.5857363031854215E-4</v>
      </c>
      <c r="BF22">
        <f t="shared" si="5"/>
        <v>3.5498789401535672E-4</v>
      </c>
      <c r="BG22">
        <f t="shared" si="5"/>
        <v>3.5143801507520316E-4</v>
      </c>
      <c r="BH22">
        <f t="shared" si="5"/>
        <v>3.479236349244511E-4</v>
      </c>
      <c r="BI22">
        <f t="shared" si="5"/>
        <v>3.444443985752066E-4</v>
      </c>
    </row>
    <row r="23" spans="1:61" x14ac:dyDescent="0.3">
      <c r="A23" s="4">
        <v>36</v>
      </c>
      <c r="B23" s="10">
        <v>5.0000000000000001E-4</v>
      </c>
      <c r="D23">
        <f t="shared" si="3"/>
        <v>36</v>
      </c>
      <c r="E23">
        <v>1.2</v>
      </c>
      <c r="F23">
        <f t="shared" si="4"/>
        <v>5.9999999999999995E-4</v>
      </c>
      <c r="H23" s="6">
        <v>36</v>
      </c>
      <c r="I23">
        <v>1.21E-2</v>
      </c>
      <c r="J23">
        <v>1.18E-2</v>
      </c>
      <c r="K23">
        <v>1.15E-2</v>
      </c>
      <c r="L23">
        <v>1.11E-2</v>
      </c>
      <c r="M23">
        <v>1.0800000000000001E-2</v>
      </c>
      <c r="N23">
        <v>1.0500000000000001E-2</v>
      </c>
      <c r="O23">
        <v>1.0200000000000001E-2</v>
      </c>
      <c r="P23">
        <v>1.01E-2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1"/>
        <v>5.0000000000000001E-4</v>
      </c>
      <c r="AH23">
        <f t="shared" si="6"/>
        <v>4.9395000000000005E-4</v>
      </c>
      <c r="AI23">
        <f t="shared" si="6"/>
        <v>4.8812139000000001E-4</v>
      </c>
      <c r="AJ23">
        <f t="shared" si="6"/>
        <v>4.8250799401500005E-4</v>
      </c>
      <c r="AK23">
        <f t="shared" si="5"/>
        <v>4.7715215528143355E-4</v>
      </c>
      <c r="AL23">
        <f t="shared" si="5"/>
        <v>4.7199891200439405E-4</v>
      </c>
      <c r="AM23">
        <f t="shared" si="5"/>
        <v>4.6704292342834793E-4</v>
      </c>
      <c r="AN23">
        <f t="shared" si="5"/>
        <v>4.6227908560937881E-4</v>
      </c>
      <c r="AO23">
        <f t="shared" si="5"/>
        <v>4.576100668447241E-4</v>
      </c>
      <c r="AP23">
        <f t="shared" si="5"/>
        <v>4.5303396617627683E-4</v>
      </c>
      <c r="AQ23">
        <f t="shared" si="5"/>
        <v>4.4850362651451404E-4</v>
      </c>
      <c r="AR23">
        <f t="shared" si="5"/>
        <v>4.4401859024936888E-4</v>
      </c>
      <c r="AS23">
        <f t="shared" si="5"/>
        <v>4.3957840434687519E-4</v>
      </c>
      <c r="AT23">
        <f t="shared" si="5"/>
        <v>4.3518262030340645E-4</v>
      </c>
      <c r="AU23">
        <f t="shared" si="5"/>
        <v>4.3083079410037237E-4</v>
      </c>
      <c r="AV23">
        <f t="shared" si="5"/>
        <v>4.2652248615936866E-4</v>
      </c>
      <c r="AW23">
        <f t="shared" si="5"/>
        <v>4.2225726129777497E-4</v>
      </c>
      <c r="AX23">
        <f t="shared" si="5"/>
        <v>4.1803468868479719E-4</v>
      </c>
      <c r="AY23">
        <f t="shared" si="5"/>
        <v>4.1385434179794922E-4</v>
      </c>
      <c r="AZ23">
        <f t="shared" si="5"/>
        <v>4.0971579837996972E-4</v>
      </c>
      <c r="BA23">
        <f t="shared" si="5"/>
        <v>4.0561864039617002E-4</v>
      </c>
      <c r="BB23">
        <f t="shared" si="5"/>
        <v>4.015624539922083E-4</v>
      </c>
      <c r="BC23">
        <f t="shared" si="5"/>
        <v>3.9754682945228624E-4</v>
      </c>
      <c r="BD23">
        <f t="shared" si="5"/>
        <v>3.9357136115776337E-4</v>
      </c>
      <c r="BE23">
        <f t="shared" si="5"/>
        <v>3.8963564754618572E-4</v>
      </c>
      <c r="BF23">
        <f t="shared" si="5"/>
        <v>3.8573929107072385E-4</v>
      </c>
      <c r="BG23">
        <f t="shared" si="5"/>
        <v>3.8188189816001661E-4</v>
      </c>
      <c r="BH23">
        <f t="shared" si="5"/>
        <v>3.7806307917841647E-4</v>
      </c>
      <c r="BI23">
        <f t="shared" si="5"/>
        <v>3.7428244838663233E-4</v>
      </c>
    </row>
    <row r="24" spans="1:61" x14ac:dyDescent="0.3">
      <c r="A24" s="4">
        <v>37</v>
      </c>
      <c r="B24" s="10">
        <v>5.2999999999999998E-4</v>
      </c>
      <c r="D24">
        <f t="shared" si="3"/>
        <v>37</v>
      </c>
      <c r="E24">
        <v>1.2</v>
      </c>
      <c r="F24">
        <f t="shared" si="4"/>
        <v>6.3599999999999996E-4</v>
      </c>
      <c r="H24" s="6">
        <v>37</v>
      </c>
      <c r="I24">
        <v>1.2200000000000001E-2</v>
      </c>
      <c r="J24">
        <v>1.1900000000000001E-2</v>
      </c>
      <c r="K24">
        <v>1.1599999999999999E-2</v>
      </c>
      <c r="L24">
        <v>1.12E-2</v>
      </c>
      <c r="M24">
        <v>1.0800000000000001E-2</v>
      </c>
      <c r="N24">
        <v>1.0500000000000001E-2</v>
      </c>
      <c r="O24">
        <v>1.0200000000000001E-2</v>
      </c>
      <c r="P24">
        <v>1.01E-2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1"/>
        <v>5.2999999999999998E-4</v>
      </c>
      <c r="AH24">
        <f t="shared" si="6"/>
        <v>5.2353399999999998E-4</v>
      </c>
      <c r="AI24">
        <f t="shared" si="6"/>
        <v>5.1730394539999992E-4</v>
      </c>
      <c r="AJ24">
        <f t="shared" si="6"/>
        <v>5.1130321963335985E-4</v>
      </c>
      <c r="AK24">
        <f t="shared" si="5"/>
        <v>5.0557662357346618E-4</v>
      </c>
      <c r="AL24">
        <f t="shared" si="5"/>
        <v>5.001163960388727E-4</v>
      </c>
      <c r="AM24">
        <f t="shared" si="5"/>
        <v>4.9486517388046454E-4</v>
      </c>
      <c r="AN24">
        <f t="shared" si="5"/>
        <v>4.898175491068838E-4</v>
      </c>
      <c r="AO24">
        <f t="shared" si="5"/>
        <v>4.8487039186090428E-4</v>
      </c>
      <c r="AP24">
        <f t="shared" ref="AP24:BI36" si="7">AO24*(1-IF(AP$4&lt;MAX($I$4:$AC$4),Q24,$AC24))</f>
        <v>4.8002168794229522E-4</v>
      </c>
      <c r="AQ24">
        <f t="shared" si="7"/>
        <v>4.7522147106287226E-4</v>
      </c>
      <c r="AR24">
        <f t="shared" si="7"/>
        <v>4.7046925635224352E-4</v>
      </c>
      <c r="AS24">
        <f t="shared" si="7"/>
        <v>4.6576456378872108E-4</v>
      </c>
      <c r="AT24">
        <f t="shared" si="7"/>
        <v>4.6110691815083387E-4</v>
      </c>
      <c r="AU24">
        <f t="shared" si="7"/>
        <v>4.5649584896932552E-4</v>
      </c>
      <c r="AV24">
        <f t="shared" si="7"/>
        <v>4.5193089047963227E-4</v>
      </c>
      <c r="AW24">
        <f t="shared" si="7"/>
        <v>4.4741158157483597E-4</v>
      </c>
      <c r="AX24">
        <f t="shared" si="7"/>
        <v>4.4293746575908762E-4</v>
      </c>
      <c r="AY24">
        <f t="shared" si="7"/>
        <v>4.3850809110149673E-4</v>
      </c>
      <c r="AZ24">
        <f t="shared" si="7"/>
        <v>4.3412301019048178E-4</v>
      </c>
      <c r="BA24">
        <f t="shared" si="7"/>
        <v>4.2978178008857697E-4</v>
      </c>
      <c r="BB24">
        <f t="shared" si="7"/>
        <v>4.254839622876912E-4</v>
      </c>
      <c r="BC24">
        <f t="shared" si="7"/>
        <v>4.212291226648143E-4</v>
      </c>
      <c r="BD24">
        <f t="shared" si="7"/>
        <v>4.1701683143816618E-4</v>
      </c>
      <c r="BE24">
        <f t="shared" si="7"/>
        <v>4.1284666312378453E-4</v>
      </c>
      <c r="BF24">
        <f t="shared" si="7"/>
        <v>4.0871819649254671E-4</v>
      </c>
      <c r="BG24">
        <f t="shared" si="7"/>
        <v>4.0463101452762126E-4</v>
      </c>
      <c r="BH24">
        <f t="shared" si="7"/>
        <v>4.0058470438234504E-4</v>
      </c>
      <c r="BI24">
        <f t="shared" si="7"/>
        <v>3.965788573385216E-4</v>
      </c>
    </row>
    <row r="25" spans="1:61" x14ac:dyDescent="0.3">
      <c r="A25" s="4">
        <v>38</v>
      </c>
      <c r="B25" s="10">
        <v>5.8E-4</v>
      </c>
      <c r="D25">
        <f t="shared" si="3"/>
        <v>38</v>
      </c>
      <c r="E25">
        <v>1.2</v>
      </c>
      <c r="F25">
        <f t="shared" si="4"/>
        <v>6.96E-4</v>
      </c>
      <c r="H25" s="6">
        <v>38</v>
      </c>
      <c r="I25">
        <v>1.23E-2</v>
      </c>
      <c r="J25">
        <v>1.2E-2</v>
      </c>
      <c r="K25">
        <v>1.17E-2</v>
      </c>
      <c r="L25">
        <v>1.1299999999999999E-2</v>
      </c>
      <c r="M25">
        <v>1.09E-2</v>
      </c>
      <c r="N25">
        <v>1.0500000000000001E-2</v>
      </c>
      <c r="O25">
        <v>1.03E-2</v>
      </c>
      <c r="P25">
        <v>1.01E-2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1"/>
        <v>5.8E-4</v>
      </c>
      <c r="AH25">
        <f t="shared" si="6"/>
        <v>5.72866E-4</v>
      </c>
      <c r="AI25">
        <f t="shared" si="6"/>
        <v>5.6599160800000002E-4</v>
      </c>
      <c r="AJ25">
        <f t="shared" si="6"/>
        <v>5.5936950618639997E-4</v>
      </c>
      <c r="AK25">
        <f t="shared" si="6"/>
        <v>5.5304863076649361E-4</v>
      </c>
      <c r="AL25">
        <f t="shared" si="6"/>
        <v>5.4702040069113886E-4</v>
      </c>
      <c r="AM25">
        <f t="shared" si="6"/>
        <v>5.4127668648388193E-4</v>
      </c>
      <c r="AN25">
        <f t="shared" si="6"/>
        <v>5.35701536613098E-4</v>
      </c>
      <c r="AO25">
        <f t="shared" si="6"/>
        <v>5.3029095109330567E-4</v>
      </c>
      <c r="AP25">
        <f t="shared" si="7"/>
        <v>5.2498804158237263E-4</v>
      </c>
      <c r="AQ25">
        <f t="shared" si="7"/>
        <v>5.1973816116654891E-4</v>
      </c>
      <c r="AR25">
        <f t="shared" si="7"/>
        <v>5.1454077955488339E-4</v>
      </c>
      <c r="AS25">
        <f t="shared" si="7"/>
        <v>5.0939537175933452E-4</v>
      </c>
      <c r="AT25">
        <f t="shared" si="7"/>
        <v>5.0430141804174117E-4</v>
      </c>
      <c r="AU25">
        <f t="shared" si="7"/>
        <v>4.9925840386132376E-4</v>
      </c>
      <c r="AV25">
        <f t="shared" si="7"/>
        <v>4.942658198227105E-4</v>
      </c>
      <c r="AW25">
        <f t="shared" si="7"/>
        <v>4.8932316162448339E-4</v>
      </c>
      <c r="AX25">
        <f t="shared" si="7"/>
        <v>4.8442993000823853E-4</v>
      </c>
      <c r="AY25">
        <f t="shared" si="7"/>
        <v>4.7958563070815615E-4</v>
      </c>
      <c r="AZ25">
        <f t="shared" si="7"/>
        <v>4.7478977440107461E-4</v>
      </c>
      <c r="BA25">
        <f t="shared" si="7"/>
        <v>4.7004187665706387E-4</v>
      </c>
      <c r="BB25">
        <f t="shared" si="7"/>
        <v>4.6534145789049324E-4</v>
      </c>
      <c r="BC25">
        <f t="shared" si="7"/>
        <v>4.6068804331158832E-4</v>
      </c>
      <c r="BD25">
        <f t="shared" si="7"/>
        <v>4.5608116287847243E-4</v>
      </c>
      <c r="BE25">
        <f t="shared" si="7"/>
        <v>4.5152035124968772E-4</v>
      </c>
      <c r="BF25">
        <f t="shared" si="7"/>
        <v>4.4700514773719086E-4</v>
      </c>
      <c r="BG25">
        <f t="shared" si="7"/>
        <v>4.4253509625981894E-4</v>
      </c>
      <c r="BH25">
        <f t="shared" si="7"/>
        <v>4.3810974529722075E-4</v>
      </c>
      <c r="BI25">
        <f t="shared" si="7"/>
        <v>4.3372864784424855E-4</v>
      </c>
    </row>
    <row r="26" spans="1:61" x14ac:dyDescent="0.3">
      <c r="A26" s="4">
        <v>39</v>
      </c>
      <c r="B26" s="10">
        <v>6.2E-4</v>
      </c>
      <c r="D26">
        <f t="shared" si="3"/>
        <v>39</v>
      </c>
      <c r="E26">
        <v>1.2</v>
      </c>
      <c r="F26">
        <f t="shared" si="4"/>
        <v>7.4399999999999998E-4</v>
      </c>
      <c r="H26" s="6">
        <v>39</v>
      </c>
      <c r="I26">
        <v>1.24E-2</v>
      </c>
      <c r="J26">
        <v>1.21E-2</v>
      </c>
      <c r="K26">
        <v>1.17E-2</v>
      </c>
      <c r="L26">
        <v>1.1299999999999999E-2</v>
      </c>
      <c r="M26">
        <v>1.09E-2</v>
      </c>
      <c r="N26">
        <v>1.06E-2</v>
      </c>
      <c r="O26">
        <v>1.03E-2</v>
      </c>
      <c r="P26">
        <v>1.01E-2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1"/>
        <v>6.2E-4</v>
      </c>
      <c r="AH26">
        <f t="shared" si="6"/>
        <v>6.1231200000000006E-4</v>
      </c>
      <c r="AI26">
        <f t="shared" si="6"/>
        <v>6.049030248E-4</v>
      </c>
      <c r="AJ26">
        <f t="shared" si="6"/>
        <v>5.9782565940983995E-4</v>
      </c>
      <c r="AK26">
        <f t="shared" si="6"/>
        <v>5.910702294585088E-4</v>
      </c>
      <c r="AL26">
        <f t="shared" si="6"/>
        <v>5.8462756395741104E-4</v>
      </c>
      <c r="AM26">
        <f t="shared" si="6"/>
        <v>5.7843051177946245E-4</v>
      </c>
      <c r="AN26">
        <f t="shared" si="6"/>
        <v>5.7247267750813399E-4</v>
      </c>
      <c r="AO26">
        <f t="shared" si="6"/>
        <v>5.6669070346530186E-4</v>
      </c>
      <c r="AP26">
        <f t="shared" si="7"/>
        <v>5.6102379643064887E-4</v>
      </c>
      <c r="AQ26">
        <f t="shared" si="7"/>
        <v>5.5541355846634233E-4</v>
      </c>
      <c r="AR26">
        <f t="shared" si="7"/>
        <v>5.4985942288167887E-4</v>
      </c>
      <c r="AS26">
        <f t="shared" si="7"/>
        <v>5.4436082865286207E-4</v>
      </c>
      <c r="AT26">
        <f t="shared" si="7"/>
        <v>5.3891722036633345E-4</v>
      </c>
      <c r="AU26">
        <f t="shared" si="7"/>
        <v>5.3352804816267016E-4</v>
      </c>
      <c r="AV26">
        <f t="shared" si="7"/>
        <v>5.2819276768104344E-4</v>
      </c>
      <c r="AW26">
        <f t="shared" si="7"/>
        <v>5.2291084000423297E-4</v>
      </c>
      <c r="AX26">
        <f t="shared" si="7"/>
        <v>5.1768173160419062E-4</v>
      </c>
      <c r="AY26">
        <f t="shared" si="7"/>
        <v>5.1250491428814866E-4</v>
      </c>
      <c r="AZ26">
        <f t="shared" si="7"/>
        <v>5.0737986514526713E-4</v>
      </c>
      <c r="BA26">
        <f t="shared" si="7"/>
        <v>5.0230606649381447E-4</v>
      </c>
      <c r="BB26">
        <f t="shared" si="7"/>
        <v>4.9728300582887628E-4</v>
      </c>
      <c r="BC26">
        <f t="shared" si="7"/>
        <v>4.9231017577058746E-4</v>
      </c>
      <c r="BD26">
        <f t="shared" si="7"/>
        <v>4.8738707401288159E-4</v>
      </c>
      <c r="BE26">
        <f t="shared" si="7"/>
        <v>4.8251320327275275E-4</v>
      </c>
      <c r="BF26">
        <f t="shared" si="7"/>
        <v>4.776880712400252E-4</v>
      </c>
      <c r="BG26">
        <f t="shared" si="7"/>
        <v>4.7291119052762494E-4</v>
      </c>
      <c r="BH26">
        <f t="shared" si="7"/>
        <v>4.6818207862234869E-4</v>
      </c>
      <c r="BI26">
        <f t="shared" si="7"/>
        <v>4.6350025783612522E-4</v>
      </c>
    </row>
    <row r="27" spans="1:61" x14ac:dyDescent="0.3">
      <c r="A27" s="4">
        <v>40</v>
      </c>
      <c r="B27" s="10">
        <v>6.7000000000000002E-4</v>
      </c>
      <c r="D27">
        <f t="shared" si="3"/>
        <v>40</v>
      </c>
      <c r="E27">
        <v>1.2</v>
      </c>
      <c r="F27">
        <f t="shared" si="4"/>
        <v>8.0400000000000003E-4</v>
      </c>
      <c r="H27" s="6">
        <v>40</v>
      </c>
      <c r="I27">
        <v>1.2500000000000001E-2</v>
      </c>
      <c r="J27">
        <v>1.2200000000000001E-2</v>
      </c>
      <c r="K27">
        <v>1.18E-2</v>
      </c>
      <c r="L27">
        <v>1.14E-2</v>
      </c>
      <c r="M27">
        <v>1.0999999999999999E-2</v>
      </c>
      <c r="N27">
        <v>1.06E-2</v>
      </c>
      <c r="O27">
        <v>1.03E-2</v>
      </c>
      <c r="P27">
        <v>1.01E-2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1"/>
        <v>6.7000000000000002E-4</v>
      </c>
      <c r="AH27">
        <f t="shared" si="6"/>
        <v>6.616250000000001E-4</v>
      </c>
      <c r="AI27">
        <f t="shared" si="6"/>
        <v>6.5355317500000014E-4</v>
      </c>
      <c r="AJ27">
        <f t="shared" si="6"/>
        <v>6.4584124753500006E-4</v>
      </c>
      <c r="AK27">
        <f t="shared" si="6"/>
        <v>6.3847865731310113E-4</v>
      </c>
      <c r="AL27">
        <f t="shared" si="6"/>
        <v>6.3145539208265698E-4</v>
      </c>
      <c r="AM27">
        <f t="shared" si="6"/>
        <v>6.2476196492658074E-4</v>
      </c>
      <c r="AN27">
        <f t="shared" si="6"/>
        <v>6.1832691668783695E-4</v>
      </c>
      <c r="AO27">
        <f t="shared" si="6"/>
        <v>6.1208181482928976E-4</v>
      </c>
      <c r="AP27">
        <f t="shared" si="7"/>
        <v>6.0596099668099685E-4</v>
      </c>
      <c r="AQ27">
        <f t="shared" si="7"/>
        <v>5.9990138671418684E-4</v>
      </c>
      <c r="AR27">
        <f t="shared" si="7"/>
        <v>5.9390237284704501E-4</v>
      </c>
      <c r="AS27">
        <f t="shared" si="7"/>
        <v>5.8796334911857459E-4</v>
      </c>
      <c r="AT27">
        <f t="shared" si="7"/>
        <v>5.8208371562738889E-4</v>
      </c>
      <c r="AU27">
        <f t="shared" si="7"/>
        <v>5.7626287847111499E-4</v>
      </c>
      <c r="AV27">
        <f t="shared" si="7"/>
        <v>5.7050024968640387E-4</v>
      </c>
      <c r="AW27">
        <f t="shared" si="7"/>
        <v>5.6479524718953988E-4</v>
      </c>
      <c r="AX27">
        <f t="shared" si="7"/>
        <v>5.5914729471764446E-4</v>
      </c>
      <c r="AY27">
        <f t="shared" si="7"/>
        <v>5.5355582177046803E-4</v>
      </c>
      <c r="AZ27">
        <f t="shared" si="7"/>
        <v>5.4802026355276335E-4</v>
      </c>
      <c r="BA27">
        <f t="shared" si="7"/>
        <v>5.4254006091723577E-4</v>
      </c>
      <c r="BB27">
        <f t="shared" si="7"/>
        <v>5.3711466030806343E-4</v>
      </c>
      <c r="BC27">
        <f t="shared" si="7"/>
        <v>5.3174351370498284E-4</v>
      </c>
      <c r="BD27">
        <f t="shared" si="7"/>
        <v>5.2642607856793306E-4</v>
      </c>
      <c r="BE27">
        <f t="shared" si="7"/>
        <v>5.2116181778225372E-4</v>
      </c>
      <c r="BF27">
        <f t="shared" si="7"/>
        <v>5.1595019960443123E-4</v>
      </c>
      <c r="BG27">
        <f t="shared" si="7"/>
        <v>5.1079069760838686E-4</v>
      </c>
      <c r="BH27">
        <f t="shared" si="7"/>
        <v>5.0568279063230304E-4</v>
      </c>
      <c r="BI27">
        <f t="shared" si="7"/>
        <v>5.0062596272597998E-4</v>
      </c>
    </row>
    <row r="28" spans="1:61" x14ac:dyDescent="0.3">
      <c r="A28" s="4">
        <v>41</v>
      </c>
      <c r="B28" s="10">
        <v>7.2000000000000005E-4</v>
      </c>
      <c r="D28">
        <f t="shared" si="3"/>
        <v>41</v>
      </c>
      <c r="E28">
        <v>1.2</v>
      </c>
      <c r="F28">
        <f t="shared" si="4"/>
        <v>8.6400000000000008E-4</v>
      </c>
      <c r="H28" s="6">
        <v>41</v>
      </c>
      <c r="I28">
        <v>1.26E-2</v>
      </c>
      <c r="J28">
        <v>1.23E-2</v>
      </c>
      <c r="K28">
        <v>1.1900000000000001E-2</v>
      </c>
      <c r="L28">
        <v>1.15E-2</v>
      </c>
      <c r="M28">
        <v>1.11E-2</v>
      </c>
      <c r="N28">
        <v>1.0699999999999999E-2</v>
      </c>
      <c r="O28">
        <v>1.04E-2</v>
      </c>
      <c r="P28">
        <v>1.0200000000000001E-2</v>
      </c>
      <c r="Q28">
        <v>0.01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1"/>
        <v>7.2000000000000005E-4</v>
      </c>
      <c r="AH28">
        <f t="shared" si="6"/>
        <v>7.109280000000001E-4</v>
      </c>
      <c r="AI28">
        <f t="shared" si="6"/>
        <v>7.0218358560000013E-4</v>
      </c>
      <c r="AJ28">
        <f t="shared" si="6"/>
        <v>6.9382760093136006E-4</v>
      </c>
      <c r="AK28">
        <f t="shared" si="6"/>
        <v>6.8584858352064941E-4</v>
      </c>
      <c r="AL28">
        <f t="shared" si="6"/>
        <v>6.7823566424357021E-4</v>
      </c>
      <c r="AM28">
        <f t="shared" si="6"/>
        <v>6.70978542636164E-4</v>
      </c>
      <c r="AN28">
        <f t="shared" si="6"/>
        <v>6.6400036579274796E-4</v>
      </c>
      <c r="AO28">
        <f t="shared" si="6"/>
        <v>6.57227562061662E-4</v>
      </c>
      <c r="AP28">
        <f t="shared" si="7"/>
        <v>6.5065528644104535E-4</v>
      </c>
      <c r="AQ28">
        <f t="shared" si="7"/>
        <v>6.4414873357663486E-4</v>
      </c>
      <c r="AR28">
        <f t="shared" si="7"/>
        <v>6.3770724624086846E-4</v>
      </c>
      <c r="AS28">
        <f t="shared" si="7"/>
        <v>6.3133017377845976E-4</v>
      </c>
      <c r="AT28">
        <f t="shared" si="7"/>
        <v>6.2501687204067518E-4</v>
      </c>
      <c r="AU28">
        <f t="shared" si="7"/>
        <v>6.1876670332026843E-4</v>
      </c>
      <c r="AV28">
        <f t="shared" si="7"/>
        <v>6.1257903628706572E-4</v>
      </c>
      <c r="AW28">
        <f t="shared" si="7"/>
        <v>6.0645324592419503E-4</v>
      </c>
      <c r="AX28">
        <f t="shared" si="7"/>
        <v>6.0038871346495312E-4</v>
      </c>
      <c r="AY28">
        <f t="shared" si="7"/>
        <v>5.9438482633030355E-4</v>
      </c>
      <c r="AZ28">
        <f t="shared" si="7"/>
        <v>5.8844097806700052E-4</v>
      </c>
      <c r="BA28">
        <f t="shared" si="7"/>
        <v>5.8255656828633045E-4</v>
      </c>
      <c r="BB28">
        <f t="shared" si="7"/>
        <v>5.7673100260346717E-4</v>
      </c>
      <c r="BC28">
        <f t="shared" si="7"/>
        <v>5.7096369257743254E-4</v>
      </c>
      <c r="BD28">
        <f t="shared" si="7"/>
        <v>5.6525405565165826E-4</v>
      </c>
      <c r="BE28">
        <f t="shared" si="7"/>
        <v>5.5960151509514163E-4</v>
      </c>
      <c r="BF28">
        <f t="shared" si="7"/>
        <v>5.5400549994419021E-4</v>
      </c>
      <c r="BG28">
        <f t="shared" si="7"/>
        <v>5.484654449447483E-4</v>
      </c>
      <c r="BH28">
        <f t="shared" si="7"/>
        <v>5.4298079049530082E-4</v>
      </c>
      <c r="BI28">
        <f t="shared" si="7"/>
        <v>5.3755098259034777E-4</v>
      </c>
    </row>
    <row r="29" spans="1:61" x14ac:dyDescent="0.3">
      <c r="A29" s="4">
        <v>42</v>
      </c>
      <c r="B29" s="10">
        <v>7.6000000000000004E-4</v>
      </c>
      <c r="D29">
        <f t="shared" si="3"/>
        <v>42</v>
      </c>
      <c r="E29">
        <v>1.2</v>
      </c>
      <c r="F29">
        <f t="shared" si="4"/>
        <v>9.1200000000000005E-4</v>
      </c>
      <c r="H29" s="6">
        <v>42</v>
      </c>
      <c r="I29">
        <v>1.2699999999999999E-2</v>
      </c>
      <c r="J29">
        <v>1.24E-2</v>
      </c>
      <c r="K29">
        <v>1.2E-2</v>
      </c>
      <c r="L29">
        <v>1.17E-2</v>
      </c>
      <c r="M29">
        <v>1.1299999999999999E-2</v>
      </c>
      <c r="N29">
        <v>1.09E-2</v>
      </c>
      <c r="O29">
        <v>1.0500000000000001E-2</v>
      </c>
      <c r="P29">
        <v>1.03E-2</v>
      </c>
      <c r="Q29">
        <v>1.01E-2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1"/>
        <v>7.6000000000000004E-4</v>
      </c>
      <c r="AH29">
        <f t="shared" si="6"/>
        <v>7.5034799999999997E-4</v>
      </c>
      <c r="AI29">
        <f t="shared" si="6"/>
        <v>7.4104368479999995E-4</v>
      </c>
      <c r="AJ29">
        <f t="shared" si="6"/>
        <v>7.3215116058239992E-4</v>
      </c>
      <c r="AK29">
        <f t="shared" si="6"/>
        <v>7.2358499200358582E-4</v>
      </c>
      <c r="AL29">
        <f t="shared" si="6"/>
        <v>7.1540848159394534E-4</v>
      </c>
      <c r="AM29">
        <f t="shared" si="6"/>
        <v>7.0761052914457127E-4</v>
      </c>
      <c r="AN29">
        <f t="shared" si="6"/>
        <v>7.0018061858855333E-4</v>
      </c>
      <c r="AO29">
        <f t="shared" si="6"/>
        <v>6.929687582170913E-4</v>
      </c>
      <c r="AP29">
        <f t="shared" si="7"/>
        <v>6.8596977375909871E-4</v>
      </c>
      <c r="AQ29">
        <f t="shared" si="7"/>
        <v>6.7911007602150769E-4</v>
      </c>
      <c r="AR29">
        <f t="shared" si="7"/>
        <v>6.723189752612926E-4</v>
      </c>
      <c r="AS29">
        <f t="shared" si="7"/>
        <v>6.6559578550867964E-4</v>
      </c>
      <c r="AT29">
        <f t="shared" si="7"/>
        <v>6.5893982765359278E-4</v>
      </c>
      <c r="AU29">
        <f t="shared" si="7"/>
        <v>6.523504293770568E-4</v>
      </c>
      <c r="AV29">
        <f t="shared" si="7"/>
        <v>6.4582692508328618E-4</v>
      </c>
      <c r="AW29">
        <f t="shared" si="7"/>
        <v>6.3936865583245331E-4</v>
      </c>
      <c r="AX29">
        <f t="shared" si="7"/>
        <v>6.3297496927412875E-4</v>
      </c>
      <c r="AY29">
        <f t="shared" si="7"/>
        <v>6.2664521958138747E-4</v>
      </c>
      <c r="AZ29">
        <f t="shared" si="7"/>
        <v>6.2037876738557359E-4</v>
      </c>
      <c r="BA29">
        <f t="shared" si="7"/>
        <v>6.1417497971171789E-4</v>
      </c>
      <c r="BB29">
        <f t="shared" si="7"/>
        <v>6.0803322991460072E-4</v>
      </c>
      <c r="BC29">
        <f t="shared" si="7"/>
        <v>6.0195289761545473E-4</v>
      </c>
      <c r="BD29">
        <f t="shared" si="7"/>
        <v>5.9593336863930017E-4</v>
      </c>
      <c r="BE29">
        <f t="shared" si="7"/>
        <v>5.8997403495290716E-4</v>
      </c>
      <c r="BF29">
        <f t="shared" si="7"/>
        <v>5.8407429460337812E-4</v>
      </c>
      <c r="BG29">
        <f t="shared" si="7"/>
        <v>5.7823355165734431E-4</v>
      </c>
      <c r="BH29">
        <f t="shared" si="7"/>
        <v>5.7245121614077083E-4</v>
      </c>
      <c r="BI29">
        <f t="shared" si="7"/>
        <v>5.6672670397936312E-4</v>
      </c>
    </row>
    <row r="30" spans="1:61" x14ac:dyDescent="0.3">
      <c r="A30" s="4">
        <v>43</v>
      </c>
      <c r="B30" s="10">
        <v>8.1999999999999998E-4</v>
      </c>
      <c r="D30">
        <f t="shared" si="3"/>
        <v>43</v>
      </c>
      <c r="E30">
        <v>1.2</v>
      </c>
      <c r="F30">
        <f t="shared" si="4"/>
        <v>9.8399999999999985E-4</v>
      </c>
      <c r="H30" s="6">
        <v>43</v>
      </c>
      <c r="I30">
        <v>1.2699999999999999E-2</v>
      </c>
      <c r="J30">
        <v>1.2500000000000001E-2</v>
      </c>
      <c r="K30">
        <v>1.21E-2</v>
      </c>
      <c r="L30">
        <v>1.18E-2</v>
      </c>
      <c r="M30">
        <v>1.14E-2</v>
      </c>
      <c r="N30">
        <v>1.0999999999999999E-2</v>
      </c>
      <c r="O30">
        <v>1.06E-2</v>
      </c>
      <c r="P30">
        <v>1.04E-2</v>
      </c>
      <c r="Q30">
        <v>1.01E-2</v>
      </c>
      <c r="R30">
        <v>0.01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1"/>
        <v>8.1999999999999998E-4</v>
      </c>
      <c r="AH30">
        <f t="shared" si="6"/>
        <v>8.0958599999999994E-4</v>
      </c>
      <c r="AI30">
        <f t="shared" si="6"/>
        <v>7.9946617499999993E-4</v>
      </c>
      <c r="AJ30">
        <f t="shared" si="6"/>
        <v>7.8979263428249988E-4</v>
      </c>
      <c r="AK30">
        <f t="shared" si="6"/>
        <v>7.8047308119796638E-4</v>
      </c>
      <c r="AL30">
        <f t="shared" si="6"/>
        <v>7.7157568807230956E-4</v>
      </c>
      <c r="AM30">
        <f t="shared" si="6"/>
        <v>7.630883555035142E-4</v>
      </c>
      <c r="AN30">
        <f t="shared" si="6"/>
        <v>7.5499961893517689E-4</v>
      </c>
      <c r="AO30">
        <f t="shared" si="6"/>
        <v>7.4714762289825108E-4</v>
      </c>
      <c r="AP30">
        <f t="shared" si="7"/>
        <v>7.3960143190697871E-4</v>
      </c>
      <c r="AQ30">
        <f t="shared" si="7"/>
        <v>7.322054175879089E-4</v>
      </c>
      <c r="AR30">
        <f t="shared" si="7"/>
        <v>7.248833634120298E-4</v>
      </c>
      <c r="AS30">
        <f t="shared" si="7"/>
        <v>7.1763452977790946E-4</v>
      </c>
      <c r="AT30">
        <f t="shared" si="7"/>
        <v>7.1045818448013036E-4</v>
      </c>
      <c r="AU30">
        <f t="shared" si="7"/>
        <v>7.0335360263532899E-4</v>
      </c>
      <c r="AV30">
        <f t="shared" si="7"/>
        <v>6.9632006660897566E-4</v>
      </c>
      <c r="AW30">
        <f t="shared" si="7"/>
        <v>6.8935686594288588E-4</v>
      </c>
      <c r="AX30">
        <f t="shared" si="7"/>
        <v>6.8246329728345698E-4</v>
      </c>
      <c r="AY30">
        <f t="shared" si="7"/>
        <v>6.7563866431062235E-4</v>
      </c>
      <c r="AZ30">
        <f t="shared" si="7"/>
        <v>6.6888227766751613E-4</v>
      </c>
      <c r="BA30">
        <f t="shared" si="7"/>
        <v>6.6219345489084097E-4</v>
      </c>
      <c r="BB30">
        <f t="shared" si="7"/>
        <v>6.555715203419326E-4</v>
      </c>
      <c r="BC30">
        <f t="shared" si="7"/>
        <v>6.4901580513851323E-4</v>
      </c>
      <c r="BD30">
        <f t="shared" si="7"/>
        <v>6.4252564708712804E-4</v>
      </c>
      <c r="BE30">
        <f t="shared" si="7"/>
        <v>6.361003906162568E-4</v>
      </c>
      <c r="BF30">
        <f t="shared" si="7"/>
        <v>6.2973938671009421E-4</v>
      </c>
      <c r="BG30">
        <f t="shared" si="7"/>
        <v>6.2344199284299323E-4</v>
      </c>
      <c r="BH30">
        <f t="shared" si="7"/>
        <v>6.1720757291456327E-4</v>
      </c>
      <c r="BI30">
        <f t="shared" si="7"/>
        <v>6.1103549718541763E-4</v>
      </c>
    </row>
    <row r="31" spans="1:61" x14ac:dyDescent="0.3">
      <c r="A31" s="4">
        <v>44</v>
      </c>
      <c r="B31" s="10">
        <v>8.8000000000000003E-4</v>
      </c>
      <c r="D31">
        <f t="shared" si="3"/>
        <v>44</v>
      </c>
      <c r="E31">
        <v>1.2</v>
      </c>
      <c r="F31">
        <f t="shared" si="4"/>
        <v>1.0560000000000001E-3</v>
      </c>
      <c r="H31" s="6">
        <v>44</v>
      </c>
      <c r="I31">
        <v>1.2699999999999999E-2</v>
      </c>
      <c r="J31">
        <v>1.2500000000000001E-2</v>
      </c>
      <c r="K31">
        <v>1.2200000000000001E-2</v>
      </c>
      <c r="L31">
        <v>1.18E-2</v>
      </c>
      <c r="M31">
        <v>1.15E-2</v>
      </c>
      <c r="N31">
        <v>1.11E-2</v>
      </c>
      <c r="O31">
        <v>1.0699999999999999E-2</v>
      </c>
      <c r="P31">
        <v>1.0500000000000001E-2</v>
      </c>
      <c r="Q31">
        <v>1.0200000000000001E-2</v>
      </c>
      <c r="R31">
        <v>1.01E-2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1"/>
        <v>8.8000000000000003E-4</v>
      </c>
      <c r="AH31">
        <f t="shared" ref="AH31:AW46" si="8">AG31*(1-IF(AH$4&lt;MAX($I$4:$AC$4),I31,$AC31))</f>
        <v>8.6882400000000003E-4</v>
      </c>
      <c r="AI31">
        <f t="shared" si="8"/>
        <v>8.5796370000000002E-4</v>
      </c>
      <c r="AJ31">
        <f t="shared" si="8"/>
        <v>8.4749654286E-4</v>
      </c>
      <c r="AK31">
        <f t="shared" si="8"/>
        <v>8.37496083654252E-4</v>
      </c>
      <c r="AL31">
        <f t="shared" si="8"/>
        <v>8.2786487869222812E-4</v>
      </c>
      <c r="AM31">
        <f t="shared" si="8"/>
        <v>8.1867557853874441E-4</v>
      </c>
      <c r="AN31">
        <f t="shared" si="8"/>
        <v>8.0991574984837981E-4</v>
      </c>
      <c r="AO31">
        <f t="shared" si="8"/>
        <v>8.0141163447497183E-4</v>
      </c>
      <c r="AP31">
        <f t="shared" si="7"/>
        <v>7.9323723580332708E-4</v>
      </c>
      <c r="AQ31">
        <f t="shared" si="7"/>
        <v>7.8522553972171347E-4</v>
      </c>
      <c r="AR31">
        <f t="shared" si="7"/>
        <v>7.7737328432449628E-4</v>
      </c>
      <c r="AS31">
        <f t="shared" si="7"/>
        <v>7.6959955148125133E-4</v>
      </c>
      <c r="AT31">
        <f t="shared" si="7"/>
        <v>7.6190355596643877E-4</v>
      </c>
      <c r="AU31">
        <f t="shared" si="7"/>
        <v>7.5428452040677435E-4</v>
      </c>
      <c r="AV31">
        <f t="shared" si="7"/>
        <v>7.4674167520270656E-4</v>
      </c>
      <c r="AW31">
        <f t="shared" si="7"/>
        <v>7.3927425845067953E-4</v>
      </c>
      <c r="AX31">
        <f t="shared" si="7"/>
        <v>7.3188151586617268E-4</v>
      </c>
      <c r="AY31">
        <f t="shared" si="7"/>
        <v>7.24562700707511E-4</v>
      </c>
      <c r="AZ31">
        <f t="shared" si="7"/>
        <v>7.1731707370043592E-4</v>
      </c>
      <c r="BA31">
        <f t="shared" si="7"/>
        <v>7.1014390296343156E-4</v>
      </c>
      <c r="BB31">
        <f t="shared" si="7"/>
        <v>7.0304246393379727E-4</v>
      </c>
      <c r="BC31">
        <f t="shared" si="7"/>
        <v>6.9601203929445926E-4</v>
      </c>
      <c r="BD31">
        <f t="shared" si="7"/>
        <v>6.8905191890151465E-4</v>
      </c>
      <c r="BE31">
        <f t="shared" si="7"/>
        <v>6.8216139971249946E-4</v>
      </c>
      <c r="BF31">
        <f t="shared" si="7"/>
        <v>6.7533978571537444E-4</v>
      </c>
      <c r="BG31">
        <f t="shared" si="7"/>
        <v>6.6858638785822068E-4</v>
      </c>
      <c r="BH31">
        <f t="shared" si="7"/>
        <v>6.6190052397963842E-4</v>
      </c>
      <c r="BI31">
        <f t="shared" si="7"/>
        <v>6.5528151873984206E-4</v>
      </c>
    </row>
    <row r="32" spans="1:61" x14ac:dyDescent="0.3">
      <c r="A32" s="4">
        <v>45</v>
      </c>
      <c r="B32" s="10">
        <v>9.5E-4</v>
      </c>
      <c r="D32">
        <f t="shared" si="3"/>
        <v>45</v>
      </c>
      <c r="E32">
        <v>1.2</v>
      </c>
      <c r="F32">
        <f t="shared" si="4"/>
        <v>1.14E-3</v>
      </c>
      <c r="H32" s="6">
        <v>45</v>
      </c>
      <c r="I32">
        <v>1.2699999999999999E-2</v>
      </c>
      <c r="J32">
        <v>1.24E-2</v>
      </c>
      <c r="K32">
        <v>1.2200000000000001E-2</v>
      </c>
      <c r="L32">
        <v>1.18E-2</v>
      </c>
      <c r="M32">
        <v>1.15E-2</v>
      </c>
      <c r="N32">
        <v>1.12E-2</v>
      </c>
      <c r="O32">
        <v>1.0800000000000001E-2</v>
      </c>
      <c r="P32">
        <v>1.0500000000000001E-2</v>
      </c>
      <c r="Q32">
        <v>1.03E-2</v>
      </c>
      <c r="R32">
        <v>1.01E-2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1"/>
        <v>9.5E-4</v>
      </c>
      <c r="AH32">
        <f t="shared" si="8"/>
        <v>9.3793499999999998E-4</v>
      </c>
      <c r="AI32">
        <f t="shared" si="8"/>
        <v>9.2630460600000005E-4</v>
      </c>
      <c r="AJ32">
        <f t="shared" si="8"/>
        <v>9.1500368980680007E-4</v>
      </c>
      <c r="AK32">
        <f t="shared" si="8"/>
        <v>9.0420664626707985E-4</v>
      </c>
      <c r="AL32">
        <f t="shared" si="8"/>
        <v>8.9380826983500845E-4</v>
      </c>
      <c r="AM32">
        <f t="shared" si="8"/>
        <v>8.8379761721285642E-4</v>
      </c>
      <c r="AN32">
        <f t="shared" si="8"/>
        <v>8.742526029469575E-4</v>
      </c>
      <c r="AO32">
        <f t="shared" si="8"/>
        <v>8.6507295061601444E-4</v>
      </c>
      <c r="AP32">
        <f t="shared" si="7"/>
        <v>8.5616269922466953E-4</v>
      </c>
      <c r="AQ32">
        <f t="shared" si="7"/>
        <v>8.4751545596250036E-4</v>
      </c>
      <c r="AR32">
        <f t="shared" si="7"/>
        <v>8.390403014028753E-4</v>
      </c>
      <c r="AS32">
        <f t="shared" si="7"/>
        <v>8.3064989838884653E-4</v>
      </c>
      <c r="AT32">
        <f t="shared" si="7"/>
        <v>8.2234339940495801E-4</v>
      </c>
      <c r="AU32">
        <f t="shared" si="7"/>
        <v>8.1411996541090842E-4</v>
      </c>
      <c r="AV32">
        <f t="shared" si="7"/>
        <v>8.0597876575679928E-4</v>
      </c>
      <c r="AW32">
        <f t="shared" si="7"/>
        <v>7.9791897809923127E-4</v>
      </c>
      <c r="AX32">
        <f t="shared" si="7"/>
        <v>7.8993978831823895E-4</v>
      </c>
      <c r="AY32">
        <f t="shared" si="7"/>
        <v>7.8204039043505659E-4</v>
      </c>
      <c r="AZ32">
        <f t="shared" si="7"/>
        <v>7.7421998653070601E-4</v>
      </c>
      <c r="BA32">
        <f t="shared" si="7"/>
        <v>7.6647778666539895E-4</v>
      </c>
      <c r="BB32">
        <f t="shared" si="7"/>
        <v>7.5881300879874494E-4</v>
      </c>
      <c r="BC32">
        <f t="shared" si="7"/>
        <v>7.5122487871075747E-4</v>
      </c>
      <c r="BD32">
        <f t="shared" si="7"/>
        <v>7.4371262992364991E-4</v>
      </c>
      <c r="BE32">
        <f t="shared" si="7"/>
        <v>7.3627550362441343E-4</v>
      </c>
      <c r="BF32">
        <f t="shared" si="7"/>
        <v>7.2891274858816928E-4</v>
      </c>
      <c r="BG32">
        <f t="shared" si="7"/>
        <v>7.2162362110228756E-4</v>
      </c>
      <c r="BH32">
        <f t="shared" si="7"/>
        <v>7.1440738489126471E-4</v>
      </c>
      <c r="BI32">
        <f t="shared" si="7"/>
        <v>7.0726331104235211E-4</v>
      </c>
    </row>
    <row r="33" spans="1:61" x14ac:dyDescent="0.3">
      <c r="A33" s="4">
        <v>46</v>
      </c>
      <c r="B33" s="10">
        <v>1.0200000000000001E-3</v>
      </c>
      <c r="D33">
        <f t="shared" si="3"/>
        <v>46</v>
      </c>
      <c r="E33">
        <v>1.2</v>
      </c>
      <c r="F33">
        <f t="shared" si="4"/>
        <v>1.224E-3</v>
      </c>
      <c r="H33" s="6">
        <v>46</v>
      </c>
      <c r="I33">
        <v>1.26E-2</v>
      </c>
      <c r="J33">
        <v>1.24E-2</v>
      </c>
      <c r="K33">
        <v>1.21E-2</v>
      </c>
      <c r="L33">
        <v>1.1900000000000001E-2</v>
      </c>
      <c r="M33">
        <v>1.15E-2</v>
      </c>
      <c r="N33">
        <v>1.12E-2</v>
      </c>
      <c r="O33">
        <v>1.09E-2</v>
      </c>
      <c r="P33">
        <v>1.06E-2</v>
      </c>
      <c r="Q33">
        <v>1.04E-2</v>
      </c>
      <c r="R33">
        <v>1.0200000000000001E-2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1"/>
        <v>1.0200000000000001E-3</v>
      </c>
      <c r="AH33">
        <f t="shared" si="8"/>
        <v>1.007148E-3</v>
      </c>
      <c r="AI33">
        <f t="shared" si="8"/>
        <v>9.9465936480000005E-4</v>
      </c>
      <c r="AJ33">
        <f t="shared" si="8"/>
        <v>9.8262398648592004E-4</v>
      </c>
      <c r="AK33">
        <f t="shared" si="8"/>
        <v>9.7093076104673762E-4</v>
      </c>
      <c r="AL33">
        <f t="shared" si="8"/>
        <v>9.5976505729470014E-4</v>
      </c>
      <c r="AM33">
        <f t="shared" si="8"/>
        <v>9.4901568865299953E-4</v>
      </c>
      <c r="AN33">
        <f t="shared" si="8"/>
        <v>9.3867141764668186E-4</v>
      </c>
      <c r="AO33">
        <f t="shared" si="8"/>
        <v>9.28721500619627E-4</v>
      </c>
      <c r="AP33">
        <f t="shared" si="7"/>
        <v>9.1906279701318289E-4</v>
      </c>
      <c r="AQ33">
        <f t="shared" si="7"/>
        <v>9.0968835648364845E-4</v>
      </c>
      <c r="AR33">
        <f t="shared" si="7"/>
        <v>9.0059147291881192E-4</v>
      </c>
      <c r="AS33">
        <f t="shared" si="7"/>
        <v>8.9158555818962383E-4</v>
      </c>
      <c r="AT33">
        <f t="shared" si="7"/>
        <v>8.8266970260772763E-4</v>
      </c>
      <c r="AU33">
        <f t="shared" si="7"/>
        <v>8.7384300558165039E-4</v>
      </c>
      <c r="AV33">
        <f t="shared" si="7"/>
        <v>8.6510457552583392E-4</v>
      </c>
      <c r="AW33">
        <f t="shared" si="7"/>
        <v>8.5645352977057557E-4</v>
      </c>
      <c r="AX33">
        <f t="shared" si="7"/>
        <v>8.4788899447286981E-4</v>
      </c>
      <c r="AY33">
        <f t="shared" si="7"/>
        <v>8.3941010452814109E-4</v>
      </c>
      <c r="AZ33">
        <f t="shared" si="7"/>
        <v>8.3101600348285969E-4</v>
      </c>
      <c r="BA33">
        <f t="shared" si="7"/>
        <v>8.2270584344803111E-4</v>
      </c>
      <c r="BB33">
        <f t="shared" si="7"/>
        <v>8.1447878501355079E-4</v>
      </c>
      <c r="BC33">
        <f t="shared" si="7"/>
        <v>8.0633399716341532E-4</v>
      </c>
      <c r="BD33">
        <f t="shared" si="7"/>
        <v>7.9827065719178115E-4</v>
      </c>
      <c r="BE33">
        <f t="shared" si="7"/>
        <v>7.9028795061986329E-4</v>
      </c>
      <c r="BF33">
        <f t="shared" si="7"/>
        <v>7.8238507111366468E-4</v>
      </c>
      <c r="BG33">
        <f t="shared" si="7"/>
        <v>7.7456122040252804E-4</v>
      </c>
      <c r="BH33">
        <f t="shared" si="7"/>
        <v>7.6681560819850275E-4</v>
      </c>
      <c r="BI33">
        <f t="shared" si="7"/>
        <v>7.5914745211651767E-4</v>
      </c>
    </row>
    <row r="34" spans="1:61" x14ac:dyDescent="0.3">
      <c r="A34" s="4">
        <v>47</v>
      </c>
      <c r="B34" s="10">
        <v>1.1100000000000001E-3</v>
      </c>
      <c r="D34">
        <f t="shared" si="3"/>
        <v>47</v>
      </c>
      <c r="E34">
        <v>1.2</v>
      </c>
      <c r="F34">
        <f t="shared" si="4"/>
        <v>1.3320000000000001E-3</v>
      </c>
      <c r="H34" s="6">
        <v>47</v>
      </c>
      <c r="I34">
        <v>1.26E-2</v>
      </c>
      <c r="J34">
        <v>1.24E-2</v>
      </c>
      <c r="K34">
        <v>1.21E-2</v>
      </c>
      <c r="L34">
        <v>1.1900000000000001E-2</v>
      </c>
      <c r="M34">
        <v>1.1599999999999999E-2</v>
      </c>
      <c r="N34">
        <v>1.1299999999999999E-2</v>
      </c>
      <c r="O34">
        <v>1.0999999999999999E-2</v>
      </c>
      <c r="P34">
        <v>1.0699999999999999E-2</v>
      </c>
      <c r="Q34">
        <v>1.04E-2</v>
      </c>
      <c r="R34">
        <v>1.0200000000000001E-2</v>
      </c>
      <c r="S34">
        <v>1.01E-2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1"/>
        <v>1.1100000000000001E-3</v>
      </c>
      <c r="AH34">
        <f t="shared" si="8"/>
        <v>1.0960140000000002E-3</v>
      </c>
      <c r="AI34">
        <f t="shared" si="8"/>
        <v>1.0824234264000003E-3</v>
      </c>
      <c r="AJ34">
        <f t="shared" si="8"/>
        <v>1.0693261029405604E-3</v>
      </c>
      <c r="AK34">
        <f t="shared" si="8"/>
        <v>1.0566011223155677E-3</v>
      </c>
      <c r="AL34">
        <f t="shared" si="8"/>
        <v>1.0443445492967071E-3</v>
      </c>
      <c r="AM34">
        <f t="shared" si="8"/>
        <v>1.0325434558896543E-3</v>
      </c>
      <c r="AN34">
        <f t="shared" si="8"/>
        <v>1.0211854778748681E-3</v>
      </c>
      <c r="AO34">
        <f t="shared" si="8"/>
        <v>1.010258793261607E-3</v>
      </c>
      <c r="AP34">
        <f t="shared" si="7"/>
        <v>9.9975210181168627E-4</v>
      </c>
      <c r="AQ34">
        <f t="shared" si="7"/>
        <v>9.895546303732071E-4</v>
      </c>
      <c r="AR34">
        <f t="shared" si="7"/>
        <v>9.7956012860643776E-4</v>
      </c>
      <c r="AS34">
        <f t="shared" si="7"/>
        <v>9.6976452732037337E-4</v>
      </c>
      <c r="AT34">
        <f t="shared" si="7"/>
        <v>9.6006688204716966E-4</v>
      </c>
      <c r="AU34">
        <f t="shared" si="7"/>
        <v>9.5046621322669798E-4</v>
      </c>
      <c r="AV34">
        <f t="shared" si="7"/>
        <v>9.4096155109443097E-4</v>
      </c>
      <c r="AW34">
        <f t="shared" si="7"/>
        <v>9.3155193558348663E-4</v>
      </c>
      <c r="AX34">
        <f t="shared" si="7"/>
        <v>9.2223641622765173E-4</v>
      </c>
      <c r="AY34">
        <f t="shared" si="7"/>
        <v>9.130140520653752E-4</v>
      </c>
      <c r="AZ34">
        <f t="shared" si="7"/>
        <v>9.038839115447214E-4</v>
      </c>
      <c r="BA34">
        <f t="shared" si="7"/>
        <v>8.9484507242927418E-4</v>
      </c>
      <c r="BB34">
        <f t="shared" si="7"/>
        <v>8.8589662170498139E-4</v>
      </c>
      <c r="BC34">
        <f t="shared" si="7"/>
        <v>8.7703765548793162E-4</v>
      </c>
      <c r="BD34">
        <f t="shared" si="7"/>
        <v>8.6826727893305226E-4</v>
      </c>
      <c r="BE34">
        <f t="shared" si="7"/>
        <v>8.5958460614372174E-4</v>
      </c>
      <c r="BF34">
        <f t="shared" si="7"/>
        <v>8.5098876008228455E-4</v>
      </c>
      <c r="BG34">
        <f t="shared" si="7"/>
        <v>8.4247887248146166E-4</v>
      </c>
      <c r="BH34">
        <f t="shared" si="7"/>
        <v>8.34054083756647E-4</v>
      </c>
      <c r="BI34">
        <f t="shared" si="7"/>
        <v>8.2571354291908052E-4</v>
      </c>
    </row>
    <row r="35" spans="1:61" x14ac:dyDescent="0.3">
      <c r="A35" s="4">
        <v>48</v>
      </c>
      <c r="B35" s="10">
        <v>1.1999999999999999E-3</v>
      </c>
      <c r="D35">
        <f t="shared" si="3"/>
        <v>48</v>
      </c>
      <c r="E35">
        <v>1.2</v>
      </c>
      <c r="F35">
        <f t="shared" si="4"/>
        <v>1.4399999999999999E-3</v>
      </c>
      <c r="H35" s="6">
        <v>48</v>
      </c>
      <c r="I35">
        <v>1.2500000000000001E-2</v>
      </c>
      <c r="J35">
        <v>1.24E-2</v>
      </c>
      <c r="K35">
        <v>1.21E-2</v>
      </c>
      <c r="L35">
        <v>1.1900000000000001E-2</v>
      </c>
      <c r="M35">
        <v>1.1599999999999999E-2</v>
      </c>
      <c r="N35">
        <v>1.1299999999999999E-2</v>
      </c>
      <c r="O35">
        <v>1.0999999999999999E-2</v>
      </c>
      <c r="P35">
        <v>1.0800000000000001E-2</v>
      </c>
      <c r="Q35">
        <v>1.0500000000000001E-2</v>
      </c>
      <c r="R35">
        <v>1.03E-2</v>
      </c>
      <c r="S35">
        <v>1.01E-2</v>
      </c>
      <c r="T35">
        <v>0.01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1"/>
        <v>1.1999999999999999E-3</v>
      </c>
      <c r="AH35">
        <f t="shared" si="8"/>
        <v>1.1849999999999999E-3</v>
      </c>
      <c r="AI35">
        <f t="shared" si="8"/>
        <v>1.1703059999999999E-3</v>
      </c>
      <c r="AJ35">
        <f t="shared" si="8"/>
        <v>1.1561452973999999E-3</v>
      </c>
      <c r="AK35">
        <f t="shared" si="8"/>
        <v>1.1423871683609399E-3</v>
      </c>
      <c r="AL35">
        <f t="shared" si="8"/>
        <v>1.1291354772079529E-3</v>
      </c>
      <c r="AM35">
        <f t="shared" si="8"/>
        <v>1.116376246315503E-3</v>
      </c>
      <c r="AN35">
        <f t="shared" si="8"/>
        <v>1.1040961076060325E-3</v>
      </c>
      <c r="AO35">
        <f t="shared" si="8"/>
        <v>1.0921718696438874E-3</v>
      </c>
      <c r="AP35">
        <f t="shared" si="7"/>
        <v>1.0807040650126266E-3</v>
      </c>
      <c r="AQ35">
        <f t="shared" si="7"/>
        <v>1.0695728131429965E-3</v>
      </c>
      <c r="AR35">
        <f t="shared" si="7"/>
        <v>1.0587701277302523E-3</v>
      </c>
      <c r="AS35">
        <f t="shared" si="7"/>
        <v>1.0481824264529497E-3</v>
      </c>
      <c r="AT35">
        <f t="shared" si="7"/>
        <v>1.0377006021884201E-3</v>
      </c>
      <c r="AU35">
        <f t="shared" si="7"/>
        <v>1.027323596166536E-3</v>
      </c>
      <c r="AV35">
        <f t="shared" si="7"/>
        <v>1.0170503602048705E-3</v>
      </c>
      <c r="AW35">
        <f t="shared" si="7"/>
        <v>1.0068798566028219E-3</v>
      </c>
      <c r="AX35">
        <f t="shared" si="7"/>
        <v>9.9681105803679369E-4</v>
      </c>
      <c r="AY35">
        <f t="shared" si="7"/>
        <v>9.8684294745642574E-4</v>
      </c>
      <c r="AZ35">
        <f t="shared" si="7"/>
        <v>9.7697451798186142E-4</v>
      </c>
      <c r="BA35">
        <f t="shared" si="7"/>
        <v>9.6720477280204278E-4</v>
      </c>
      <c r="BB35">
        <f t="shared" si="7"/>
        <v>9.575327250740224E-4</v>
      </c>
      <c r="BC35">
        <f t="shared" si="7"/>
        <v>9.4795739782328216E-4</v>
      </c>
      <c r="BD35">
        <f t="shared" si="7"/>
        <v>9.3847782384504932E-4</v>
      </c>
      <c r="BE35">
        <f t="shared" si="7"/>
        <v>9.2909304560659877E-4</v>
      </c>
      <c r="BF35">
        <f t="shared" si="7"/>
        <v>9.1980211515053283E-4</v>
      </c>
      <c r="BG35">
        <f t="shared" si="7"/>
        <v>9.106040939990275E-4</v>
      </c>
      <c r="BH35">
        <f t="shared" si="7"/>
        <v>9.0149805305903723E-4</v>
      </c>
      <c r="BI35">
        <f t="shared" si="7"/>
        <v>8.924830725284468E-4</v>
      </c>
    </row>
    <row r="36" spans="1:61" x14ac:dyDescent="0.3">
      <c r="A36" s="4">
        <v>49</v>
      </c>
      <c r="B36" s="10">
        <v>1.2999999999999999E-3</v>
      </c>
      <c r="D36">
        <f t="shared" si="3"/>
        <v>49</v>
      </c>
      <c r="E36">
        <v>1.2</v>
      </c>
      <c r="F36">
        <f t="shared" si="4"/>
        <v>1.56E-3</v>
      </c>
      <c r="H36" s="6">
        <v>49</v>
      </c>
      <c r="I36">
        <v>1.2500000000000001E-2</v>
      </c>
      <c r="J36">
        <v>1.24E-2</v>
      </c>
      <c r="K36">
        <v>1.2200000000000001E-2</v>
      </c>
      <c r="L36">
        <v>1.1900000000000001E-2</v>
      </c>
      <c r="M36">
        <v>1.17E-2</v>
      </c>
      <c r="N36">
        <v>1.14E-2</v>
      </c>
      <c r="O36">
        <v>1.11E-2</v>
      </c>
      <c r="P36">
        <v>1.0800000000000001E-2</v>
      </c>
      <c r="Q36">
        <v>1.06E-2</v>
      </c>
      <c r="R36">
        <v>1.04E-2</v>
      </c>
      <c r="S36">
        <v>1.0200000000000001E-2</v>
      </c>
      <c r="T36">
        <v>1.01E-2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1"/>
        <v>1.2999999999999999E-3</v>
      </c>
      <c r="AH36">
        <f t="shared" si="8"/>
        <v>1.28375E-3</v>
      </c>
      <c r="AI36">
        <f t="shared" si="8"/>
        <v>1.2678315E-3</v>
      </c>
      <c r="AJ36">
        <f t="shared" si="8"/>
        <v>1.2523639557000001E-3</v>
      </c>
      <c r="AK36">
        <f t="shared" si="8"/>
        <v>1.2374608246271701E-3</v>
      </c>
      <c r="AL36">
        <f t="shared" si="8"/>
        <v>1.2229825329790321E-3</v>
      </c>
      <c r="AM36">
        <f t="shared" si="8"/>
        <v>1.2090405321030712E-3</v>
      </c>
      <c r="AN36">
        <f t="shared" si="8"/>
        <v>1.1956201821967272E-3</v>
      </c>
      <c r="AO36">
        <f t="shared" si="8"/>
        <v>1.1827074842290025E-3</v>
      </c>
      <c r="AP36">
        <f t="shared" si="7"/>
        <v>1.1701707848961751E-3</v>
      </c>
      <c r="AQ36">
        <f t="shared" si="7"/>
        <v>1.1580010087332549E-3</v>
      </c>
      <c r="AR36">
        <f t="shared" si="7"/>
        <v>1.1461893984441756E-3</v>
      </c>
      <c r="AS36">
        <f t="shared" si="7"/>
        <v>1.1346128855198895E-3</v>
      </c>
      <c r="AT36">
        <f t="shared" si="7"/>
        <v>1.1232667566646907E-3</v>
      </c>
      <c r="AU36">
        <f t="shared" si="7"/>
        <v>1.1120340890980439E-3</v>
      </c>
      <c r="AV36">
        <f t="shared" si="7"/>
        <v>1.1009137482070634E-3</v>
      </c>
      <c r="AW36">
        <f t="shared" si="7"/>
        <v>1.0899046107249928E-3</v>
      </c>
      <c r="AX36">
        <f t="shared" si="7"/>
        <v>1.0790055646177428E-3</v>
      </c>
      <c r="AY36">
        <f t="shared" si="7"/>
        <v>1.0682155089715654E-3</v>
      </c>
      <c r="AZ36">
        <f t="shared" si="7"/>
        <v>1.0575333538818496E-3</v>
      </c>
      <c r="BA36">
        <f t="shared" si="7"/>
        <v>1.046958020343031E-3</v>
      </c>
      <c r="BB36">
        <f t="shared" si="7"/>
        <v>1.0364884401396007E-3</v>
      </c>
      <c r="BC36">
        <f t="shared" si="7"/>
        <v>1.0261235557382047E-3</v>
      </c>
      <c r="BD36">
        <f t="shared" si="7"/>
        <v>1.0158623201808226E-3</v>
      </c>
      <c r="BE36">
        <f t="shared" ref="BE36:BI46" si="9">BD36*(1-IF(BE$4&lt;MAX($I$4:$AC$4),AF36,$AC36))</f>
        <v>1.0057036969790144E-3</v>
      </c>
      <c r="BF36">
        <f t="shared" si="9"/>
        <v>9.9564666000922413E-4</v>
      </c>
      <c r="BG36">
        <f t="shared" si="9"/>
        <v>9.8569019340913181E-4</v>
      </c>
      <c r="BH36">
        <f t="shared" si="9"/>
        <v>9.7583329147504045E-4</v>
      </c>
      <c r="BI36">
        <f t="shared" si="9"/>
        <v>9.6607495856028999E-4</v>
      </c>
    </row>
    <row r="37" spans="1:61" x14ac:dyDescent="0.3">
      <c r="A37" s="4">
        <v>50</v>
      </c>
      <c r="B37" s="10">
        <v>1.42E-3</v>
      </c>
      <c r="D37">
        <f t="shared" si="3"/>
        <v>50</v>
      </c>
      <c r="E37">
        <v>1.2</v>
      </c>
      <c r="F37">
        <f t="shared" si="4"/>
        <v>1.704E-3</v>
      </c>
      <c r="H37" s="6">
        <v>50</v>
      </c>
      <c r="I37">
        <v>1.26E-2</v>
      </c>
      <c r="J37">
        <v>1.24E-2</v>
      </c>
      <c r="K37">
        <v>1.2200000000000001E-2</v>
      </c>
      <c r="L37">
        <v>1.2E-2</v>
      </c>
      <c r="M37">
        <v>1.17E-2</v>
      </c>
      <c r="N37">
        <v>1.15E-2</v>
      </c>
      <c r="O37">
        <v>1.12E-2</v>
      </c>
      <c r="P37">
        <v>1.09E-2</v>
      </c>
      <c r="Q37">
        <v>1.0699999999999999E-2</v>
      </c>
      <c r="R37">
        <v>1.0500000000000001E-2</v>
      </c>
      <c r="S37">
        <v>1.03E-2</v>
      </c>
      <c r="T37">
        <v>1.01E-2</v>
      </c>
      <c r="U37">
        <v>0.01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1"/>
        <v>1.42E-3</v>
      </c>
      <c r="AH37">
        <f t="shared" si="8"/>
        <v>1.4021080000000002E-3</v>
      </c>
      <c r="AI37">
        <f t="shared" si="8"/>
        <v>1.3847218608000003E-3</v>
      </c>
      <c r="AJ37">
        <f t="shared" si="8"/>
        <v>1.3678282540982402E-3</v>
      </c>
      <c r="AK37">
        <f t="shared" si="8"/>
        <v>1.3514143150490613E-3</v>
      </c>
      <c r="AL37">
        <f t="shared" si="8"/>
        <v>1.3356027675629871E-3</v>
      </c>
      <c r="AM37">
        <f t="shared" si="8"/>
        <v>1.3202433357360128E-3</v>
      </c>
      <c r="AN37">
        <f t="shared" si="8"/>
        <v>1.3054566103757694E-3</v>
      </c>
      <c r="AO37">
        <f t="shared" si="8"/>
        <v>1.2912271333226735E-3</v>
      </c>
      <c r="AP37">
        <f t="shared" si="8"/>
        <v>1.2774110029961207E-3</v>
      </c>
      <c r="AQ37">
        <f t="shared" si="8"/>
        <v>1.2639981874646615E-3</v>
      </c>
      <c r="AR37">
        <f t="shared" si="8"/>
        <v>1.2509790061337755E-3</v>
      </c>
      <c r="AS37">
        <f t="shared" si="8"/>
        <v>1.2383441181718243E-3</v>
      </c>
      <c r="AT37">
        <f t="shared" si="8"/>
        <v>1.225960676990106E-3</v>
      </c>
      <c r="AU37">
        <f t="shared" si="8"/>
        <v>1.2137010702202048E-3</v>
      </c>
      <c r="AV37">
        <f t="shared" si="8"/>
        <v>1.2015640595180027E-3</v>
      </c>
      <c r="AW37">
        <f t="shared" si="8"/>
        <v>1.1895484189228228E-3</v>
      </c>
      <c r="AX37">
        <f t="shared" ref="AX37:BD46" si="10">AW37*(1-IF(AX$4&lt;MAX($I$4:$AC$4),Y37,$AC37))</f>
        <v>1.1776529347335945E-3</v>
      </c>
      <c r="AY37">
        <f t="shared" si="10"/>
        <v>1.1658764053862586E-3</v>
      </c>
      <c r="AZ37">
        <f t="shared" si="10"/>
        <v>1.154217641332396E-3</v>
      </c>
      <c r="BA37">
        <f t="shared" si="10"/>
        <v>1.1426754649190719E-3</v>
      </c>
      <c r="BB37">
        <f t="shared" si="10"/>
        <v>1.1312487102698812E-3</v>
      </c>
      <c r="BC37">
        <f t="shared" si="10"/>
        <v>1.1199362231671824E-3</v>
      </c>
      <c r="BD37">
        <f t="shared" si="10"/>
        <v>1.1087368609355105E-3</v>
      </c>
      <c r="BE37">
        <f t="shared" si="9"/>
        <v>1.0976494923261553E-3</v>
      </c>
      <c r="BF37">
        <f t="shared" si="9"/>
        <v>1.0866729974028937E-3</v>
      </c>
      <c r="BG37">
        <f t="shared" si="9"/>
        <v>1.0758062674288648E-3</v>
      </c>
      <c r="BH37">
        <f t="shared" si="9"/>
        <v>1.065048204754576E-3</v>
      </c>
      <c r="BI37">
        <f t="shared" si="9"/>
        <v>1.0543977227070302E-3</v>
      </c>
    </row>
    <row r="38" spans="1:61" x14ac:dyDescent="0.3">
      <c r="A38" s="4">
        <v>51</v>
      </c>
      <c r="B38" s="10">
        <v>1.5499999999999999E-3</v>
      </c>
      <c r="D38">
        <f t="shared" si="3"/>
        <v>51</v>
      </c>
      <c r="E38">
        <v>1.2</v>
      </c>
      <c r="F38">
        <f t="shared" si="4"/>
        <v>1.8599999999999999E-3</v>
      </c>
      <c r="H38" s="6">
        <v>51</v>
      </c>
      <c r="I38">
        <v>1.2699999999999999E-2</v>
      </c>
      <c r="J38">
        <v>1.26E-2</v>
      </c>
      <c r="K38">
        <v>1.24E-2</v>
      </c>
      <c r="L38">
        <v>1.21E-2</v>
      </c>
      <c r="M38">
        <v>1.1900000000000001E-2</v>
      </c>
      <c r="N38">
        <v>1.1599999999999999E-2</v>
      </c>
      <c r="O38">
        <v>1.1299999999999999E-2</v>
      </c>
      <c r="P38">
        <v>1.11E-2</v>
      </c>
      <c r="Q38">
        <v>1.0800000000000001E-2</v>
      </c>
      <c r="R38">
        <v>1.06E-2</v>
      </c>
      <c r="S38">
        <v>1.04E-2</v>
      </c>
      <c r="T38">
        <v>1.0200000000000001E-2</v>
      </c>
      <c r="U38">
        <v>1.01E-2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1"/>
        <v>1.5499999999999999E-3</v>
      </c>
      <c r="AH38">
        <f t="shared" si="8"/>
        <v>1.530315E-3</v>
      </c>
      <c r="AI38">
        <f t="shared" si="8"/>
        <v>1.511033031E-3</v>
      </c>
      <c r="AJ38">
        <f t="shared" si="8"/>
        <v>1.4922962214156E-3</v>
      </c>
      <c r="AK38">
        <f t="shared" si="8"/>
        <v>1.4742394371364711E-3</v>
      </c>
      <c r="AL38">
        <f t="shared" si="8"/>
        <v>1.4566959878345471E-3</v>
      </c>
      <c r="AM38">
        <f t="shared" si="8"/>
        <v>1.4397983143756663E-3</v>
      </c>
      <c r="AN38">
        <f t="shared" si="8"/>
        <v>1.4235285934232212E-3</v>
      </c>
      <c r="AO38">
        <f t="shared" si="8"/>
        <v>1.4077274260362236E-3</v>
      </c>
      <c r="AP38">
        <f t="shared" si="8"/>
        <v>1.3925239698350323E-3</v>
      </c>
      <c r="AQ38">
        <f t="shared" si="8"/>
        <v>1.377763215754781E-3</v>
      </c>
      <c r="AR38">
        <f t="shared" si="8"/>
        <v>1.3634344783109312E-3</v>
      </c>
      <c r="AS38">
        <f t="shared" si="8"/>
        <v>1.3495274466321597E-3</v>
      </c>
      <c r="AT38">
        <f t="shared" si="8"/>
        <v>1.335897219421175E-3</v>
      </c>
      <c r="AU38">
        <f t="shared" si="8"/>
        <v>1.3225382472269631E-3</v>
      </c>
      <c r="AV38">
        <f t="shared" si="8"/>
        <v>1.3093128647546934E-3</v>
      </c>
      <c r="AW38">
        <f t="shared" si="8"/>
        <v>1.2962197361071465E-3</v>
      </c>
      <c r="AX38">
        <f t="shared" si="10"/>
        <v>1.283257538746075E-3</v>
      </c>
      <c r="AY38">
        <f t="shared" si="10"/>
        <v>1.2704249633586143E-3</v>
      </c>
      <c r="AZ38">
        <f t="shared" si="10"/>
        <v>1.257720713725028E-3</v>
      </c>
      <c r="BA38">
        <f t="shared" si="10"/>
        <v>1.2451435065877778E-3</v>
      </c>
      <c r="BB38">
        <f t="shared" si="10"/>
        <v>1.2326920715219E-3</v>
      </c>
      <c r="BC38">
        <f t="shared" si="10"/>
        <v>1.2203651508066811E-3</v>
      </c>
      <c r="BD38">
        <f t="shared" si="10"/>
        <v>1.2081614992986143E-3</v>
      </c>
      <c r="BE38">
        <f t="shared" si="9"/>
        <v>1.1960798843056281E-3</v>
      </c>
      <c r="BF38">
        <f t="shared" si="9"/>
        <v>1.1841190854625719E-3</v>
      </c>
      <c r="BG38">
        <f t="shared" si="9"/>
        <v>1.1722778946079461E-3</v>
      </c>
      <c r="BH38">
        <f t="shared" si="9"/>
        <v>1.1605551156618665E-3</v>
      </c>
      <c r="BI38">
        <f t="shared" si="9"/>
        <v>1.1489495645052479E-3</v>
      </c>
    </row>
    <row r="39" spans="1:61" x14ac:dyDescent="0.3">
      <c r="A39" s="4">
        <v>52</v>
      </c>
      <c r="B39" s="10">
        <v>1.6900000000000001E-3</v>
      </c>
      <c r="D39">
        <f t="shared" si="3"/>
        <v>52</v>
      </c>
      <c r="E39">
        <v>1.2</v>
      </c>
      <c r="F39">
        <f t="shared" si="4"/>
        <v>2.0279999999999999E-3</v>
      </c>
      <c r="H39" s="6">
        <v>52</v>
      </c>
      <c r="I39">
        <v>1.29E-2</v>
      </c>
      <c r="J39">
        <v>1.2699999999999999E-2</v>
      </c>
      <c r="K39">
        <v>1.2500000000000001E-2</v>
      </c>
      <c r="L39">
        <v>1.23E-2</v>
      </c>
      <c r="M39">
        <v>1.2E-2</v>
      </c>
      <c r="N39">
        <v>1.18E-2</v>
      </c>
      <c r="O39">
        <v>1.15E-2</v>
      </c>
      <c r="P39">
        <v>1.12E-2</v>
      </c>
      <c r="Q39">
        <v>1.09E-2</v>
      </c>
      <c r="R39">
        <v>1.0699999999999999E-2</v>
      </c>
      <c r="S39">
        <v>1.0500000000000001E-2</v>
      </c>
      <c r="T39">
        <v>1.03E-2</v>
      </c>
      <c r="U39">
        <v>1.01E-2</v>
      </c>
      <c r="V39">
        <v>0.01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1"/>
        <v>1.6900000000000001E-3</v>
      </c>
      <c r="AH39">
        <f t="shared" si="8"/>
        <v>1.668199E-3</v>
      </c>
      <c r="AI39">
        <f t="shared" si="8"/>
        <v>1.6470128726999999E-3</v>
      </c>
      <c r="AJ39">
        <f t="shared" si="8"/>
        <v>1.62642521179125E-3</v>
      </c>
      <c r="AK39">
        <f t="shared" si="8"/>
        <v>1.6064201816862176E-3</v>
      </c>
      <c r="AL39">
        <f t="shared" si="8"/>
        <v>1.587143139505983E-3</v>
      </c>
      <c r="AM39">
        <f t="shared" si="8"/>
        <v>1.5684148504598123E-3</v>
      </c>
      <c r="AN39">
        <f t="shared" si="8"/>
        <v>1.5503780796795245E-3</v>
      </c>
      <c r="AO39">
        <f t="shared" si="8"/>
        <v>1.5330138451871138E-3</v>
      </c>
      <c r="AP39">
        <f t="shared" si="8"/>
        <v>1.5163039942745742E-3</v>
      </c>
      <c r="AQ39">
        <f t="shared" si="8"/>
        <v>1.5000795415358362E-3</v>
      </c>
      <c r="AR39">
        <f t="shared" si="8"/>
        <v>1.4843287063497101E-3</v>
      </c>
      <c r="AS39">
        <f t="shared" si="8"/>
        <v>1.469040120674308E-3</v>
      </c>
      <c r="AT39">
        <f t="shared" si="8"/>
        <v>1.4542028154554975E-3</v>
      </c>
      <c r="AU39">
        <f t="shared" si="8"/>
        <v>1.4396607873009425E-3</v>
      </c>
      <c r="AV39">
        <f t="shared" si="8"/>
        <v>1.4252641794279331E-3</v>
      </c>
      <c r="AW39">
        <f t="shared" si="8"/>
        <v>1.4110115376336537E-3</v>
      </c>
      <c r="AX39">
        <f t="shared" si="10"/>
        <v>1.3969014222573171E-3</v>
      </c>
      <c r="AY39">
        <f t="shared" si="10"/>
        <v>1.3829324080347439E-3</v>
      </c>
      <c r="AZ39">
        <f t="shared" si="10"/>
        <v>1.3691030839543964E-3</v>
      </c>
      <c r="BA39">
        <f t="shared" si="10"/>
        <v>1.3554120531148524E-3</v>
      </c>
      <c r="BB39">
        <f t="shared" si="10"/>
        <v>1.341857932583704E-3</v>
      </c>
      <c r="BC39">
        <f t="shared" si="10"/>
        <v>1.3284393532578668E-3</v>
      </c>
      <c r="BD39">
        <f t="shared" si="10"/>
        <v>1.3151549597252882E-3</v>
      </c>
      <c r="BE39">
        <f t="shared" si="9"/>
        <v>1.3020034101280352E-3</v>
      </c>
      <c r="BF39">
        <f t="shared" si="9"/>
        <v>1.2889833760267549E-3</v>
      </c>
      <c r="BG39">
        <f t="shared" si="9"/>
        <v>1.2760935422664874E-3</v>
      </c>
      <c r="BH39">
        <f t="shared" si="9"/>
        <v>1.2633326068438226E-3</v>
      </c>
      <c r="BI39">
        <f t="shared" si="9"/>
        <v>1.2506992807753844E-3</v>
      </c>
    </row>
    <row r="40" spans="1:61" x14ac:dyDescent="0.3">
      <c r="A40" s="4">
        <v>53</v>
      </c>
      <c r="B40" s="10">
        <v>1.8500000000000001E-3</v>
      </c>
      <c r="D40">
        <f t="shared" si="3"/>
        <v>53</v>
      </c>
      <c r="E40">
        <v>1.2</v>
      </c>
      <c r="F40">
        <f t="shared" si="4"/>
        <v>2.2200000000000002E-3</v>
      </c>
      <c r="H40" s="6">
        <v>53</v>
      </c>
      <c r="I40">
        <v>1.32E-2</v>
      </c>
      <c r="J40">
        <v>1.2999999999999999E-2</v>
      </c>
      <c r="K40">
        <v>1.2800000000000001E-2</v>
      </c>
      <c r="L40">
        <v>1.2500000000000001E-2</v>
      </c>
      <c r="M40">
        <v>1.2200000000000001E-2</v>
      </c>
      <c r="N40">
        <v>1.1900000000000001E-2</v>
      </c>
      <c r="O40">
        <v>1.1599999999999999E-2</v>
      </c>
      <c r="P40">
        <v>1.14E-2</v>
      </c>
      <c r="Q40">
        <v>1.11E-2</v>
      </c>
      <c r="R40">
        <v>1.0800000000000001E-2</v>
      </c>
      <c r="S40">
        <v>1.06E-2</v>
      </c>
      <c r="T40">
        <v>1.04E-2</v>
      </c>
      <c r="U40">
        <v>1.0200000000000001E-2</v>
      </c>
      <c r="V40">
        <v>1.01E-2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1"/>
        <v>1.8500000000000001E-3</v>
      </c>
      <c r="AH40">
        <f t="shared" si="8"/>
        <v>1.82558E-3</v>
      </c>
      <c r="AI40">
        <f t="shared" si="8"/>
        <v>1.80184746E-3</v>
      </c>
      <c r="AJ40">
        <f t="shared" si="8"/>
        <v>1.7787838125119999E-3</v>
      </c>
      <c r="AK40">
        <f t="shared" si="8"/>
        <v>1.7565490148555999E-3</v>
      </c>
      <c r="AL40">
        <f t="shared" si="8"/>
        <v>1.7351191168743616E-3</v>
      </c>
      <c r="AM40">
        <f t="shared" si="8"/>
        <v>1.7144711993835567E-3</v>
      </c>
      <c r="AN40">
        <f t="shared" si="8"/>
        <v>1.6945833334707074E-3</v>
      </c>
      <c r="AO40">
        <f t="shared" si="8"/>
        <v>1.6752650834691413E-3</v>
      </c>
      <c r="AP40">
        <f t="shared" si="8"/>
        <v>1.6566696410426338E-3</v>
      </c>
      <c r="AQ40">
        <f t="shared" si="8"/>
        <v>1.6387776089193734E-3</v>
      </c>
      <c r="AR40">
        <f t="shared" si="8"/>
        <v>1.6214065662648279E-3</v>
      </c>
      <c r="AS40">
        <f t="shared" si="8"/>
        <v>1.6045439379756739E-3</v>
      </c>
      <c r="AT40">
        <f t="shared" si="8"/>
        <v>1.5881775898083221E-3</v>
      </c>
      <c r="AU40">
        <f t="shared" si="8"/>
        <v>1.5721369961512581E-3</v>
      </c>
      <c r="AV40">
        <f t="shared" si="8"/>
        <v>1.5564156261897455E-3</v>
      </c>
      <c r="AW40">
        <f t="shared" si="8"/>
        <v>1.5408514699278479E-3</v>
      </c>
      <c r="AX40">
        <f t="shared" si="10"/>
        <v>1.5254429552285693E-3</v>
      </c>
      <c r="AY40">
        <f t="shared" si="10"/>
        <v>1.5101885256762835E-3</v>
      </c>
      <c r="AZ40">
        <f t="shared" si="10"/>
        <v>1.4950866404195207E-3</v>
      </c>
      <c r="BA40">
        <f t="shared" si="10"/>
        <v>1.4801357740153254E-3</v>
      </c>
      <c r="BB40">
        <f t="shared" si="10"/>
        <v>1.4653344162751721E-3</v>
      </c>
      <c r="BC40">
        <f t="shared" si="10"/>
        <v>1.4506810721124203E-3</v>
      </c>
      <c r="BD40">
        <f t="shared" si="10"/>
        <v>1.4361742613912961E-3</v>
      </c>
      <c r="BE40">
        <f t="shared" si="9"/>
        <v>1.4218125187773832E-3</v>
      </c>
      <c r="BF40">
        <f t="shared" si="9"/>
        <v>1.4075943935896093E-3</v>
      </c>
      <c r="BG40">
        <f t="shared" si="9"/>
        <v>1.3935184496537132E-3</v>
      </c>
      <c r="BH40">
        <f t="shared" si="9"/>
        <v>1.3795832651571761E-3</v>
      </c>
      <c r="BI40">
        <f t="shared" si="9"/>
        <v>1.3657874325056043E-3</v>
      </c>
    </row>
    <row r="41" spans="1:61" x14ac:dyDescent="0.3">
      <c r="A41" s="4">
        <v>54</v>
      </c>
      <c r="B41" s="10">
        <v>2.0400000000000001E-3</v>
      </c>
      <c r="D41">
        <f t="shared" si="3"/>
        <v>54</v>
      </c>
      <c r="E41">
        <v>1.2</v>
      </c>
      <c r="F41">
        <f t="shared" si="4"/>
        <v>2.4480000000000001E-3</v>
      </c>
      <c r="H41" s="6">
        <v>54</v>
      </c>
      <c r="I41">
        <v>1.35E-2</v>
      </c>
      <c r="J41">
        <v>1.3299999999999999E-2</v>
      </c>
      <c r="K41">
        <v>1.2999999999999999E-2</v>
      </c>
      <c r="L41">
        <v>1.2800000000000001E-2</v>
      </c>
      <c r="M41">
        <v>1.2500000000000001E-2</v>
      </c>
      <c r="N41">
        <v>1.2200000000000001E-2</v>
      </c>
      <c r="O41">
        <v>1.1900000000000001E-2</v>
      </c>
      <c r="P41">
        <v>1.1599999999999999E-2</v>
      </c>
      <c r="Q41">
        <v>1.1299999999999999E-2</v>
      </c>
      <c r="R41">
        <v>1.0999999999999999E-2</v>
      </c>
      <c r="S41">
        <v>1.0699999999999999E-2</v>
      </c>
      <c r="T41">
        <v>1.0500000000000001E-2</v>
      </c>
      <c r="U41">
        <v>1.03E-2</v>
      </c>
      <c r="V41">
        <v>1.01E-2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1"/>
        <v>2.0400000000000001E-3</v>
      </c>
      <c r="AH41">
        <f t="shared" si="8"/>
        <v>2.0124600000000002E-3</v>
      </c>
      <c r="AI41">
        <f t="shared" si="8"/>
        <v>1.9856942820000003E-3</v>
      </c>
      <c r="AJ41">
        <f t="shared" si="8"/>
        <v>1.9598802563340002E-3</v>
      </c>
      <c r="AK41">
        <f t="shared" si="8"/>
        <v>1.934793789052925E-3</v>
      </c>
      <c r="AL41">
        <f t="shared" si="8"/>
        <v>1.9106088666897634E-3</v>
      </c>
      <c r="AM41">
        <f t="shared" si="8"/>
        <v>1.8872994385161484E-3</v>
      </c>
      <c r="AN41">
        <f t="shared" si="8"/>
        <v>1.8648405751978063E-3</v>
      </c>
      <c r="AO41">
        <f t="shared" si="8"/>
        <v>1.8432084245255116E-3</v>
      </c>
      <c r="AP41">
        <f t="shared" si="8"/>
        <v>1.8223801693283733E-3</v>
      </c>
      <c r="AQ41">
        <f t="shared" si="8"/>
        <v>1.8023339874657612E-3</v>
      </c>
      <c r="AR41">
        <f t="shared" si="8"/>
        <v>1.7830490137998776E-3</v>
      </c>
      <c r="AS41">
        <f t="shared" si="8"/>
        <v>1.7643269991549789E-3</v>
      </c>
      <c r="AT41">
        <f t="shared" si="8"/>
        <v>1.7461544310636826E-3</v>
      </c>
      <c r="AU41">
        <f t="shared" si="8"/>
        <v>1.7285182713099394E-3</v>
      </c>
      <c r="AV41">
        <f t="shared" si="8"/>
        <v>1.7112330885968401E-3</v>
      </c>
      <c r="AW41">
        <f t="shared" si="8"/>
        <v>1.6941207577108716E-3</v>
      </c>
      <c r="AX41">
        <f t="shared" si="10"/>
        <v>1.677179550133763E-3</v>
      </c>
      <c r="AY41">
        <f t="shared" si="10"/>
        <v>1.6604077546324254E-3</v>
      </c>
      <c r="AZ41">
        <f t="shared" si="10"/>
        <v>1.643803677086101E-3</v>
      </c>
      <c r="BA41">
        <f t="shared" si="10"/>
        <v>1.62736564031524E-3</v>
      </c>
      <c r="BB41">
        <f t="shared" si="10"/>
        <v>1.6110919839120877E-3</v>
      </c>
      <c r="BC41">
        <f t="shared" si="10"/>
        <v>1.5949810640729669E-3</v>
      </c>
      <c r="BD41">
        <f t="shared" si="10"/>
        <v>1.5790312534322373E-3</v>
      </c>
      <c r="BE41">
        <f t="shared" si="9"/>
        <v>1.5632409408979149E-3</v>
      </c>
      <c r="BF41">
        <f t="shared" si="9"/>
        <v>1.5476085314889358E-3</v>
      </c>
      <c r="BG41">
        <f t="shared" si="9"/>
        <v>1.5321324461740463E-3</v>
      </c>
      <c r="BH41">
        <f t="shared" si="9"/>
        <v>1.5168111217123059E-3</v>
      </c>
      <c r="BI41">
        <f t="shared" si="9"/>
        <v>1.5016430104951828E-3</v>
      </c>
    </row>
    <row r="42" spans="1:61" x14ac:dyDescent="0.3">
      <c r="A42" s="4">
        <v>55</v>
      </c>
      <c r="B42" s="10">
        <v>2.2799999999999999E-3</v>
      </c>
      <c r="D42">
        <f t="shared" si="3"/>
        <v>55</v>
      </c>
      <c r="E42">
        <v>1.2</v>
      </c>
      <c r="F42">
        <f t="shared" si="4"/>
        <v>2.7359999999999997E-3</v>
      </c>
      <c r="H42" s="6">
        <v>55</v>
      </c>
      <c r="I42">
        <v>1.3899999999999999E-2</v>
      </c>
      <c r="J42">
        <v>1.3599999999999999E-2</v>
      </c>
      <c r="K42">
        <v>1.34E-2</v>
      </c>
      <c r="L42">
        <v>1.3100000000000001E-2</v>
      </c>
      <c r="M42">
        <v>1.2800000000000001E-2</v>
      </c>
      <c r="N42">
        <v>1.2500000000000001E-2</v>
      </c>
      <c r="O42">
        <v>1.2200000000000001E-2</v>
      </c>
      <c r="P42">
        <v>1.18E-2</v>
      </c>
      <c r="Q42">
        <v>1.15E-2</v>
      </c>
      <c r="R42">
        <v>1.12E-2</v>
      </c>
      <c r="S42">
        <v>1.09E-2</v>
      </c>
      <c r="T42">
        <v>1.06E-2</v>
      </c>
      <c r="U42">
        <v>1.04E-2</v>
      </c>
      <c r="V42">
        <v>1.0200000000000001E-2</v>
      </c>
      <c r="W42">
        <v>1.01E-2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1"/>
        <v>2.2799999999999999E-3</v>
      </c>
      <c r="AH42">
        <f t="shared" si="8"/>
        <v>2.2483079999999996E-3</v>
      </c>
      <c r="AI42">
        <f t="shared" si="8"/>
        <v>2.2177310111999998E-3</v>
      </c>
      <c r="AJ42">
        <f t="shared" si="8"/>
        <v>2.1880134156499198E-3</v>
      </c>
      <c r="AK42">
        <f t="shared" si="8"/>
        <v>2.1593504399049059E-3</v>
      </c>
      <c r="AL42">
        <f t="shared" si="8"/>
        <v>2.131710754274123E-3</v>
      </c>
      <c r="AM42">
        <f t="shared" si="8"/>
        <v>2.1050643698456964E-3</v>
      </c>
      <c r="AN42">
        <f t="shared" si="8"/>
        <v>2.0793825845335789E-3</v>
      </c>
      <c r="AO42">
        <f t="shared" si="8"/>
        <v>2.0548458700360827E-3</v>
      </c>
      <c r="AP42">
        <f t="shared" si="8"/>
        <v>2.0312151425306677E-3</v>
      </c>
      <c r="AQ42">
        <f t="shared" si="8"/>
        <v>2.0084655329343244E-3</v>
      </c>
      <c r="AR42">
        <f t="shared" si="8"/>
        <v>1.9865732586253401E-3</v>
      </c>
      <c r="AS42">
        <f t="shared" si="8"/>
        <v>1.9655155820839112E-3</v>
      </c>
      <c r="AT42">
        <f t="shared" si="8"/>
        <v>1.9450742200302386E-3</v>
      </c>
      <c r="AU42">
        <f t="shared" si="8"/>
        <v>1.9252344629859303E-3</v>
      </c>
      <c r="AV42">
        <f t="shared" si="8"/>
        <v>1.9057895949097725E-3</v>
      </c>
      <c r="AW42">
        <f t="shared" si="8"/>
        <v>1.8867316989606747E-3</v>
      </c>
      <c r="AX42">
        <f t="shared" si="10"/>
        <v>1.867864381971068E-3</v>
      </c>
      <c r="AY42">
        <f t="shared" si="10"/>
        <v>1.8491857381513572E-3</v>
      </c>
      <c r="AZ42">
        <f t="shared" si="10"/>
        <v>1.8306938807698436E-3</v>
      </c>
      <c r="BA42">
        <f t="shared" si="10"/>
        <v>1.812386941962145E-3</v>
      </c>
      <c r="BB42">
        <f t="shared" si="10"/>
        <v>1.7942630725425236E-3</v>
      </c>
      <c r="BC42">
        <f t="shared" si="10"/>
        <v>1.7763204418170984E-3</v>
      </c>
      <c r="BD42">
        <f t="shared" si="10"/>
        <v>1.7585572373989273E-3</v>
      </c>
      <c r="BE42">
        <f t="shared" si="9"/>
        <v>1.7409716650249381E-3</v>
      </c>
      <c r="BF42">
        <f t="shared" si="9"/>
        <v>1.7235619483746886E-3</v>
      </c>
      <c r="BG42">
        <f t="shared" si="9"/>
        <v>1.7063263288909418E-3</v>
      </c>
      <c r="BH42">
        <f t="shared" si="9"/>
        <v>1.6892630656020324E-3</v>
      </c>
      <c r="BI42">
        <f t="shared" si="9"/>
        <v>1.672370434946012E-3</v>
      </c>
    </row>
    <row r="43" spans="1:61" x14ac:dyDescent="0.3">
      <c r="A43" s="4">
        <v>56</v>
      </c>
      <c r="B43" s="10">
        <v>2.5400000000000002E-3</v>
      </c>
      <c r="D43">
        <f t="shared" si="3"/>
        <v>56</v>
      </c>
      <c r="E43">
        <v>1.2</v>
      </c>
      <c r="F43">
        <f t="shared" si="4"/>
        <v>3.0479999999999999E-3</v>
      </c>
      <c r="H43" s="6">
        <v>56</v>
      </c>
      <c r="I43">
        <v>1.43E-2</v>
      </c>
      <c r="J43">
        <v>1.41E-2</v>
      </c>
      <c r="K43">
        <v>1.38E-2</v>
      </c>
      <c r="L43">
        <v>1.35E-2</v>
      </c>
      <c r="M43">
        <v>1.32E-2</v>
      </c>
      <c r="N43">
        <v>1.2800000000000001E-2</v>
      </c>
      <c r="O43">
        <v>1.2500000000000001E-2</v>
      </c>
      <c r="P43">
        <v>1.21E-2</v>
      </c>
      <c r="Q43">
        <v>1.18E-2</v>
      </c>
      <c r="R43">
        <v>1.14E-2</v>
      </c>
      <c r="S43">
        <v>1.11E-2</v>
      </c>
      <c r="T43">
        <v>1.0800000000000001E-2</v>
      </c>
      <c r="U43">
        <v>1.0500000000000001E-2</v>
      </c>
      <c r="V43">
        <v>1.03E-2</v>
      </c>
      <c r="W43">
        <v>1.01E-2</v>
      </c>
      <c r="X43">
        <v>0.01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1"/>
        <v>2.5400000000000002E-3</v>
      </c>
      <c r="AH43">
        <f t="shared" si="8"/>
        <v>2.5036780000000001E-3</v>
      </c>
      <c r="AI43">
        <f t="shared" si="8"/>
        <v>2.4683761402E-3</v>
      </c>
      <c r="AJ43">
        <f t="shared" si="8"/>
        <v>2.4343125494652399E-3</v>
      </c>
      <c r="AK43">
        <f t="shared" si="8"/>
        <v>2.4014493300474594E-3</v>
      </c>
      <c r="AL43">
        <f t="shared" si="8"/>
        <v>2.369750198890833E-3</v>
      </c>
      <c r="AM43">
        <f t="shared" si="8"/>
        <v>2.33941739634503E-3</v>
      </c>
      <c r="AN43">
        <f t="shared" si="8"/>
        <v>2.3101746788907174E-3</v>
      </c>
      <c r="AO43">
        <f t="shared" si="8"/>
        <v>2.2822215652761398E-3</v>
      </c>
      <c r="AP43">
        <f t="shared" si="8"/>
        <v>2.2552913508058813E-3</v>
      </c>
      <c r="AQ43">
        <f t="shared" si="8"/>
        <v>2.2295810294066941E-3</v>
      </c>
      <c r="AR43">
        <f t="shared" si="8"/>
        <v>2.2048326799802799E-3</v>
      </c>
      <c r="AS43">
        <f t="shared" si="8"/>
        <v>2.1810204870364928E-3</v>
      </c>
      <c r="AT43">
        <f t="shared" si="8"/>
        <v>2.1581197719226096E-3</v>
      </c>
      <c r="AU43">
        <f t="shared" si="8"/>
        <v>2.1358911382718068E-3</v>
      </c>
      <c r="AV43">
        <f t="shared" si="8"/>
        <v>2.1143186377752614E-3</v>
      </c>
      <c r="AW43">
        <f t="shared" si="8"/>
        <v>2.0931754513975089E-3</v>
      </c>
      <c r="AX43">
        <f t="shared" si="10"/>
        <v>2.0722436968835336E-3</v>
      </c>
      <c r="AY43">
        <f t="shared" si="10"/>
        <v>2.0515212599146984E-3</v>
      </c>
      <c r="AZ43">
        <f t="shared" si="10"/>
        <v>2.0310060473155513E-3</v>
      </c>
      <c r="BA43">
        <f t="shared" si="10"/>
        <v>2.0106959868423958E-3</v>
      </c>
      <c r="BB43">
        <f t="shared" si="10"/>
        <v>1.9905890269739717E-3</v>
      </c>
      <c r="BC43">
        <f t="shared" si="10"/>
        <v>1.9706831367042321E-3</v>
      </c>
      <c r="BD43">
        <f t="shared" si="10"/>
        <v>1.9509763053371899E-3</v>
      </c>
      <c r="BE43">
        <f t="shared" si="9"/>
        <v>1.9314665422838181E-3</v>
      </c>
      <c r="BF43">
        <f t="shared" si="9"/>
        <v>1.9121518768609798E-3</v>
      </c>
      <c r="BG43">
        <f t="shared" si="9"/>
        <v>1.89303035809237E-3</v>
      </c>
      <c r="BH43">
        <f t="shared" si="9"/>
        <v>1.8741000545114462E-3</v>
      </c>
      <c r="BI43">
        <f t="shared" si="9"/>
        <v>1.8553590539663318E-3</v>
      </c>
    </row>
    <row r="44" spans="1:61" x14ac:dyDescent="0.3">
      <c r="A44" s="4">
        <v>57</v>
      </c>
      <c r="B44" s="10">
        <v>2.8400000000000001E-3</v>
      </c>
      <c r="D44">
        <f t="shared" si="3"/>
        <v>57</v>
      </c>
      <c r="E44">
        <v>1.2</v>
      </c>
      <c r="F44">
        <f t="shared" si="4"/>
        <v>3.408E-3</v>
      </c>
      <c r="H44" s="6">
        <v>57</v>
      </c>
      <c r="I44">
        <v>1.4800000000000001E-2</v>
      </c>
      <c r="J44">
        <v>1.46E-2</v>
      </c>
      <c r="K44">
        <v>1.43E-2</v>
      </c>
      <c r="L44">
        <v>1.4E-2</v>
      </c>
      <c r="M44">
        <v>1.3599999999999999E-2</v>
      </c>
      <c r="N44">
        <v>1.32E-2</v>
      </c>
      <c r="O44">
        <v>1.29E-2</v>
      </c>
      <c r="P44">
        <v>1.2500000000000001E-2</v>
      </c>
      <c r="Q44">
        <v>1.21E-2</v>
      </c>
      <c r="R44">
        <v>1.17E-2</v>
      </c>
      <c r="S44">
        <v>1.1299999999999999E-2</v>
      </c>
      <c r="T44">
        <v>1.0999999999999999E-2</v>
      </c>
      <c r="U44">
        <v>1.0699999999999999E-2</v>
      </c>
      <c r="V44">
        <v>1.04E-2</v>
      </c>
      <c r="W44">
        <v>1.0200000000000001E-2</v>
      </c>
      <c r="X44">
        <v>1.01E-2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1"/>
        <v>2.8400000000000001E-3</v>
      </c>
      <c r="AH44">
        <f t="shared" si="8"/>
        <v>2.7979680000000001E-3</v>
      </c>
      <c r="AI44">
        <f t="shared" si="8"/>
        <v>2.7571176672E-3</v>
      </c>
      <c r="AJ44">
        <f t="shared" si="8"/>
        <v>2.7176908845590402E-3</v>
      </c>
      <c r="AK44">
        <f t="shared" si="8"/>
        <v>2.6796432121752138E-3</v>
      </c>
      <c r="AL44">
        <f t="shared" si="8"/>
        <v>2.6432000644896311E-3</v>
      </c>
      <c r="AM44">
        <f t="shared" si="8"/>
        <v>2.6083098236383681E-3</v>
      </c>
      <c r="AN44">
        <f t="shared" si="8"/>
        <v>2.5746626269134332E-3</v>
      </c>
      <c r="AO44">
        <f t="shared" si="8"/>
        <v>2.5424793440770154E-3</v>
      </c>
      <c r="AP44">
        <f t="shared" si="8"/>
        <v>2.5117153440136837E-3</v>
      </c>
      <c r="AQ44">
        <f t="shared" si="8"/>
        <v>2.4823282744887236E-3</v>
      </c>
      <c r="AR44">
        <f t="shared" si="8"/>
        <v>2.4542779649870013E-3</v>
      </c>
      <c r="AS44">
        <f t="shared" si="8"/>
        <v>2.4272809073721444E-3</v>
      </c>
      <c r="AT44">
        <f t="shared" si="8"/>
        <v>2.4013090016632623E-3</v>
      </c>
      <c r="AU44">
        <f t="shared" si="8"/>
        <v>2.3763353880459645E-3</v>
      </c>
      <c r="AV44">
        <f t="shared" si="8"/>
        <v>2.3520967670878959E-3</v>
      </c>
      <c r="AW44">
        <f t="shared" si="8"/>
        <v>2.3283405897403082E-3</v>
      </c>
      <c r="AX44">
        <f t="shared" si="10"/>
        <v>2.305057183842905E-3</v>
      </c>
      <c r="AY44">
        <f t="shared" si="10"/>
        <v>2.2820066120044758E-3</v>
      </c>
      <c r="AZ44">
        <f t="shared" si="10"/>
        <v>2.2591865458844308E-3</v>
      </c>
      <c r="BA44">
        <f t="shared" si="10"/>
        <v>2.2365946804255863E-3</v>
      </c>
      <c r="BB44">
        <f t="shared" si="10"/>
        <v>2.2142287336213303E-3</v>
      </c>
      <c r="BC44">
        <f t="shared" si="10"/>
        <v>2.1920864462851171E-3</v>
      </c>
      <c r="BD44">
        <f t="shared" si="10"/>
        <v>2.1701655818222661E-3</v>
      </c>
      <c r="BE44">
        <f t="shared" si="9"/>
        <v>2.1484639260040436E-3</v>
      </c>
      <c r="BF44">
        <f t="shared" si="9"/>
        <v>2.1269792867440033E-3</v>
      </c>
      <c r="BG44">
        <f t="shared" si="9"/>
        <v>2.1057094938765632E-3</v>
      </c>
      <c r="BH44">
        <f t="shared" si="9"/>
        <v>2.0846523989377975E-3</v>
      </c>
      <c r="BI44">
        <f t="shared" si="9"/>
        <v>2.0638058749484194E-3</v>
      </c>
    </row>
    <row r="45" spans="1:61" x14ac:dyDescent="0.3">
      <c r="A45" s="4">
        <v>58</v>
      </c>
      <c r="B45" s="10">
        <v>3.16E-3</v>
      </c>
      <c r="D45">
        <f t="shared" si="3"/>
        <v>58</v>
      </c>
      <c r="E45">
        <v>1.2</v>
      </c>
      <c r="F45">
        <f t="shared" si="4"/>
        <v>3.7919999999999998E-3</v>
      </c>
      <c r="H45" s="6">
        <v>58</v>
      </c>
      <c r="I45">
        <v>1.5299999999999999E-2</v>
      </c>
      <c r="J45">
        <v>1.4999999999999999E-2</v>
      </c>
      <c r="K45">
        <v>1.47E-2</v>
      </c>
      <c r="L45">
        <v>1.44E-2</v>
      </c>
      <c r="M45">
        <v>1.4E-2</v>
      </c>
      <c r="N45">
        <v>1.3599999999999999E-2</v>
      </c>
      <c r="O45">
        <v>1.32E-2</v>
      </c>
      <c r="P45">
        <v>1.2800000000000001E-2</v>
      </c>
      <c r="Q45">
        <v>1.24E-2</v>
      </c>
      <c r="R45">
        <v>1.2E-2</v>
      </c>
      <c r="S45">
        <v>1.1599999999999999E-2</v>
      </c>
      <c r="T45">
        <v>1.12E-2</v>
      </c>
      <c r="U45">
        <v>1.09E-2</v>
      </c>
      <c r="V45">
        <v>1.06E-2</v>
      </c>
      <c r="W45">
        <v>1.03E-2</v>
      </c>
      <c r="X45">
        <v>1.0200000000000001E-2</v>
      </c>
      <c r="Y45">
        <v>0.01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1"/>
        <v>3.16E-3</v>
      </c>
      <c r="AH45">
        <f t="shared" si="8"/>
        <v>3.1116519999999999E-3</v>
      </c>
      <c r="AI45">
        <f t="shared" si="8"/>
        <v>3.06497722E-3</v>
      </c>
      <c r="AJ45">
        <f t="shared" si="8"/>
        <v>3.0199220548659997E-3</v>
      </c>
      <c r="AK45">
        <f t="shared" si="8"/>
        <v>2.9764351772759295E-3</v>
      </c>
      <c r="AL45">
        <f t="shared" si="8"/>
        <v>2.9347650847940665E-3</v>
      </c>
      <c r="AM45">
        <f t="shared" si="8"/>
        <v>2.8948522796408672E-3</v>
      </c>
      <c r="AN45">
        <f t="shared" si="8"/>
        <v>2.8566402295496078E-3</v>
      </c>
      <c r="AO45">
        <f t="shared" si="8"/>
        <v>2.8200752346113729E-3</v>
      </c>
      <c r="AP45">
        <f t="shared" si="8"/>
        <v>2.7851063017021917E-3</v>
      </c>
      <c r="AQ45">
        <f t="shared" si="8"/>
        <v>2.7516850260817655E-3</v>
      </c>
      <c r="AR45">
        <f t="shared" si="8"/>
        <v>2.7197654797792166E-3</v>
      </c>
      <c r="AS45">
        <f t="shared" si="8"/>
        <v>2.6893041064056894E-3</v>
      </c>
      <c r="AT45">
        <f t="shared" si="8"/>
        <v>2.6599906916458674E-3</v>
      </c>
      <c r="AU45">
        <f t="shared" si="8"/>
        <v>2.6317947903144209E-3</v>
      </c>
      <c r="AV45">
        <f t="shared" si="8"/>
        <v>2.6046873039741823E-3</v>
      </c>
      <c r="AW45">
        <f t="shared" si="8"/>
        <v>2.5781194934736454E-3</v>
      </c>
      <c r="AX45">
        <f t="shared" si="10"/>
        <v>2.5523382985389088E-3</v>
      </c>
      <c r="AY45">
        <f t="shared" si="10"/>
        <v>2.5268149155535198E-3</v>
      </c>
      <c r="AZ45">
        <f t="shared" si="10"/>
        <v>2.5015467663979845E-3</v>
      </c>
      <c r="BA45">
        <f t="shared" si="10"/>
        <v>2.4765312987340047E-3</v>
      </c>
      <c r="BB45">
        <f t="shared" si="10"/>
        <v>2.4517659857466647E-3</v>
      </c>
      <c r="BC45">
        <f t="shared" si="10"/>
        <v>2.4272483258891979E-3</v>
      </c>
      <c r="BD45">
        <f t="shared" si="10"/>
        <v>2.4029758426303057E-3</v>
      </c>
      <c r="BE45">
        <f t="shared" si="9"/>
        <v>2.3789460842040025E-3</v>
      </c>
      <c r="BF45">
        <f t="shared" si="9"/>
        <v>2.3551566233619625E-3</v>
      </c>
      <c r="BG45">
        <f t="shared" si="9"/>
        <v>2.3316050571283429E-3</v>
      </c>
      <c r="BH45">
        <f t="shared" si="9"/>
        <v>2.3082890065570594E-3</v>
      </c>
      <c r="BI45">
        <f t="shared" si="9"/>
        <v>2.2852061164914889E-3</v>
      </c>
    </row>
    <row r="46" spans="1:61" x14ac:dyDescent="0.3">
      <c r="A46" s="4">
        <v>59</v>
      </c>
      <c r="B46" s="10">
        <v>3.49E-3</v>
      </c>
      <c r="D46">
        <f t="shared" si="3"/>
        <v>59</v>
      </c>
      <c r="E46">
        <v>1.2</v>
      </c>
      <c r="F46">
        <f t="shared" si="4"/>
        <v>4.1879999999999999E-3</v>
      </c>
      <c r="H46" s="6">
        <v>59</v>
      </c>
      <c r="I46">
        <v>1.5800000000000002E-2</v>
      </c>
      <c r="J46">
        <v>1.55E-2</v>
      </c>
      <c r="K46">
        <v>1.5100000000000001E-2</v>
      </c>
      <c r="L46">
        <v>1.4800000000000001E-2</v>
      </c>
      <c r="M46">
        <v>1.44E-2</v>
      </c>
      <c r="N46">
        <v>1.3899999999999999E-2</v>
      </c>
      <c r="O46">
        <v>1.35E-2</v>
      </c>
      <c r="P46">
        <v>1.3100000000000001E-2</v>
      </c>
      <c r="Q46">
        <v>1.26E-2</v>
      </c>
      <c r="R46">
        <v>1.2200000000000001E-2</v>
      </c>
      <c r="S46">
        <v>1.18E-2</v>
      </c>
      <c r="T46">
        <v>1.14E-2</v>
      </c>
      <c r="U46">
        <v>1.0999999999999999E-2</v>
      </c>
      <c r="V46">
        <v>1.0699999999999999E-2</v>
      </c>
      <c r="W46">
        <v>1.0500000000000001E-2</v>
      </c>
      <c r="X46">
        <v>1.0200000000000001E-2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1"/>
        <v>3.49E-3</v>
      </c>
      <c r="AH46">
        <f t="shared" si="8"/>
        <v>3.4348579999999998E-3</v>
      </c>
      <c r="AI46">
        <f t="shared" si="8"/>
        <v>3.3816177010000002E-3</v>
      </c>
      <c r="AJ46">
        <f t="shared" si="8"/>
        <v>3.3305552737149004E-3</v>
      </c>
      <c r="AK46">
        <f t="shared" si="8"/>
        <v>3.2812630556639196E-3</v>
      </c>
      <c r="AL46">
        <f t="shared" si="8"/>
        <v>3.2340128676623591E-3</v>
      </c>
      <c r="AM46">
        <f t="shared" si="8"/>
        <v>3.1890600888018522E-3</v>
      </c>
      <c r="AN46">
        <f t="shared" si="8"/>
        <v>3.1460077776030273E-3</v>
      </c>
      <c r="AO46">
        <f t="shared" si="8"/>
        <v>3.1047950757164275E-3</v>
      </c>
      <c r="AP46">
        <f t="shared" si="8"/>
        <v>3.0656746577624005E-3</v>
      </c>
      <c r="AQ46">
        <f t="shared" si="8"/>
        <v>3.0282734269376993E-3</v>
      </c>
      <c r="AR46">
        <f t="shared" si="8"/>
        <v>2.9925398004998342E-3</v>
      </c>
      <c r="AS46">
        <f t="shared" si="8"/>
        <v>2.9584248467741363E-3</v>
      </c>
      <c r="AT46">
        <f t="shared" si="8"/>
        <v>2.9258821734596207E-3</v>
      </c>
      <c r="AU46">
        <f t="shared" si="8"/>
        <v>2.8945752342036026E-3</v>
      </c>
      <c r="AV46">
        <f t="shared" si="8"/>
        <v>2.864182194244465E-3</v>
      </c>
      <c r="AW46">
        <f t="shared" si="8"/>
        <v>2.8349675358631714E-3</v>
      </c>
      <c r="AX46">
        <f t="shared" si="10"/>
        <v>2.8063343637509536E-3</v>
      </c>
      <c r="AY46">
        <f t="shared" si="10"/>
        <v>2.778271020113444E-3</v>
      </c>
      <c r="AZ46">
        <f t="shared" si="10"/>
        <v>2.7504883099123095E-3</v>
      </c>
      <c r="BA46">
        <f t="shared" si="10"/>
        <v>2.7229834268131864E-3</v>
      </c>
      <c r="BB46">
        <f t="shared" si="10"/>
        <v>2.6957535925450546E-3</v>
      </c>
      <c r="BC46">
        <f t="shared" si="10"/>
        <v>2.6687960566196042E-3</v>
      </c>
      <c r="BD46">
        <f t="shared" si="10"/>
        <v>2.6421080960534081E-3</v>
      </c>
      <c r="BE46">
        <f t="shared" si="9"/>
        <v>2.6156870150928738E-3</v>
      </c>
      <c r="BF46">
        <f t="shared" si="9"/>
        <v>2.5895301449419452E-3</v>
      </c>
      <c r="BG46">
        <f t="shared" si="9"/>
        <v>2.5636348434925258E-3</v>
      </c>
      <c r="BH46">
        <f t="shared" si="9"/>
        <v>2.5379984950576005E-3</v>
      </c>
      <c r="BI46">
        <f t="shared" si="9"/>
        <v>2.5126185101070246E-3</v>
      </c>
    </row>
    <row r="47" spans="1:61" x14ac:dyDescent="0.3">
      <c r="A47" s="4">
        <v>60</v>
      </c>
      <c r="B47" s="10">
        <v>3.8500000000000001E-3</v>
      </c>
      <c r="D47">
        <f t="shared" si="3"/>
        <v>60</v>
      </c>
      <c r="E47">
        <v>1.2</v>
      </c>
      <c r="F47">
        <f t="shared" si="4"/>
        <v>4.62E-3</v>
      </c>
      <c r="H47" s="6">
        <v>60</v>
      </c>
      <c r="I47">
        <v>1.6199999999999999E-2</v>
      </c>
      <c r="J47">
        <v>1.5900000000000001E-2</v>
      </c>
      <c r="K47">
        <v>1.55E-2</v>
      </c>
      <c r="L47">
        <v>1.5100000000000001E-2</v>
      </c>
      <c r="M47">
        <v>1.47E-2</v>
      </c>
      <c r="N47">
        <v>1.43E-2</v>
      </c>
      <c r="O47">
        <v>1.38E-2</v>
      </c>
      <c r="P47">
        <v>1.34E-2</v>
      </c>
      <c r="Q47">
        <v>1.29E-2</v>
      </c>
      <c r="R47">
        <v>1.24E-2</v>
      </c>
      <c r="S47">
        <v>1.2E-2</v>
      </c>
      <c r="T47">
        <v>1.1599999999999999E-2</v>
      </c>
      <c r="U47">
        <v>1.12E-2</v>
      </c>
      <c r="V47">
        <v>1.09E-2</v>
      </c>
      <c r="W47">
        <v>1.06E-2</v>
      </c>
      <c r="X47">
        <v>1.03E-2</v>
      </c>
      <c r="Y47">
        <v>1.0200000000000001E-2</v>
      </c>
      <c r="Z47">
        <v>0.01</v>
      </c>
      <c r="AA47">
        <v>0.01</v>
      </c>
      <c r="AB47">
        <v>0.01</v>
      </c>
      <c r="AC47">
        <v>0.01</v>
      </c>
      <c r="AF47" s="6">
        <v>60</v>
      </c>
      <c r="AG47" s="5">
        <f>B47</f>
        <v>3.8500000000000001E-3</v>
      </c>
      <c r="AH47">
        <f>AG47*(1-IF(AH$4&lt;MAX($I$4:$AC$4),I47,$AC47))</f>
        <v>3.7876300000000002E-3</v>
      </c>
      <c r="AI47">
        <f t="shared" ref="AI47:BI56" si="11">AH47*(1-IF(AI$4&lt;MAX($I$4:$AC$4),J47,$AC47))</f>
        <v>3.7274066830000003E-3</v>
      </c>
      <c r="AJ47">
        <f t="shared" si="11"/>
        <v>3.6696318794135004E-3</v>
      </c>
      <c r="AK47">
        <f t="shared" si="11"/>
        <v>3.6142204380343566E-3</v>
      </c>
      <c r="AL47">
        <f t="shared" si="11"/>
        <v>3.5610913975952516E-3</v>
      </c>
      <c r="AM47">
        <f t="shared" si="11"/>
        <v>3.5101677906096396E-3</v>
      </c>
      <c r="AN47">
        <f t="shared" si="11"/>
        <v>3.4617274750992264E-3</v>
      </c>
      <c r="AO47">
        <f t="shared" si="11"/>
        <v>3.4153403269328968E-3</v>
      </c>
      <c r="AP47">
        <f t="shared" si="11"/>
        <v>3.3712824367154622E-3</v>
      </c>
      <c r="AQ47">
        <f t="shared" si="11"/>
        <v>3.3294785345001905E-3</v>
      </c>
      <c r="AR47">
        <f t="shared" si="11"/>
        <v>3.2895247920861881E-3</v>
      </c>
      <c r="AS47">
        <f t="shared" si="11"/>
        <v>3.2513663044979883E-3</v>
      </c>
      <c r="AT47">
        <f t="shared" si="11"/>
        <v>3.2149510018876109E-3</v>
      </c>
      <c r="AU47">
        <f t="shared" si="11"/>
        <v>3.1799080359670357E-3</v>
      </c>
      <c r="AV47">
        <f t="shared" si="11"/>
        <v>3.146201010785785E-3</v>
      </c>
      <c r="AW47">
        <f t="shared" si="11"/>
        <v>3.1137951403746914E-3</v>
      </c>
      <c r="AX47">
        <f t="shared" si="11"/>
        <v>3.0820344299428695E-3</v>
      </c>
      <c r="AY47">
        <f t="shared" si="11"/>
        <v>3.0512140856434407E-3</v>
      </c>
      <c r="AZ47">
        <f t="shared" si="11"/>
        <v>3.0207019447870062E-3</v>
      </c>
      <c r="BA47">
        <f t="shared" si="11"/>
        <v>2.9904949253391363E-3</v>
      </c>
      <c r="BB47">
        <f t="shared" si="11"/>
        <v>2.9605899760857448E-3</v>
      </c>
      <c r="BC47">
        <f t="shared" si="11"/>
        <v>2.9309840763248871E-3</v>
      </c>
      <c r="BD47">
        <f t="shared" si="11"/>
        <v>2.9016742355616383E-3</v>
      </c>
      <c r="BE47">
        <f t="shared" si="11"/>
        <v>2.8726574932060218E-3</v>
      </c>
      <c r="BF47">
        <f t="shared" si="11"/>
        <v>2.8439309182739618E-3</v>
      </c>
      <c r="BG47">
        <f t="shared" si="11"/>
        <v>2.8154916090912222E-3</v>
      </c>
      <c r="BH47">
        <f t="shared" si="11"/>
        <v>2.78733669300031E-3</v>
      </c>
      <c r="BI47">
        <f t="shared" si="11"/>
        <v>2.7594633260703068E-3</v>
      </c>
    </row>
    <row r="48" spans="1:61" x14ac:dyDescent="0.3">
      <c r="A48" s="4">
        <v>61</v>
      </c>
      <c r="B48" s="10">
        <v>4.2199999999999998E-3</v>
      </c>
      <c r="D48">
        <f t="shared" si="3"/>
        <v>61</v>
      </c>
      <c r="E48">
        <v>1</v>
      </c>
      <c r="F48">
        <f>$F$47*E48+($F$57-$F$47)/10*(D48-$D$47)</f>
        <v>5.2294000000000004E-3</v>
      </c>
      <c r="H48" s="6">
        <v>61</v>
      </c>
      <c r="I48">
        <v>1.66E-2</v>
      </c>
      <c r="J48">
        <v>1.6199999999999999E-2</v>
      </c>
      <c r="K48">
        <v>1.5900000000000001E-2</v>
      </c>
      <c r="L48">
        <v>1.54E-2</v>
      </c>
      <c r="M48">
        <v>1.4999999999999999E-2</v>
      </c>
      <c r="N48">
        <v>1.4500000000000001E-2</v>
      </c>
      <c r="O48">
        <v>1.4E-2</v>
      </c>
      <c r="P48">
        <v>1.35E-2</v>
      </c>
      <c r="Q48">
        <v>1.2999999999999999E-2</v>
      </c>
      <c r="R48">
        <v>1.26E-2</v>
      </c>
      <c r="S48">
        <v>1.21E-2</v>
      </c>
      <c r="T48">
        <v>1.17E-2</v>
      </c>
      <c r="U48">
        <v>1.1299999999999999E-2</v>
      </c>
      <c r="V48">
        <v>1.09E-2</v>
      </c>
      <c r="W48">
        <v>1.06E-2</v>
      </c>
      <c r="X48">
        <v>1.04E-2</v>
      </c>
      <c r="Y48">
        <v>1.0200000000000001E-2</v>
      </c>
      <c r="Z48">
        <v>0.01</v>
      </c>
      <c r="AA48">
        <v>0.01</v>
      </c>
      <c r="AB48">
        <v>0.01</v>
      </c>
      <c r="AC48">
        <v>0.01</v>
      </c>
      <c r="AF48" s="6">
        <v>61</v>
      </c>
      <c r="AG48" s="5">
        <f t="shared" ref="AG48:AG92" si="12">B48</f>
        <v>4.2199999999999998E-3</v>
      </c>
      <c r="AH48">
        <f t="shared" ref="AH48:AT63" si="13">AG48*(1-IF(AH$4&lt;MAX($I$4:$AC$4),I48,$AC48))</f>
        <v>4.1499479999999997E-3</v>
      </c>
      <c r="AI48">
        <f t="shared" si="11"/>
        <v>4.0827188423999995E-3</v>
      </c>
      <c r="AJ48">
        <f t="shared" si="11"/>
        <v>4.0178036128058394E-3</v>
      </c>
      <c r="AK48">
        <f t="shared" si="11"/>
        <v>3.9559294371686298E-3</v>
      </c>
      <c r="AL48">
        <f t="shared" si="11"/>
        <v>3.8965904956111005E-3</v>
      </c>
      <c r="AM48">
        <f t="shared" si="11"/>
        <v>3.8400899334247395E-3</v>
      </c>
      <c r="AN48">
        <f t="shared" si="11"/>
        <v>3.7863286743567929E-3</v>
      </c>
      <c r="AO48">
        <f t="shared" si="11"/>
        <v>3.7352132372529762E-3</v>
      </c>
      <c r="AP48">
        <f t="shared" si="11"/>
        <v>3.6866554651686875E-3</v>
      </c>
      <c r="AQ48">
        <f t="shared" si="11"/>
        <v>3.6402036063075622E-3</v>
      </c>
      <c r="AR48">
        <f t="shared" si="11"/>
        <v>3.5961571426712407E-3</v>
      </c>
      <c r="AS48">
        <f t="shared" si="11"/>
        <v>3.5540821041019871E-3</v>
      </c>
      <c r="AT48">
        <f t="shared" si="11"/>
        <v>3.5139209763256347E-3</v>
      </c>
      <c r="AU48">
        <f t="shared" si="11"/>
        <v>3.4756192376836853E-3</v>
      </c>
      <c r="AV48">
        <f t="shared" si="11"/>
        <v>3.438777673764238E-3</v>
      </c>
      <c r="AW48">
        <f t="shared" si="11"/>
        <v>3.4030143859570903E-3</v>
      </c>
      <c r="AX48">
        <f t="shared" si="11"/>
        <v>3.3683036392203282E-3</v>
      </c>
      <c r="AY48">
        <f t="shared" si="11"/>
        <v>3.334620602828125E-3</v>
      </c>
      <c r="AZ48">
        <f t="shared" si="11"/>
        <v>3.3012743967998437E-3</v>
      </c>
      <c r="BA48">
        <f t="shared" si="11"/>
        <v>3.2682616528318452E-3</v>
      </c>
      <c r="BB48">
        <f t="shared" si="11"/>
        <v>3.2355790363035267E-3</v>
      </c>
      <c r="BC48">
        <f t="shared" si="11"/>
        <v>3.2032232459404913E-3</v>
      </c>
      <c r="BD48">
        <f t="shared" si="11"/>
        <v>3.1711910134810863E-3</v>
      </c>
      <c r="BE48">
        <f t="shared" si="11"/>
        <v>3.1394791033462753E-3</v>
      </c>
      <c r="BF48">
        <f t="shared" si="11"/>
        <v>3.1080843123128124E-3</v>
      </c>
      <c r="BG48">
        <f t="shared" si="11"/>
        <v>3.0770034691896841E-3</v>
      </c>
      <c r="BH48">
        <f t="shared" si="11"/>
        <v>3.0462334344977873E-3</v>
      </c>
      <c r="BI48">
        <f t="shared" si="11"/>
        <v>3.0157711001528092E-3</v>
      </c>
    </row>
    <row r="49" spans="1:61" x14ac:dyDescent="0.3">
      <c r="A49" s="4">
        <v>62</v>
      </c>
      <c r="B49" s="10">
        <v>4.6299999999999996E-3</v>
      </c>
      <c r="D49">
        <f t="shared" si="3"/>
        <v>62</v>
      </c>
      <c r="E49">
        <v>1</v>
      </c>
      <c r="F49">
        <f t="shared" ref="F49:F56" si="14">$F$47*E49+($F$57-$F$47)/10*(D49-$D$47)</f>
        <v>5.8387999999999999E-3</v>
      </c>
      <c r="H49" s="6">
        <v>62</v>
      </c>
      <c r="I49">
        <v>1.6899999999999998E-2</v>
      </c>
      <c r="J49">
        <v>1.6500000000000001E-2</v>
      </c>
      <c r="K49">
        <v>1.61E-2</v>
      </c>
      <c r="L49">
        <v>1.5699999999999999E-2</v>
      </c>
      <c r="M49">
        <v>1.52E-2</v>
      </c>
      <c r="N49">
        <v>1.47E-2</v>
      </c>
      <c r="O49">
        <v>1.4200000000000001E-2</v>
      </c>
      <c r="P49">
        <v>1.37E-2</v>
      </c>
      <c r="Q49">
        <v>1.32E-2</v>
      </c>
      <c r="R49">
        <v>1.2699999999999999E-2</v>
      </c>
      <c r="S49">
        <v>1.2200000000000001E-2</v>
      </c>
      <c r="T49">
        <v>1.18E-2</v>
      </c>
      <c r="U49">
        <v>1.1299999999999999E-2</v>
      </c>
      <c r="V49">
        <v>1.0999999999999999E-2</v>
      </c>
      <c r="W49">
        <v>1.06E-2</v>
      </c>
      <c r="X49">
        <v>1.04E-2</v>
      </c>
      <c r="Y49">
        <v>1.0200000000000001E-2</v>
      </c>
      <c r="Z49">
        <v>0.01</v>
      </c>
      <c r="AA49">
        <v>0.01</v>
      </c>
      <c r="AB49">
        <v>0.01</v>
      </c>
      <c r="AC49">
        <v>0.01</v>
      </c>
      <c r="AF49" s="6">
        <v>62</v>
      </c>
      <c r="AG49" s="5">
        <f t="shared" si="12"/>
        <v>4.6299999999999996E-3</v>
      </c>
      <c r="AH49">
        <f t="shared" si="13"/>
        <v>4.5517529999999995E-3</v>
      </c>
      <c r="AI49">
        <f t="shared" si="11"/>
        <v>4.4766490754999996E-3</v>
      </c>
      <c r="AJ49">
        <f t="shared" si="11"/>
        <v>4.4045750253844497E-3</v>
      </c>
      <c r="AK49">
        <f t="shared" si="11"/>
        <v>4.3354231974859136E-3</v>
      </c>
      <c r="AL49">
        <f t="shared" si="11"/>
        <v>4.2695247648841276E-3</v>
      </c>
      <c r="AM49">
        <f t="shared" si="11"/>
        <v>4.2067627508403311E-3</v>
      </c>
      <c r="AN49">
        <f t="shared" si="11"/>
        <v>4.1470267197783982E-3</v>
      </c>
      <c r="AO49">
        <f t="shared" si="11"/>
        <v>4.0902124537174336E-3</v>
      </c>
      <c r="AP49">
        <f t="shared" si="11"/>
        <v>4.0362216493283632E-3</v>
      </c>
      <c r="AQ49">
        <f t="shared" si="11"/>
        <v>3.9849616343818929E-3</v>
      </c>
      <c r="AR49">
        <f t="shared" si="11"/>
        <v>3.9363451024424338E-3</v>
      </c>
      <c r="AS49">
        <f t="shared" si="11"/>
        <v>3.8898962302336129E-3</v>
      </c>
      <c r="AT49">
        <f t="shared" si="11"/>
        <v>3.845940402831973E-3</v>
      </c>
      <c r="AU49">
        <f t="shared" si="11"/>
        <v>3.8036350584008212E-3</v>
      </c>
      <c r="AV49">
        <f t="shared" si="11"/>
        <v>3.7633165267817723E-3</v>
      </c>
      <c r="AW49">
        <f t="shared" si="11"/>
        <v>3.7241780349032421E-3</v>
      </c>
      <c r="AX49">
        <f t="shared" si="11"/>
        <v>3.686191418947229E-3</v>
      </c>
      <c r="AY49">
        <f t="shared" si="11"/>
        <v>3.6493295047577566E-3</v>
      </c>
      <c r="AZ49">
        <f t="shared" si="11"/>
        <v>3.6128362097101788E-3</v>
      </c>
      <c r="BA49">
        <f t="shared" si="11"/>
        <v>3.5767078476130771E-3</v>
      </c>
      <c r="BB49">
        <f t="shared" si="11"/>
        <v>3.5409407691369462E-3</v>
      </c>
      <c r="BC49">
        <f t="shared" si="11"/>
        <v>3.5055313614455767E-3</v>
      </c>
      <c r="BD49">
        <f t="shared" si="11"/>
        <v>3.4704760478311207E-3</v>
      </c>
      <c r="BE49">
        <f t="shared" si="11"/>
        <v>3.4357712873528093E-3</v>
      </c>
      <c r="BF49">
        <f t="shared" si="11"/>
        <v>3.4014135744792813E-3</v>
      </c>
      <c r="BG49">
        <f t="shared" si="11"/>
        <v>3.3673994387344885E-3</v>
      </c>
      <c r="BH49">
        <f t="shared" si="11"/>
        <v>3.3337254443471438E-3</v>
      </c>
      <c r="BI49">
        <f t="shared" si="11"/>
        <v>3.3003881899036722E-3</v>
      </c>
    </row>
    <row r="50" spans="1:61" x14ac:dyDescent="0.3">
      <c r="A50" s="4">
        <v>63</v>
      </c>
      <c r="B50" s="10">
        <v>5.1000000000000004E-3</v>
      </c>
      <c r="D50">
        <f t="shared" si="3"/>
        <v>63</v>
      </c>
      <c r="E50">
        <v>1</v>
      </c>
      <c r="F50">
        <f t="shared" si="14"/>
        <v>6.4482000000000003E-3</v>
      </c>
      <c r="H50" s="6">
        <v>63</v>
      </c>
      <c r="I50">
        <v>1.7100000000000001E-2</v>
      </c>
      <c r="J50">
        <v>1.67E-2</v>
      </c>
      <c r="K50">
        <v>1.6299999999999999E-2</v>
      </c>
      <c r="L50">
        <v>1.5800000000000002E-2</v>
      </c>
      <c r="M50">
        <v>1.5299999999999999E-2</v>
      </c>
      <c r="N50">
        <v>1.4800000000000001E-2</v>
      </c>
      <c r="O50">
        <v>1.43E-2</v>
      </c>
      <c r="P50">
        <v>1.38E-2</v>
      </c>
      <c r="Q50">
        <v>1.3299999999999999E-2</v>
      </c>
      <c r="R50">
        <v>1.2699999999999999E-2</v>
      </c>
      <c r="S50">
        <v>1.23E-2</v>
      </c>
      <c r="T50">
        <v>1.18E-2</v>
      </c>
      <c r="U50">
        <v>1.14E-2</v>
      </c>
      <c r="V50">
        <v>1.0999999999999999E-2</v>
      </c>
      <c r="W50">
        <v>1.06E-2</v>
      </c>
      <c r="X50">
        <v>1.04E-2</v>
      </c>
      <c r="Y50">
        <v>1.0200000000000001E-2</v>
      </c>
      <c r="Z50">
        <v>0.01</v>
      </c>
      <c r="AA50">
        <v>0.01</v>
      </c>
      <c r="AB50">
        <v>0.01</v>
      </c>
      <c r="AC50">
        <v>0.01</v>
      </c>
      <c r="AF50" s="6">
        <v>63</v>
      </c>
      <c r="AG50" s="5">
        <f t="shared" si="12"/>
        <v>5.1000000000000004E-3</v>
      </c>
      <c r="AH50">
        <f t="shared" si="13"/>
        <v>5.0127900000000005E-3</v>
      </c>
      <c r="AI50">
        <f t="shared" si="11"/>
        <v>4.9290764070000007E-3</v>
      </c>
      <c r="AJ50">
        <f t="shared" si="11"/>
        <v>4.8487324615659006E-3</v>
      </c>
      <c r="AK50">
        <f t="shared" si="11"/>
        <v>4.7721224886731594E-3</v>
      </c>
      <c r="AL50">
        <f t="shared" si="11"/>
        <v>4.6991090145964603E-3</v>
      </c>
      <c r="AM50">
        <f t="shared" si="11"/>
        <v>4.6295622011804328E-3</v>
      </c>
      <c r="AN50">
        <f t="shared" si="11"/>
        <v>4.5633594617035525E-3</v>
      </c>
      <c r="AO50">
        <f t="shared" si="11"/>
        <v>4.5003851011320437E-3</v>
      </c>
      <c r="AP50">
        <f t="shared" si="11"/>
        <v>4.4405299792869878E-3</v>
      </c>
      <c r="AQ50">
        <f t="shared" si="11"/>
        <v>4.3841352485500425E-3</v>
      </c>
      <c r="AR50">
        <f t="shared" si="11"/>
        <v>4.3302103849928771E-3</v>
      </c>
      <c r="AS50">
        <f t="shared" si="11"/>
        <v>4.2791139024499613E-3</v>
      </c>
      <c r="AT50">
        <f t="shared" si="11"/>
        <v>4.2303320039620319E-3</v>
      </c>
      <c r="AU50">
        <f t="shared" si="11"/>
        <v>4.18379835191845E-3</v>
      </c>
      <c r="AV50">
        <f t="shared" si="11"/>
        <v>4.1394500893881143E-3</v>
      </c>
      <c r="AW50">
        <f t="shared" si="11"/>
        <v>4.0963998084584778E-3</v>
      </c>
      <c r="AX50">
        <f t="shared" si="11"/>
        <v>4.0546165304122016E-3</v>
      </c>
      <c r="AY50">
        <f t="shared" si="11"/>
        <v>4.0140703651080798E-3</v>
      </c>
      <c r="AZ50">
        <f t="shared" si="11"/>
        <v>3.9739296614569987E-3</v>
      </c>
      <c r="BA50">
        <f t="shared" si="11"/>
        <v>3.9341903648424286E-3</v>
      </c>
      <c r="BB50">
        <f t="shared" si="11"/>
        <v>3.8948484611940042E-3</v>
      </c>
      <c r="BC50">
        <f t="shared" si="11"/>
        <v>3.8558999765820642E-3</v>
      </c>
      <c r="BD50">
        <f t="shared" si="11"/>
        <v>3.8173409768162436E-3</v>
      </c>
      <c r="BE50">
        <f t="shared" si="11"/>
        <v>3.7791675670480812E-3</v>
      </c>
      <c r="BF50">
        <f t="shared" si="11"/>
        <v>3.7413758913776005E-3</v>
      </c>
      <c r="BG50">
        <f t="shared" si="11"/>
        <v>3.7039621324638245E-3</v>
      </c>
      <c r="BH50">
        <f t="shared" si="11"/>
        <v>3.6669225111391861E-3</v>
      </c>
      <c r="BI50">
        <f t="shared" si="11"/>
        <v>3.6302532860277943E-3</v>
      </c>
    </row>
    <row r="51" spans="1:61" x14ac:dyDescent="0.3">
      <c r="A51" s="4">
        <v>64</v>
      </c>
      <c r="B51" s="10">
        <v>5.6100000000000004E-3</v>
      </c>
      <c r="D51">
        <f t="shared" si="3"/>
        <v>64</v>
      </c>
      <c r="E51">
        <v>1</v>
      </c>
      <c r="F51">
        <f t="shared" si="14"/>
        <v>7.0576000000000007E-3</v>
      </c>
      <c r="H51" s="6">
        <v>64</v>
      </c>
      <c r="I51">
        <v>1.72E-2</v>
      </c>
      <c r="J51">
        <v>1.6799999999999999E-2</v>
      </c>
      <c r="K51">
        <v>1.6400000000000001E-2</v>
      </c>
      <c r="L51">
        <v>1.5900000000000001E-2</v>
      </c>
      <c r="M51">
        <v>1.54E-2</v>
      </c>
      <c r="N51">
        <v>1.49E-2</v>
      </c>
      <c r="O51">
        <v>1.44E-2</v>
      </c>
      <c r="P51">
        <v>1.38E-2</v>
      </c>
      <c r="Q51">
        <v>1.3299999999999999E-2</v>
      </c>
      <c r="R51">
        <v>1.2800000000000001E-2</v>
      </c>
      <c r="S51">
        <v>1.23E-2</v>
      </c>
      <c r="T51">
        <v>1.18E-2</v>
      </c>
      <c r="U51">
        <v>1.14E-2</v>
      </c>
      <c r="V51">
        <v>1.0999999999999999E-2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12"/>
        <v>5.6100000000000004E-3</v>
      </c>
      <c r="AH51">
        <f t="shared" si="13"/>
        <v>5.5135080000000003E-3</v>
      </c>
      <c r="AI51">
        <f t="shared" si="11"/>
        <v>5.4208810656E-3</v>
      </c>
      <c r="AJ51">
        <f t="shared" si="11"/>
        <v>5.3319786161241606E-3</v>
      </c>
      <c r="AK51">
        <f t="shared" si="11"/>
        <v>5.2472001561277865E-3</v>
      </c>
      <c r="AL51">
        <f t="shared" si="11"/>
        <v>5.166393273723419E-3</v>
      </c>
      <c r="AM51">
        <f t="shared" si="11"/>
        <v>5.0894140139449403E-3</v>
      </c>
      <c r="AN51">
        <f t="shared" si="11"/>
        <v>5.016126452144133E-3</v>
      </c>
      <c r="AO51">
        <f t="shared" si="11"/>
        <v>4.9469039071045441E-3</v>
      </c>
      <c r="AP51">
        <f t="shared" si="11"/>
        <v>4.881110085140054E-3</v>
      </c>
      <c r="AQ51">
        <f t="shared" si="11"/>
        <v>4.8186318760502613E-3</v>
      </c>
      <c r="AR51">
        <f t="shared" si="11"/>
        <v>4.7593627039748433E-3</v>
      </c>
      <c r="AS51">
        <f t="shared" si="11"/>
        <v>4.7032022240679396E-3</v>
      </c>
      <c r="AT51">
        <f t="shared" si="11"/>
        <v>4.6495857187135656E-3</v>
      </c>
      <c r="AU51">
        <f t="shared" si="11"/>
        <v>4.5984402758077166E-3</v>
      </c>
      <c r="AV51">
        <f t="shared" si="11"/>
        <v>4.5492369648565739E-3</v>
      </c>
      <c r="AW51">
        <f t="shared" si="11"/>
        <v>4.5019249004220659E-3</v>
      </c>
      <c r="AX51">
        <f t="shared" si="11"/>
        <v>4.4560052664377606E-3</v>
      </c>
      <c r="AY51">
        <f t="shared" si="11"/>
        <v>4.4114452137733826E-3</v>
      </c>
      <c r="AZ51">
        <f t="shared" si="11"/>
        <v>4.3673307616356486E-3</v>
      </c>
      <c r="BA51">
        <f t="shared" si="11"/>
        <v>4.3236574540192925E-3</v>
      </c>
      <c r="BB51">
        <f t="shared" si="11"/>
        <v>4.2804208794790998E-3</v>
      </c>
      <c r="BC51">
        <f t="shared" si="11"/>
        <v>4.2376166706843089E-3</v>
      </c>
      <c r="BD51">
        <f t="shared" si="11"/>
        <v>4.1952405039774659E-3</v>
      </c>
      <c r="BE51">
        <f t="shared" si="11"/>
        <v>4.1532880989376911E-3</v>
      </c>
      <c r="BF51">
        <f t="shared" si="11"/>
        <v>4.1117552179483138E-3</v>
      </c>
      <c r="BG51">
        <f t="shared" si="11"/>
        <v>4.0706376657688309E-3</v>
      </c>
      <c r="BH51">
        <f t="shared" si="11"/>
        <v>4.0299312891111426E-3</v>
      </c>
      <c r="BI51">
        <f t="shared" si="11"/>
        <v>3.9896319762200315E-3</v>
      </c>
    </row>
    <row r="52" spans="1:61" x14ac:dyDescent="0.3">
      <c r="A52" s="4">
        <v>65</v>
      </c>
      <c r="B52" s="10">
        <v>6.1799999999999997E-3</v>
      </c>
      <c r="D52">
        <f t="shared" si="3"/>
        <v>65</v>
      </c>
      <c r="E52">
        <v>1</v>
      </c>
      <c r="F52">
        <f t="shared" si="14"/>
        <v>7.6670000000000011E-3</v>
      </c>
      <c r="H52" s="6">
        <v>65</v>
      </c>
      <c r="I52">
        <v>1.7100000000000001E-2</v>
      </c>
      <c r="J52">
        <v>1.67E-2</v>
      </c>
      <c r="K52">
        <v>1.6299999999999999E-2</v>
      </c>
      <c r="L52">
        <v>1.5800000000000002E-2</v>
      </c>
      <c r="M52">
        <v>1.5299999999999999E-2</v>
      </c>
      <c r="N52">
        <v>1.4800000000000001E-2</v>
      </c>
      <c r="O52">
        <v>1.43E-2</v>
      </c>
      <c r="P52">
        <v>1.38E-2</v>
      </c>
      <c r="Q52">
        <v>1.32E-2</v>
      </c>
      <c r="R52">
        <v>1.2699999999999999E-2</v>
      </c>
      <c r="S52">
        <v>1.2200000000000001E-2</v>
      </c>
      <c r="T52">
        <v>1.18E-2</v>
      </c>
      <c r="U52">
        <v>1.14E-2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12"/>
        <v>6.1799999999999997E-3</v>
      </c>
      <c r="AH52">
        <f t="shared" si="13"/>
        <v>6.0743220000000001E-3</v>
      </c>
      <c r="AI52">
        <f t="shared" si="11"/>
        <v>5.9728808226000001E-3</v>
      </c>
      <c r="AJ52">
        <f t="shared" si="11"/>
        <v>5.8755228651916199E-3</v>
      </c>
      <c r="AK52">
        <f t="shared" si="11"/>
        <v>5.7826896039215921E-3</v>
      </c>
      <c r="AL52">
        <f t="shared" si="11"/>
        <v>5.6942144529815919E-3</v>
      </c>
      <c r="AM52">
        <f t="shared" si="11"/>
        <v>5.6099400790774641E-3</v>
      </c>
      <c r="AN52">
        <f t="shared" si="11"/>
        <v>5.5297179359466561E-3</v>
      </c>
      <c r="AO52">
        <f t="shared" si="11"/>
        <v>5.4534078284305919E-3</v>
      </c>
      <c r="AP52">
        <f t="shared" si="11"/>
        <v>5.3814228450953083E-3</v>
      </c>
      <c r="AQ52">
        <f t="shared" si="11"/>
        <v>5.3130787749625973E-3</v>
      </c>
      <c r="AR52">
        <f t="shared" si="11"/>
        <v>5.2482592139080535E-3</v>
      </c>
      <c r="AS52">
        <f t="shared" si="11"/>
        <v>5.1863297551839379E-3</v>
      </c>
      <c r="AT52">
        <f t="shared" si="11"/>
        <v>5.1272055959748408E-3</v>
      </c>
      <c r="AU52">
        <f t="shared" si="11"/>
        <v>5.0708063344191171E-3</v>
      </c>
      <c r="AV52">
        <f t="shared" si="11"/>
        <v>5.0170557872742738E-3</v>
      </c>
      <c r="AW52">
        <f t="shared" si="11"/>
        <v>4.9648784070866212E-3</v>
      </c>
      <c r="AX52">
        <f t="shared" si="11"/>
        <v>4.9142366473343378E-3</v>
      </c>
      <c r="AY52">
        <f t="shared" si="11"/>
        <v>4.8650942808609945E-3</v>
      </c>
      <c r="AZ52">
        <f t="shared" si="11"/>
        <v>4.8164433380523848E-3</v>
      </c>
      <c r="BA52">
        <f t="shared" si="11"/>
        <v>4.7682789046718608E-3</v>
      </c>
      <c r="BB52">
        <f t="shared" si="11"/>
        <v>4.7205961156251419E-3</v>
      </c>
      <c r="BC52">
        <f t="shared" si="11"/>
        <v>4.6733901544688903E-3</v>
      </c>
      <c r="BD52">
        <f t="shared" si="11"/>
        <v>4.6266562529242014E-3</v>
      </c>
      <c r="BE52">
        <f t="shared" si="11"/>
        <v>4.5803896903949589E-3</v>
      </c>
      <c r="BF52">
        <f t="shared" si="11"/>
        <v>4.5345857934910088E-3</v>
      </c>
      <c r="BG52">
        <f t="shared" si="11"/>
        <v>4.4892399355560986E-3</v>
      </c>
      <c r="BH52">
        <f t="shared" si="11"/>
        <v>4.4443475362005375E-3</v>
      </c>
      <c r="BI52">
        <f t="shared" si="11"/>
        <v>4.3999040608385317E-3</v>
      </c>
    </row>
    <row r="53" spans="1:61" x14ac:dyDescent="0.3">
      <c r="A53" s="4">
        <v>66</v>
      </c>
      <c r="B53" s="10">
        <v>6.7799999999999996E-3</v>
      </c>
      <c r="D53">
        <f t="shared" si="3"/>
        <v>66</v>
      </c>
      <c r="E53">
        <v>1</v>
      </c>
      <c r="F53">
        <f t="shared" si="14"/>
        <v>8.2764000000000015E-3</v>
      </c>
      <c r="H53" s="6">
        <v>66</v>
      </c>
      <c r="I53">
        <v>1.6899999999999998E-2</v>
      </c>
      <c r="J53">
        <v>1.6400000000000001E-2</v>
      </c>
      <c r="K53">
        <v>1.6E-2</v>
      </c>
      <c r="L53">
        <v>1.55E-2</v>
      </c>
      <c r="M53">
        <v>1.4999999999999999E-2</v>
      </c>
      <c r="N53">
        <v>1.4500000000000001E-2</v>
      </c>
      <c r="O53">
        <v>1.4E-2</v>
      </c>
      <c r="P53">
        <v>1.35E-2</v>
      </c>
      <c r="Q53">
        <v>1.2999999999999999E-2</v>
      </c>
      <c r="R53">
        <v>1.2500000000000001E-2</v>
      </c>
      <c r="S53">
        <v>1.2E-2</v>
      </c>
      <c r="T53">
        <v>1.1599999999999999E-2</v>
      </c>
      <c r="U53">
        <v>1.12E-2</v>
      </c>
      <c r="V53">
        <v>1.09E-2</v>
      </c>
      <c r="W53">
        <v>1.06E-2</v>
      </c>
      <c r="X53">
        <v>1.03E-2</v>
      </c>
      <c r="Y53">
        <v>1.0200000000000001E-2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12"/>
        <v>6.7799999999999996E-3</v>
      </c>
      <c r="AH53">
        <f t="shared" si="13"/>
        <v>6.6654179999999993E-3</v>
      </c>
      <c r="AI53">
        <f t="shared" si="11"/>
        <v>6.5561051447999997E-3</v>
      </c>
      <c r="AJ53">
        <f t="shared" si="11"/>
        <v>6.4512074624831998E-3</v>
      </c>
      <c r="AK53">
        <f t="shared" si="11"/>
        <v>6.3512137468147104E-3</v>
      </c>
      <c r="AL53">
        <f t="shared" si="11"/>
        <v>6.2559455406124894E-3</v>
      </c>
      <c r="AM53">
        <f t="shared" si="11"/>
        <v>6.1652343302736083E-3</v>
      </c>
      <c r="AN53">
        <f t="shared" si="11"/>
        <v>6.0789210496497775E-3</v>
      </c>
      <c r="AO53">
        <f t="shared" si="11"/>
        <v>5.9968556154795056E-3</v>
      </c>
      <c r="AP53">
        <f t="shared" si="11"/>
        <v>5.9188964924782716E-3</v>
      </c>
      <c r="AQ53">
        <f t="shared" si="11"/>
        <v>5.8449102863222932E-3</v>
      </c>
      <c r="AR53">
        <f t="shared" si="11"/>
        <v>5.7747713628864255E-3</v>
      </c>
      <c r="AS53">
        <f t="shared" si="11"/>
        <v>5.7077840150769428E-3</v>
      </c>
      <c r="AT53">
        <f t="shared" si="11"/>
        <v>5.6438568341080813E-3</v>
      </c>
      <c r="AU53">
        <f t="shared" si="11"/>
        <v>5.5823387946163034E-3</v>
      </c>
      <c r="AV53">
        <f t="shared" si="11"/>
        <v>5.5231660033933701E-3</v>
      </c>
      <c r="AW53">
        <f t="shared" si="11"/>
        <v>5.4662773935584188E-3</v>
      </c>
      <c r="AX53">
        <f t="shared" si="11"/>
        <v>5.4105213641441226E-3</v>
      </c>
      <c r="AY53">
        <f t="shared" si="11"/>
        <v>5.3564161505026816E-3</v>
      </c>
      <c r="AZ53">
        <f t="shared" si="11"/>
        <v>5.3028519889976545E-3</v>
      </c>
      <c r="BA53">
        <f t="shared" si="11"/>
        <v>5.2498234691076779E-3</v>
      </c>
      <c r="BB53">
        <f t="shared" si="11"/>
        <v>5.1973252344166007E-3</v>
      </c>
      <c r="BC53">
        <f t="shared" si="11"/>
        <v>5.1453519820724349E-3</v>
      </c>
      <c r="BD53">
        <f t="shared" si="11"/>
        <v>5.0938984622517103E-3</v>
      </c>
      <c r="BE53">
        <f t="shared" si="11"/>
        <v>5.0429594776291928E-3</v>
      </c>
      <c r="BF53">
        <f t="shared" si="11"/>
        <v>4.9925298828529009E-3</v>
      </c>
      <c r="BG53">
        <f t="shared" si="11"/>
        <v>4.942604584024372E-3</v>
      </c>
      <c r="BH53">
        <f t="shared" si="11"/>
        <v>4.8931785381841281E-3</v>
      </c>
      <c r="BI53">
        <f t="shared" si="11"/>
        <v>4.8442467528022866E-3</v>
      </c>
    </row>
    <row r="54" spans="1:61" x14ac:dyDescent="0.3">
      <c r="A54" s="4">
        <v>67</v>
      </c>
      <c r="B54" s="10">
        <v>7.4200000000000004E-3</v>
      </c>
      <c r="D54">
        <f t="shared" si="3"/>
        <v>67</v>
      </c>
      <c r="E54">
        <v>1</v>
      </c>
      <c r="F54">
        <f t="shared" si="14"/>
        <v>8.885800000000001E-3</v>
      </c>
      <c r="H54" s="6">
        <v>67</v>
      </c>
      <c r="I54">
        <v>1.67E-2</v>
      </c>
      <c r="J54">
        <v>1.6299999999999999E-2</v>
      </c>
      <c r="K54">
        <v>1.5800000000000002E-2</v>
      </c>
      <c r="L54">
        <v>1.5299999999999999E-2</v>
      </c>
      <c r="M54">
        <v>1.49E-2</v>
      </c>
      <c r="N54">
        <v>1.44E-2</v>
      </c>
      <c r="O54">
        <v>1.3899999999999999E-2</v>
      </c>
      <c r="P54">
        <v>1.34E-2</v>
      </c>
      <c r="Q54">
        <v>1.29E-2</v>
      </c>
      <c r="R54">
        <v>1.24E-2</v>
      </c>
      <c r="S54">
        <v>1.2E-2</v>
      </c>
      <c r="T54">
        <v>1.1599999999999999E-2</v>
      </c>
      <c r="U54">
        <v>1.12E-2</v>
      </c>
      <c r="V54">
        <v>1.0800000000000001E-2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12"/>
        <v>7.4200000000000004E-3</v>
      </c>
      <c r="AH54">
        <f t="shared" si="13"/>
        <v>7.2960860000000002E-3</v>
      </c>
      <c r="AI54">
        <f t="shared" si="11"/>
        <v>7.1771597982000007E-3</v>
      </c>
      <c r="AJ54">
        <f t="shared" si="11"/>
        <v>7.0637606733884402E-3</v>
      </c>
      <c r="AK54">
        <f t="shared" si="11"/>
        <v>6.9556851350855969E-3</v>
      </c>
      <c r="AL54">
        <f t="shared" si="11"/>
        <v>6.8520454265728215E-3</v>
      </c>
      <c r="AM54">
        <f t="shared" si="11"/>
        <v>6.7533759724301735E-3</v>
      </c>
      <c r="AN54">
        <f t="shared" si="11"/>
        <v>6.6595040464133941E-3</v>
      </c>
      <c r="AO54">
        <f t="shared" si="11"/>
        <v>6.5702666921914551E-3</v>
      </c>
      <c r="AP54">
        <f t="shared" si="11"/>
        <v>6.4855102518621855E-3</v>
      </c>
      <c r="AQ54">
        <f t="shared" si="11"/>
        <v>6.4050899247390944E-3</v>
      </c>
      <c r="AR54">
        <f t="shared" si="11"/>
        <v>6.3282288456422255E-3</v>
      </c>
      <c r="AS54">
        <f t="shared" si="11"/>
        <v>6.2548213910327754E-3</v>
      </c>
      <c r="AT54">
        <f t="shared" si="11"/>
        <v>6.1847673914532083E-3</v>
      </c>
      <c r="AU54">
        <f t="shared" si="11"/>
        <v>6.1179719036255137E-3</v>
      </c>
      <c r="AV54">
        <f t="shared" si="11"/>
        <v>6.0531214014470829E-3</v>
      </c>
      <c r="AW54">
        <f t="shared" si="11"/>
        <v>5.990774251012178E-3</v>
      </c>
      <c r="AX54">
        <f t="shared" si="11"/>
        <v>5.9302674310769549E-3</v>
      </c>
      <c r="AY54">
        <f t="shared" si="11"/>
        <v>5.8709647567661855E-3</v>
      </c>
      <c r="AZ54">
        <f t="shared" si="11"/>
        <v>5.812255109198524E-3</v>
      </c>
      <c r="BA54">
        <f t="shared" si="11"/>
        <v>5.7541325581065388E-3</v>
      </c>
      <c r="BB54">
        <f t="shared" si="11"/>
        <v>5.6965912325254737E-3</v>
      </c>
      <c r="BC54">
        <f t="shared" si="11"/>
        <v>5.6396253202002193E-3</v>
      </c>
      <c r="BD54">
        <f t="shared" si="11"/>
        <v>5.5832290669982172E-3</v>
      </c>
      <c r="BE54">
        <f t="shared" si="11"/>
        <v>5.5273967763282347E-3</v>
      </c>
      <c r="BF54">
        <f t="shared" si="11"/>
        <v>5.4721228085649522E-3</v>
      </c>
      <c r="BG54">
        <f t="shared" si="11"/>
        <v>5.4174015804793023E-3</v>
      </c>
      <c r="BH54">
        <f t="shared" si="11"/>
        <v>5.3632275646745093E-3</v>
      </c>
      <c r="BI54">
        <f t="shared" si="11"/>
        <v>5.3095952890277638E-3</v>
      </c>
    </row>
    <row r="55" spans="1:61" x14ac:dyDescent="0.3">
      <c r="A55" s="4">
        <v>68</v>
      </c>
      <c r="B55" s="10">
        <v>8.1200000000000005E-3</v>
      </c>
      <c r="D55">
        <f t="shared" si="3"/>
        <v>68</v>
      </c>
      <c r="E55">
        <v>1</v>
      </c>
      <c r="F55">
        <f t="shared" si="14"/>
        <v>9.4952000000000022E-3</v>
      </c>
      <c r="H55" s="6">
        <v>68</v>
      </c>
      <c r="I55">
        <v>1.6500000000000001E-2</v>
      </c>
      <c r="J55">
        <v>1.6E-2</v>
      </c>
      <c r="K55">
        <v>1.5599999999999999E-2</v>
      </c>
      <c r="L55">
        <v>1.5100000000000001E-2</v>
      </c>
      <c r="M55">
        <v>1.47E-2</v>
      </c>
      <c r="N55">
        <v>1.4200000000000001E-2</v>
      </c>
      <c r="O55">
        <v>1.37E-2</v>
      </c>
      <c r="P55">
        <v>1.32E-2</v>
      </c>
      <c r="Q55">
        <v>1.2800000000000001E-2</v>
      </c>
      <c r="R55">
        <v>1.23E-2</v>
      </c>
      <c r="S55">
        <v>1.1900000000000001E-2</v>
      </c>
      <c r="T55">
        <v>1.15E-2</v>
      </c>
      <c r="U55">
        <v>1.11E-2</v>
      </c>
      <c r="V55">
        <v>1.0800000000000001E-2</v>
      </c>
      <c r="W55">
        <v>1.0500000000000001E-2</v>
      </c>
      <c r="X55">
        <v>1.03E-2</v>
      </c>
      <c r="Y55">
        <v>1.01E-2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12"/>
        <v>8.1200000000000005E-3</v>
      </c>
      <c r="AH55">
        <f t="shared" si="13"/>
        <v>7.9860200000000017E-3</v>
      </c>
      <c r="AI55">
        <f t="shared" si="11"/>
        <v>7.8582436800000016E-3</v>
      </c>
      <c r="AJ55">
        <f t="shared" si="11"/>
        <v>7.735655078592002E-3</v>
      </c>
      <c r="AK55">
        <f t="shared" si="11"/>
        <v>7.618846686905263E-3</v>
      </c>
      <c r="AL55">
        <f t="shared" si="11"/>
        <v>7.5068496406077555E-3</v>
      </c>
      <c r="AM55">
        <f t="shared" si="11"/>
        <v>7.4002523757111258E-3</v>
      </c>
      <c r="AN55">
        <f t="shared" si="11"/>
        <v>7.2988689181638826E-3</v>
      </c>
      <c r="AO55">
        <f t="shared" si="11"/>
        <v>7.2025238484441194E-3</v>
      </c>
      <c r="AP55">
        <f t="shared" si="11"/>
        <v>7.1103315431840343E-3</v>
      </c>
      <c r="AQ55">
        <f t="shared" si="11"/>
        <v>7.0228744652028711E-3</v>
      </c>
      <c r="AR55">
        <f t="shared" si="11"/>
        <v>6.9393022590669567E-3</v>
      </c>
      <c r="AS55">
        <f t="shared" si="11"/>
        <v>6.8595002830876871E-3</v>
      </c>
      <c r="AT55">
        <f t="shared" si="11"/>
        <v>6.7833598299454137E-3</v>
      </c>
      <c r="AU55">
        <f t="shared" si="11"/>
        <v>6.7100995437820027E-3</v>
      </c>
      <c r="AV55">
        <f t="shared" si="11"/>
        <v>6.6396434985722917E-3</v>
      </c>
      <c r="AW55">
        <f t="shared" si="11"/>
        <v>6.5712551705369975E-3</v>
      </c>
      <c r="AX55">
        <f t="shared" si="11"/>
        <v>6.5048854933145743E-3</v>
      </c>
      <c r="AY55">
        <f t="shared" si="11"/>
        <v>6.4398366383814284E-3</v>
      </c>
      <c r="AZ55">
        <f t="shared" si="11"/>
        <v>6.3754382719976143E-3</v>
      </c>
      <c r="BA55">
        <f t="shared" si="11"/>
        <v>6.3116838892776379E-3</v>
      </c>
      <c r="BB55">
        <f t="shared" si="11"/>
        <v>6.2485670503848612E-3</v>
      </c>
      <c r="BC55">
        <f t="shared" si="11"/>
        <v>6.1860813798810125E-3</v>
      </c>
      <c r="BD55">
        <f t="shared" si="11"/>
        <v>6.1242205660822025E-3</v>
      </c>
      <c r="BE55">
        <f t="shared" si="11"/>
        <v>6.0629783604213804E-3</v>
      </c>
      <c r="BF55">
        <f t="shared" si="11"/>
        <v>6.0023485768171663E-3</v>
      </c>
      <c r="BG55">
        <f t="shared" si="11"/>
        <v>5.9423250910489948E-3</v>
      </c>
      <c r="BH55">
        <f t="shared" si="11"/>
        <v>5.882901840138505E-3</v>
      </c>
      <c r="BI55">
        <f t="shared" si="11"/>
        <v>5.8240728217371198E-3</v>
      </c>
    </row>
    <row r="56" spans="1:61" x14ac:dyDescent="0.3">
      <c r="A56" s="4">
        <v>69</v>
      </c>
      <c r="B56" s="10">
        <v>8.8900000000000003E-3</v>
      </c>
      <c r="D56">
        <f t="shared" si="3"/>
        <v>69</v>
      </c>
      <c r="E56">
        <v>1</v>
      </c>
      <c r="F56">
        <f t="shared" si="14"/>
        <v>1.0104600000000002E-2</v>
      </c>
      <c r="H56" s="6">
        <v>69</v>
      </c>
      <c r="I56">
        <v>1.6E-2</v>
      </c>
      <c r="J56">
        <v>1.5599999999999999E-2</v>
      </c>
      <c r="K56">
        <v>1.5100000000000001E-2</v>
      </c>
      <c r="L56">
        <v>1.47E-2</v>
      </c>
      <c r="M56">
        <v>1.4200000000000001E-2</v>
      </c>
      <c r="N56">
        <v>1.37E-2</v>
      </c>
      <c r="O56">
        <v>1.3299999999999999E-2</v>
      </c>
      <c r="P56">
        <v>1.2800000000000001E-2</v>
      </c>
      <c r="Q56">
        <v>1.24E-2</v>
      </c>
      <c r="R56">
        <v>1.2E-2</v>
      </c>
      <c r="S56">
        <v>1.1599999999999999E-2</v>
      </c>
      <c r="T56">
        <v>1.1299999999999999E-2</v>
      </c>
      <c r="U56">
        <v>1.0999999999999999E-2</v>
      </c>
      <c r="V56">
        <v>1.0699999999999999E-2</v>
      </c>
      <c r="W56">
        <v>1.0500000000000001E-2</v>
      </c>
      <c r="X56">
        <v>1.03E-2</v>
      </c>
      <c r="Y56">
        <v>1.01E-2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12"/>
        <v>8.8900000000000003E-3</v>
      </c>
      <c r="AH56">
        <f t="shared" si="13"/>
        <v>8.7477600000000003E-3</v>
      </c>
      <c r="AI56">
        <f t="shared" si="11"/>
        <v>8.6112949439999999E-3</v>
      </c>
      <c r="AJ56">
        <f t="shared" si="11"/>
        <v>8.4812643903456001E-3</v>
      </c>
      <c r="AK56">
        <f t="shared" si="11"/>
        <v>8.3565898038075199E-3</v>
      </c>
      <c r="AL56">
        <f t="shared" si="11"/>
        <v>8.2379262285934528E-3</v>
      </c>
      <c r="AM56">
        <f t="shared" si="11"/>
        <v>8.1250666392617219E-3</v>
      </c>
      <c r="AN56">
        <f t="shared" si="11"/>
        <v>8.0170032529595404E-3</v>
      </c>
      <c r="AO56">
        <f t="shared" si="11"/>
        <v>7.9143856113216577E-3</v>
      </c>
      <c r="AP56">
        <f t="shared" si="11"/>
        <v>7.8162472297412695E-3</v>
      </c>
      <c r="AQ56">
        <f t="shared" si="11"/>
        <v>7.7224522629843742E-3</v>
      </c>
      <c r="AR56">
        <f t="shared" si="11"/>
        <v>7.6328718167337547E-3</v>
      </c>
      <c r="AS56">
        <f t="shared" si="11"/>
        <v>7.5466203652046638E-3</v>
      </c>
      <c r="AT56">
        <f t="shared" si="11"/>
        <v>7.4636075411874123E-3</v>
      </c>
      <c r="AU56">
        <f t="shared" ref="AU56:BI71" si="15">AT56*(1-IF(AU$4&lt;MAX($I$4:$AC$4),V56,$AC56))</f>
        <v>7.3837469404967066E-3</v>
      </c>
      <c r="AV56">
        <f t="shared" si="15"/>
        <v>7.3062175976214916E-3</v>
      </c>
      <c r="AW56">
        <f t="shared" si="15"/>
        <v>7.2309635563659906E-3</v>
      </c>
      <c r="AX56">
        <f t="shared" si="15"/>
        <v>7.1579308244466939E-3</v>
      </c>
      <c r="AY56">
        <f t="shared" si="15"/>
        <v>7.0863515162022271E-3</v>
      </c>
      <c r="AZ56">
        <f t="shared" si="15"/>
        <v>7.0154880010402047E-3</v>
      </c>
      <c r="BA56">
        <f t="shared" si="15"/>
        <v>6.9453331210298022E-3</v>
      </c>
      <c r="BB56">
        <f t="shared" si="15"/>
        <v>6.8758797898195037E-3</v>
      </c>
      <c r="BC56">
        <f t="shared" si="15"/>
        <v>6.8071209919213088E-3</v>
      </c>
      <c r="BD56">
        <f t="shared" si="15"/>
        <v>6.7390497820020955E-3</v>
      </c>
      <c r="BE56">
        <f t="shared" si="15"/>
        <v>6.6716592841820745E-3</v>
      </c>
      <c r="BF56">
        <f t="shared" si="15"/>
        <v>6.6049426913402541E-3</v>
      </c>
      <c r="BG56">
        <f t="shared" si="15"/>
        <v>6.5388932644268516E-3</v>
      </c>
      <c r="BH56">
        <f t="shared" si="15"/>
        <v>6.4735043317825829E-3</v>
      </c>
      <c r="BI56">
        <f t="shared" si="15"/>
        <v>6.4087692884647572E-3</v>
      </c>
    </row>
    <row r="57" spans="1:61" x14ac:dyDescent="0.3">
      <c r="A57" s="4">
        <v>70</v>
      </c>
      <c r="B57" s="10">
        <v>9.7400000000000004E-3</v>
      </c>
      <c r="D57">
        <f t="shared" si="3"/>
        <v>70</v>
      </c>
      <c r="E57">
        <v>1.1000000000000001</v>
      </c>
      <c r="F57">
        <f>B57*E57</f>
        <v>1.0714000000000001E-2</v>
      </c>
      <c r="H57" s="6">
        <v>70</v>
      </c>
      <c r="I57">
        <v>1.54E-2</v>
      </c>
      <c r="J57">
        <v>1.49E-2</v>
      </c>
      <c r="K57">
        <v>1.44E-2</v>
      </c>
      <c r="L57">
        <v>1.3899999999999999E-2</v>
      </c>
      <c r="M57">
        <v>1.34E-2</v>
      </c>
      <c r="N57">
        <v>1.2999999999999999E-2</v>
      </c>
      <c r="O57">
        <v>1.26E-2</v>
      </c>
      <c r="P57">
        <v>1.2200000000000001E-2</v>
      </c>
      <c r="Q57">
        <v>1.18E-2</v>
      </c>
      <c r="R57">
        <v>1.15E-2</v>
      </c>
      <c r="S57">
        <v>1.12E-2</v>
      </c>
      <c r="T57">
        <v>1.09E-2</v>
      </c>
      <c r="U57">
        <v>1.0699999999999999E-2</v>
      </c>
      <c r="V57">
        <v>1.0500000000000001E-2</v>
      </c>
      <c r="W57">
        <v>1.03E-2</v>
      </c>
      <c r="X57">
        <v>1.0200000000000001E-2</v>
      </c>
      <c r="Y57">
        <v>1.01E-2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12"/>
        <v>9.7400000000000004E-3</v>
      </c>
      <c r="AH57">
        <f t="shared" si="13"/>
        <v>9.5900040000000009E-3</v>
      </c>
      <c r="AI57">
        <f t="shared" si="13"/>
        <v>9.4471129404000015E-3</v>
      </c>
      <c r="AJ57">
        <f t="shared" si="13"/>
        <v>9.3110745140582412E-3</v>
      </c>
      <c r="AK57">
        <f t="shared" si="13"/>
        <v>9.1816505783128312E-3</v>
      </c>
      <c r="AL57">
        <f t="shared" si="13"/>
        <v>9.0586164605634401E-3</v>
      </c>
      <c r="AM57">
        <f t="shared" si="13"/>
        <v>8.9408544465761144E-3</v>
      </c>
      <c r="AN57">
        <f t="shared" si="13"/>
        <v>8.828199680549256E-3</v>
      </c>
      <c r="AO57">
        <f t="shared" si="13"/>
        <v>8.7204956444465551E-3</v>
      </c>
      <c r="AP57">
        <f t="shared" si="13"/>
        <v>8.6175937958420847E-3</v>
      </c>
      <c r="AQ57">
        <f t="shared" si="13"/>
        <v>8.5184914671899009E-3</v>
      </c>
      <c r="AR57">
        <f t="shared" si="13"/>
        <v>8.4230843627573736E-3</v>
      </c>
      <c r="AS57">
        <f t="shared" si="13"/>
        <v>8.3312727432033173E-3</v>
      </c>
      <c r="AT57">
        <f t="shared" si="13"/>
        <v>8.2421281248510406E-3</v>
      </c>
      <c r="AU57">
        <f t="shared" si="15"/>
        <v>8.1555857795401043E-3</v>
      </c>
      <c r="AV57">
        <f t="shared" si="15"/>
        <v>8.0715832460108421E-3</v>
      </c>
      <c r="AW57">
        <f t="shared" si="15"/>
        <v>7.9892530969015319E-3</v>
      </c>
      <c r="AX57">
        <f t="shared" si="15"/>
        <v>7.9085616406228271E-3</v>
      </c>
      <c r="AY57">
        <f t="shared" si="15"/>
        <v>7.8294760242165994E-3</v>
      </c>
      <c r="AZ57">
        <f t="shared" si="15"/>
        <v>7.7511812639744337E-3</v>
      </c>
      <c r="BA57">
        <f t="shared" si="15"/>
        <v>7.6736694513346894E-3</v>
      </c>
      <c r="BB57">
        <f t="shared" si="15"/>
        <v>7.5969327568213424E-3</v>
      </c>
      <c r="BC57">
        <f t="shared" si="15"/>
        <v>7.520963429253129E-3</v>
      </c>
      <c r="BD57">
        <f t="shared" si="15"/>
        <v>7.4457537949605976E-3</v>
      </c>
      <c r="BE57">
        <f t="shared" si="15"/>
        <v>7.3712962570109918E-3</v>
      </c>
      <c r="BF57">
        <f t="shared" si="15"/>
        <v>7.2975832944408821E-3</v>
      </c>
      <c r="BG57">
        <f t="shared" si="15"/>
        <v>7.2246074614964731E-3</v>
      </c>
      <c r="BH57">
        <f t="shared" si="15"/>
        <v>7.152361386881508E-3</v>
      </c>
      <c r="BI57">
        <f t="shared" si="15"/>
        <v>7.0808377730126925E-3</v>
      </c>
    </row>
    <row r="58" spans="1:61" x14ac:dyDescent="0.3">
      <c r="A58" s="4">
        <v>71</v>
      </c>
      <c r="B58" s="10">
        <v>1.069E-2</v>
      </c>
      <c r="D58">
        <f t="shared" si="3"/>
        <v>71</v>
      </c>
      <c r="E58">
        <v>1.1000000000000001</v>
      </c>
      <c r="F58">
        <f t="shared" ref="F58:F67" si="16">B58*E58</f>
        <v>1.1759E-2</v>
      </c>
      <c r="H58" s="6">
        <v>71</v>
      </c>
      <c r="I58">
        <v>1.49E-2</v>
      </c>
      <c r="J58">
        <v>1.43E-2</v>
      </c>
      <c r="K58">
        <v>1.37E-2</v>
      </c>
      <c r="L58">
        <v>1.32E-2</v>
      </c>
      <c r="M58">
        <v>1.2800000000000001E-2</v>
      </c>
      <c r="N58">
        <v>1.23E-2</v>
      </c>
      <c r="O58">
        <v>1.1900000000000001E-2</v>
      </c>
      <c r="P58">
        <v>1.1599999999999999E-2</v>
      </c>
      <c r="Q58">
        <v>1.1299999999999999E-2</v>
      </c>
      <c r="R58">
        <v>1.0999999999999999E-2</v>
      </c>
      <c r="S58">
        <v>1.0800000000000001E-2</v>
      </c>
      <c r="T58">
        <v>1.06E-2</v>
      </c>
      <c r="U58">
        <v>1.04E-2</v>
      </c>
      <c r="V58">
        <v>1.03E-2</v>
      </c>
      <c r="W58">
        <v>1.0200000000000001E-2</v>
      </c>
      <c r="X58">
        <v>1.01E-2</v>
      </c>
      <c r="Y58">
        <v>0.01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12"/>
        <v>1.069E-2</v>
      </c>
      <c r="AH58">
        <f t="shared" si="13"/>
        <v>1.0530718999999999E-2</v>
      </c>
      <c r="AI58">
        <f t="shared" si="13"/>
        <v>1.0380129718299999E-2</v>
      </c>
      <c r="AJ58">
        <f t="shared" si="13"/>
        <v>1.0237921941159288E-2</v>
      </c>
      <c r="AK58">
        <f t="shared" si="13"/>
        <v>1.0102781371535986E-2</v>
      </c>
      <c r="AL58">
        <f t="shared" si="13"/>
        <v>9.9734657699803251E-3</v>
      </c>
      <c r="AM58">
        <f t="shared" si="13"/>
        <v>9.8507921410095674E-3</v>
      </c>
      <c r="AN58">
        <f t="shared" si="13"/>
        <v>9.733567714531554E-3</v>
      </c>
      <c r="AO58">
        <f t="shared" si="13"/>
        <v>9.620658329042988E-3</v>
      </c>
      <c r="AP58">
        <f t="shared" si="13"/>
        <v>9.5119448899248019E-3</v>
      </c>
      <c r="AQ58">
        <f t="shared" si="13"/>
        <v>9.4073134961356296E-3</v>
      </c>
      <c r="AR58">
        <f t="shared" si="13"/>
        <v>9.305714510377365E-3</v>
      </c>
      <c r="AS58">
        <f t="shared" si="13"/>
        <v>9.207073936567365E-3</v>
      </c>
      <c r="AT58">
        <f t="shared" si="13"/>
        <v>9.1113203676270651E-3</v>
      </c>
      <c r="AU58">
        <f t="shared" si="15"/>
        <v>9.0174737678405063E-3</v>
      </c>
      <c r="AV58">
        <f t="shared" si="15"/>
        <v>8.9254955354085338E-3</v>
      </c>
      <c r="AW58">
        <f t="shared" si="15"/>
        <v>8.8353480305009072E-3</v>
      </c>
      <c r="AX58">
        <f t="shared" si="15"/>
        <v>8.7469945501958985E-3</v>
      </c>
      <c r="AY58">
        <f t="shared" si="15"/>
        <v>8.6595246046939391E-3</v>
      </c>
      <c r="AZ58">
        <f t="shared" si="15"/>
        <v>8.5729293586469992E-3</v>
      </c>
      <c r="BA58">
        <f t="shared" si="15"/>
        <v>8.4872000650605284E-3</v>
      </c>
      <c r="BB58">
        <f t="shared" si="15"/>
        <v>8.4023280644099224E-3</v>
      </c>
      <c r="BC58">
        <f t="shared" si="15"/>
        <v>8.3183047837658234E-3</v>
      </c>
      <c r="BD58">
        <f t="shared" si="15"/>
        <v>8.2351217359281654E-3</v>
      </c>
      <c r="BE58">
        <f t="shared" si="15"/>
        <v>8.1527705185688842E-3</v>
      </c>
      <c r="BF58">
        <f t="shared" si="15"/>
        <v>8.0712428133831952E-3</v>
      </c>
      <c r="BG58">
        <f t="shared" si="15"/>
        <v>7.9905303852493628E-3</v>
      </c>
      <c r="BH58">
        <f t="shared" si="15"/>
        <v>7.9106250813968694E-3</v>
      </c>
      <c r="BI58">
        <f t="shared" si="15"/>
        <v>7.8315188305829002E-3</v>
      </c>
    </row>
    <row r="59" spans="1:61" x14ac:dyDescent="0.3">
      <c r="A59" s="4">
        <v>72</v>
      </c>
      <c r="B59" s="10">
        <v>1.1780000000000001E-2</v>
      </c>
      <c r="D59">
        <f t="shared" si="3"/>
        <v>72</v>
      </c>
      <c r="E59">
        <v>1.1000000000000001</v>
      </c>
      <c r="F59">
        <f t="shared" si="16"/>
        <v>1.2958000000000003E-2</v>
      </c>
      <c r="H59" s="6">
        <v>72</v>
      </c>
      <c r="I59">
        <v>1.46E-2</v>
      </c>
      <c r="J59">
        <v>1.3899999999999999E-2</v>
      </c>
      <c r="K59">
        <v>1.3299999999999999E-2</v>
      </c>
      <c r="L59">
        <v>1.2800000000000001E-2</v>
      </c>
      <c r="M59">
        <v>1.23E-2</v>
      </c>
      <c r="N59">
        <v>1.1900000000000001E-2</v>
      </c>
      <c r="O59">
        <v>1.15E-2</v>
      </c>
      <c r="P59">
        <v>1.12E-2</v>
      </c>
      <c r="Q59">
        <v>1.09E-2</v>
      </c>
      <c r="R59">
        <v>1.0699999999999999E-2</v>
      </c>
      <c r="S59">
        <v>1.0500000000000001E-2</v>
      </c>
      <c r="T59">
        <v>1.04E-2</v>
      </c>
      <c r="U59">
        <v>1.0200000000000001E-2</v>
      </c>
      <c r="V59">
        <v>1.01E-2</v>
      </c>
      <c r="W59">
        <v>1.01E-2</v>
      </c>
      <c r="X59">
        <v>0.01</v>
      </c>
      <c r="Y59">
        <v>0.01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12"/>
        <v>1.1780000000000001E-2</v>
      </c>
      <c r="AH59">
        <f t="shared" si="13"/>
        <v>1.1608012000000001E-2</v>
      </c>
      <c r="AI59">
        <f t="shared" si="13"/>
        <v>1.14466606332E-2</v>
      </c>
      <c r="AJ59">
        <f t="shared" si="13"/>
        <v>1.129442004677844E-2</v>
      </c>
      <c r="AK59">
        <f t="shared" si="13"/>
        <v>1.1149851470179675E-2</v>
      </c>
      <c r="AL59">
        <f t="shared" si="13"/>
        <v>1.1012708297096465E-2</v>
      </c>
      <c r="AM59">
        <f t="shared" si="13"/>
        <v>1.0881657068361018E-2</v>
      </c>
      <c r="AN59">
        <f t="shared" si="13"/>
        <v>1.0756518012074867E-2</v>
      </c>
      <c r="AO59">
        <f t="shared" si="13"/>
        <v>1.0636045010339629E-2</v>
      </c>
      <c r="AP59">
        <f t="shared" si="13"/>
        <v>1.0520112119726926E-2</v>
      </c>
      <c r="AQ59">
        <f t="shared" si="13"/>
        <v>1.0407546920045847E-2</v>
      </c>
      <c r="AR59">
        <f t="shared" si="13"/>
        <v>1.0298267677385366E-2</v>
      </c>
      <c r="AS59">
        <f t="shared" si="13"/>
        <v>1.0191165693540559E-2</v>
      </c>
      <c r="AT59">
        <f t="shared" si="13"/>
        <v>1.0087215803466444E-2</v>
      </c>
      <c r="AU59">
        <f t="shared" si="15"/>
        <v>9.9853349238514331E-3</v>
      </c>
      <c r="AV59">
        <f t="shared" si="15"/>
        <v>9.8844830411205335E-3</v>
      </c>
      <c r="AW59">
        <f t="shared" si="15"/>
        <v>9.7856382107093277E-3</v>
      </c>
      <c r="AX59">
        <f t="shared" si="15"/>
        <v>9.6877818286022349E-3</v>
      </c>
      <c r="AY59">
        <f t="shared" si="15"/>
        <v>9.5909040103162122E-3</v>
      </c>
      <c r="AZ59">
        <f t="shared" si="15"/>
        <v>9.4949949702130502E-3</v>
      </c>
      <c r="BA59">
        <f t="shared" si="15"/>
        <v>9.4000450205109203E-3</v>
      </c>
      <c r="BB59">
        <f t="shared" si="15"/>
        <v>9.3060445703058107E-3</v>
      </c>
      <c r="BC59">
        <f t="shared" si="15"/>
        <v>9.2129841246027522E-3</v>
      </c>
      <c r="BD59">
        <f t="shared" si="15"/>
        <v>9.1208542833567247E-3</v>
      </c>
      <c r="BE59">
        <f t="shared" si="15"/>
        <v>9.0296457405231578E-3</v>
      </c>
      <c r="BF59">
        <f t="shared" si="15"/>
        <v>8.9393492831179259E-3</v>
      </c>
      <c r="BG59">
        <f t="shared" si="15"/>
        <v>8.8499557902867471E-3</v>
      </c>
      <c r="BH59">
        <f t="shared" si="15"/>
        <v>8.7614562323838803E-3</v>
      </c>
      <c r="BI59">
        <f t="shared" si="15"/>
        <v>8.673841670060042E-3</v>
      </c>
    </row>
    <row r="60" spans="1:61" x14ac:dyDescent="0.3">
      <c r="A60" s="4">
        <v>73</v>
      </c>
      <c r="B60" s="10">
        <v>1.303E-2</v>
      </c>
      <c r="D60">
        <f t="shared" si="3"/>
        <v>73</v>
      </c>
      <c r="E60">
        <v>1.1000000000000001</v>
      </c>
      <c r="F60">
        <f t="shared" si="16"/>
        <v>1.4333E-2</v>
      </c>
      <c r="H60" s="6">
        <v>73</v>
      </c>
      <c r="I60">
        <v>1.4800000000000001E-2</v>
      </c>
      <c r="J60">
        <v>1.4200000000000001E-2</v>
      </c>
      <c r="K60">
        <v>1.3599999999999999E-2</v>
      </c>
      <c r="L60">
        <v>1.2999999999999999E-2</v>
      </c>
      <c r="M60">
        <v>1.26E-2</v>
      </c>
      <c r="N60">
        <v>1.21E-2</v>
      </c>
      <c r="O60">
        <v>1.17E-2</v>
      </c>
      <c r="P60">
        <v>1.14E-2</v>
      </c>
      <c r="Q60">
        <v>1.11E-2</v>
      </c>
      <c r="R60">
        <v>1.09E-2</v>
      </c>
      <c r="S60">
        <v>1.0699999999999999E-2</v>
      </c>
      <c r="T60">
        <v>1.0500000000000001E-2</v>
      </c>
      <c r="U60">
        <v>1.03E-2</v>
      </c>
      <c r="V60">
        <v>1.0200000000000001E-2</v>
      </c>
      <c r="W60">
        <v>1.01E-2</v>
      </c>
      <c r="X60">
        <v>1.01E-2</v>
      </c>
      <c r="Y60">
        <v>0.01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12"/>
        <v>1.303E-2</v>
      </c>
      <c r="AH60">
        <f t="shared" si="13"/>
        <v>1.2837155999999999E-2</v>
      </c>
      <c r="AI60">
        <f t="shared" si="13"/>
        <v>1.2654868384799999E-2</v>
      </c>
      <c r="AJ60">
        <f t="shared" si="13"/>
        <v>1.248276217476672E-2</v>
      </c>
      <c r="AK60">
        <f t="shared" si="13"/>
        <v>1.2320486266494752E-2</v>
      </c>
      <c r="AL60">
        <f t="shared" si="13"/>
        <v>1.2165248139536919E-2</v>
      </c>
      <c r="AM60">
        <f t="shared" si="13"/>
        <v>1.2018048637048521E-2</v>
      </c>
      <c r="AN60">
        <f t="shared" si="13"/>
        <v>1.1877437467995054E-2</v>
      </c>
      <c r="AO60">
        <f t="shared" si="13"/>
        <v>1.174203468085991E-2</v>
      </c>
      <c r="AP60">
        <f t="shared" si="13"/>
        <v>1.1611698095902366E-2</v>
      </c>
      <c r="AQ60">
        <f t="shared" si="13"/>
        <v>1.148513058665703E-2</v>
      </c>
      <c r="AR60">
        <f t="shared" si="13"/>
        <v>1.1362239689379799E-2</v>
      </c>
      <c r="AS60">
        <f t="shared" si="13"/>
        <v>1.1242936172641311E-2</v>
      </c>
      <c r="AT60">
        <f t="shared" si="13"/>
        <v>1.1127133930063106E-2</v>
      </c>
      <c r="AU60">
        <f t="shared" si="15"/>
        <v>1.1013637163976462E-2</v>
      </c>
      <c r="AV60">
        <f t="shared" si="15"/>
        <v>1.0902399428620301E-2</v>
      </c>
      <c r="AW60">
        <f t="shared" si="15"/>
        <v>1.0792285194391236E-2</v>
      </c>
      <c r="AX60">
        <f t="shared" si="15"/>
        <v>1.0684362342447323E-2</v>
      </c>
      <c r="AY60">
        <f t="shared" si="15"/>
        <v>1.0577518719022849E-2</v>
      </c>
      <c r="AZ60">
        <f t="shared" si="15"/>
        <v>1.047174353183262E-2</v>
      </c>
      <c r="BA60">
        <f t="shared" si="15"/>
        <v>1.0367026096514294E-2</v>
      </c>
      <c r="BB60">
        <f t="shared" si="15"/>
        <v>1.0263355835549151E-2</v>
      </c>
      <c r="BC60">
        <f t="shared" si="15"/>
        <v>1.0160722277193659E-2</v>
      </c>
      <c r="BD60">
        <f t="shared" si="15"/>
        <v>1.0059115054421723E-2</v>
      </c>
      <c r="BE60">
        <f t="shared" si="15"/>
        <v>9.9585239038775062E-3</v>
      </c>
      <c r="BF60">
        <f t="shared" si="15"/>
        <v>9.8589386648387303E-3</v>
      </c>
      <c r="BG60">
        <f t="shared" si="15"/>
        <v>9.7603492781903438E-3</v>
      </c>
      <c r="BH60">
        <f t="shared" si="15"/>
        <v>9.66274578540844E-3</v>
      </c>
      <c r="BI60">
        <f t="shared" si="15"/>
        <v>9.5661183275543554E-3</v>
      </c>
    </row>
    <row r="61" spans="1:61" x14ac:dyDescent="0.3">
      <c r="A61" s="4">
        <v>74</v>
      </c>
      <c r="B61" s="10">
        <v>1.447E-2</v>
      </c>
      <c r="D61">
        <f t="shared" si="3"/>
        <v>74</v>
      </c>
      <c r="E61">
        <v>1.1000000000000001</v>
      </c>
      <c r="F61">
        <f t="shared" si="16"/>
        <v>1.5917000000000001E-2</v>
      </c>
      <c r="H61" s="6">
        <v>74</v>
      </c>
      <c r="I61">
        <v>1.4999999999999999E-2</v>
      </c>
      <c r="J61">
        <v>1.43E-2</v>
      </c>
      <c r="K61">
        <v>1.37E-2</v>
      </c>
      <c r="L61">
        <v>1.32E-2</v>
      </c>
      <c r="M61">
        <v>1.2699999999999999E-2</v>
      </c>
      <c r="N61">
        <v>1.2200000000000001E-2</v>
      </c>
      <c r="O61">
        <v>1.18E-2</v>
      </c>
      <c r="P61">
        <v>1.15E-2</v>
      </c>
      <c r="Q61">
        <v>1.12E-2</v>
      </c>
      <c r="R61">
        <v>1.09E-2</v>
      </c>
      <c r="S61">
        <v>1.0699999999999999E-2</v>
      </c>
      <c r="T61">
        <v>1.0500000000000001E-2</v>
      </c>
      <c r="U61">
        <v>1.04E-2</v>
      </c>
      <c r="V61">
        <v>1.0200000000000001E-2</v>
      </c>
      <c r="W61">
        <v>1.01E-2</v>
      </c>
      <c r="X61">
        <v>1.01E-2</v>
      </c>
      <c r="Y61">
        <v>0.01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12"/>
        <v>1.447E-2</v>
      </c>
      <c r="AH61">
        <f t="shared" si="13"/>
        <v>1.425295E-2</v>
      </c>
      <c r="AI61">
        <f t="shared" si="13"/>
        <v>1.4049132815E-2</v>
      </c>
      <c r="AJ61">
        <f t="shared" si="13"/>
        <v>1.38566596954345E-2</v>
      </c>
      <c r="AK61">
        <f t="shared" si="13"/>
        <v>1.3673751787454764E-2</v>
      </c>
      <c r="AL61">
        <f t="shared" si="13"/>
        <v>1.3500095139754089E-2</v>
      </c>
      <c r="AM61">
        <f t="shared" si="13"/>
        <v>1.3335393979049089E-2</v>
      </c>
      <c r="AN61">
        <f t="shared" si="13"/>
        <v>1.317803633009631E-2</v>
      </c>
      <c r="AO61">
        <f t="shared" si="13"/>
        <v>1.3026488912300203E-2</v>
      </c>
      <c r="AP61">
        <f t="shared" si="13"/>
        <v>1.2880592236482441E-2</v>
      </c>
      <c r="AQ61">
        <f t="shared" si="13"/>
        <v>1.2740193781104782E-2</v>
      </c>
      <c r="AR61">
        <f t="shared" si="13"/>
        <v>1.260387370764696E-2</v>
      </c>
      <c r="AS61">
        <f t="shared" si="13"/>
        <v>1.2471533033716668E-2</v>
      </c>
      <c r="AT61">
        <f t="shared" si="13"/>
        <v>1.2341829090166016E-2</v>
      </c>
      <c r="AU61">
        <f t="shared" si="15"/>
        <v>1.2215942433446323E-2</v>
      </c>
      <c r="AV61">
        <f t="shared" si="15"/>
        <v>1.2092561414868514E-2</v>
      </c>
      <c r="AW61">
        <f t="shared" si="15"/>
        <v>1.1970426544578342E-2</v>
      </c>
      <c r="AX61">
        <f t="shared" si="15"/>
        <v>1.1850722279132558E-2</v>
      </c>
      <c r="AY61">
        <f t="shared" si="15"/>
        <v>1.1732215056341233E-2</v>
      </c>
      <c r="AZ61">
        <f t="shared" si="15"/>
        <v>1.1614892905777821E-2</v>
      </c>
      <c r="BA61">
        <f t="shared" si="15"/>
        <v>1.1498743976720042E-2</v>
      </c>
      <c r="BB61">
        <f t="shared" si="15"/>
        <v>1.1383756536952842E-2</v>
      </c>
      <c r="BC61">
        <f t="shared" si="15"/>
        <v>1.1269918971583312E-2</v>
      </c>
      <c r="BD61">
        <f t="shared" si="15"/>
        <v>1.115721978186748E-2</v>
      </c>
      <c r="BE61">
        <f t="shared" si="15"/>
        <v>1.1045647584048805E-2</v>
      </c>
      <c r="BF61">
        <f t="shared" si="15"/>
        <v>1.0935191108208316E-2</v>
      </c>
      <c r="BG61">
        <f t="shared" si="15"/>
        <v>1.0825839197126232E-2</v>
      </c>
      <c r="BH61">
        <f t="shared" si="15"/>
        <v>1.071758080515497E-2</v>
      </c>
      <c r="BI61">
        <f t="shared" si="15"/>
        <v>1.0610404997103419E-2</v>
      </c>
    </row>
    <row r="62" spans="1:61" x14ac:dyDescent="0.3">
      <c r="A62" s="4">
        <v>75</v>
      </c>
      <c r="B62" s="10">
        <v>1.6150000000000001E-2</v>
      </c>
      <c r="D62">
        <f t="shared" si="3"/>
        <v>75</v>
      </c>
      <c r="E62">
        <v>1.1000000000000001</v>
      </c>
      <c r="F62">
        <f t="shared" si="16"/>
        <v>1.7765000000000003E-2</v>
      </c>
      <c r="H62" s="6">
        <v>75</v>
      </c>
      <c r="I62">
        <v>1.52E-2</v>
      </c>
      <c r="J62">
        <v>1.4500000000000001E-2</v>
      </c>
      <c r="K62">
        <v>1.38E-2</v>
      </c>
      <c r="L62">
        <v>1.3299999999999999E-2</v>
      </c>
      <c r="M62">
        <v>1.2800000000000001E-2</v>
      </c>
      <c r="N62">
        <v>1.23E-2</v>
      </c>
      <c r="O62">
        <v>1.1900000000000001E-2</v>
      </c>
      <c r="P62">
        <v>1.15E-2</v>
      </c>
      <c r="Q62">
        <v>1.12E-2</v>
      </c>
      <c r="R62">
        <v>1.0999999999999999E-2</v>
      </c>
      <c r="S62">
        <v>1.0699999999999999E-2</v>
      </c>
      <c r="T62">
        <v>1.0500000000000001E-2</v>
      </c>
      <c r="U62">
        <v>1.04E-2</v>
      </c>
      <c r="V62">
        <v>1.03E-2</v>
      </c>
      <c r="W62">
        <v>1.0200000000000001E-2</v>
      </c>
      <c r="X62">
        <v>1.01E-2</v>
      </c>
      <c r="Y62">
        <v>0.01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12"/>
        <v>1.6150000000000001E-2</v>
      </c>
      <c r="AH62">
        <f t="shared" si="13"/>
        <v>1.5904520000000002E-2</v>
      </c>
      <c r="AI62">
        <f t="shared" si="13"/>
        <v>1.5673904460000002E-2</v>
      </c>
      <c r="AJ62">
        <f t="shared" si="13"/>
        <v>1.5457604578452001E-2</v>
      </c>
      <c r="AK62">
        <f t="shared" si="13"/>
        <v>1.5252018437558591E-2</v>
      </c>
      <c r="AL62">
        <f t="shared" si="13"/>
        <v>1.5056792601557841E-2</v>
      </c>
      <c r="AM62">
        <f t="shared" si="13"/>
        <v>1.487159405255868E-2</v>
      </c>
      <c r="AN62">
        <f t="shared" si="13"/>
        <v>1.4694622083333232E-2</v>
      </c>
      <c r="AO62">
        <f t="shared" si="13"/>
        <v>1.45256339293749E-2</v>
      </c>
      <c r="AP62">
        <f t="shared" si="13"/>
        <v>1.43629468293659E-2</v>
      </c>
      <c r="AQ62">
        <f t="shared" si="13"/>
        <v>1.4204954414242875E-2</v>
      </c>
      <c r="AR62">
        <f t="shared" si="13"/>
        <v>1.4052961402010476E-2</v>
      </c>
      <c r="AS62">
        <f t="shared" si="13"/>
        <v>1.3905405307289367E-2</v>
      </c>
      <c r="AT62">
        <f t="shared" si="13"/>
        <v>1.3760789092093557E-2</v>
      </c>
      <c r="AU62">
        <f t="shared" si="15"/>
        <v>1.3619052964444994E-2</v>
      </c>
      <c r="AV62">
        <f t="shared" si="15"/>
        <v>1.3480138624207655E-2</v>
      </c>
      <c r="AW62">
        <f t="shared" si="15"/>
        <v>1.3343989224103158E-2</v>
      </c>
      <c r="AX62">
        <f t="shared" si="15"/>
        <v>1.3210549331862127E-2</v>
      </c>
      <c r="AY62">
        <f t="shared" si="15"/>
        <v>1.3078443838543506E-2</v>
      </c>
      <c r="AZ62">
        <f t="shared" si="15"/>
        <v>1.294765940015807E-2</v>
      </c>
      <c r="BA62">
        <f t="shared" si="15"/>
        <v>1.281818280615649E-2</v>
      </c>
      <c r="BB62">
        <f t="shared" si="15"/>
        <v>1.2690000978094924E-2</v>
      </c>
      <c r="BC62">
        <f t="shared" si="15"/>
        <v>1.2563100968313975E-2</v>
      </c>
      <c r="BD62">
        <f t="shared" si="15"/>
        <v>1.2437469958630836E-2</v>
      </c>
      <c r="BE62">
        <f t="shared" si="15"/>
        <v>1.2313095259044527E-2</v>
      </c>
      <c r="BF62">
        <f t="shared" si="15"/>
        <v>1.2189964306454082E-2</v>
      </c>
      <c r="BG62">
        <f t="shared" si="15"/>
        <v>1.2068064663389541E-2</v>
      </c>
      <c r="BH62">
        <f t="shared" si="15"/>
        <v>1.1947384016755646E-2</v>
      </c>
      <c r="BI62">
        <f t="shared" si="15"/>
        <v>1.1827910176588088E-2</v>
      </c>
    </row>
    <row r="63" spans="1:61" x14ac:dyDescent="0.3">
      <c r="A63" s="4">
        <v>76</v>
      </c>
      <c r="B63" s="10">
        <v>1.8120000000000001E-2</v>
      </c>
      <c r="D63">
        <f t="shared" si="3"/>
        <v>76</v>
      </c>
      <c r="E63">
        <v>1.1000000000000001</v>
      </c>
      <c r="F63">
        <f t="shared" si="16"/>
        <v>1.9932000000000002E-2</v>
      </c>
      <c r="H63" s="6">
        <v>76</v>
      </c>
      <c r="I63">
        <v>1.54E-2</v>
      </c>
      <c r="J63">
        <v>1.47E-2</v>
      </c>
      <c r="K63">
        <v>1.41E-2</v>
      </c>
      <c r="L63">
        <v>1.35E-2</v>
      </c>
      <c r="M63">
        <v>1.2999999999999999E-2</v>
      </c>
      <c r="N63">
        <v>1.2500000000000001E-2</v>
      </c>
      <c r="O63">
        <v>1.21E-2</v>
      </c>
      <c r="P63">
        <v>1.17E-2</v>
      </c>
      <c r="Q63">
        <v>1.14E-2</v>
      </c>
      <c r="R63">
        <v>1.11E-2</v>
      </c>
      <c r="S63">
        <v>1.0800000000000001E-2</v>
      </c>
      <c r="T63">
        <v>1.06E-2</v>
      </c>
      <c r="U63">
        <v>1.04E-2</v>
      </c>
      <c r="V63">
        <v>1.03E-2</v>
      </c>
      <c r="W63">
        <v>1.0200000000000001E-2</v>
      </c>
      <c r="X63">
        <v>1.01E-2</v>
      </c>
      <c r="Y63">
        <v>0.01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12"/>
        <v>1.8120000000000001E-2</v>
      </c>
      <c r="AH63">
        <f t="shared" si="13"/>
        <v>1.7840952E-2</v>
      </c>
      <c r="AI63">
        <f t="shared" si="13"/>
        <v>1.7578690005600001E-2</v>
      </c>
      <c r="AJ63">
        <f t="shared" si="13"/>
        <v>1.733083047652104E-2</v>
      </c>
      <c r="AK63">
        <f t="shared" si="13"/>
        <v>1.7096864265088007E-2</v>
      </c>
      <c r="AL63">
        <f t="shared" si="13"/>
        <v>1.6874605029641863E-2</v>
      </c>
      <c r="AM63">
        <f t="shared" si="13"/>
        <v>1.6663672466771341E-2</v>
      </c>
      <c r="AN63">
        <f t="shared" si="13"/>
        <v>1.6462042029923407E-2</v>
      </c>
      <c r="AO63">
        <f t="shared" si="13"/>
        <v>1.6269436138173301E-2</v>
      </c>
      <c r="AP63">
        <f t="shared" si="13"/>
        <v>1.6083964566198126E-2</v>
      </c>
      <c r="AQ63">
        <f t="shared" si="13"/>
        <v>1.5905432559513325E-2</v>
      </c>
      <c r="AR63">
        <f t="shared" si="13"/>
        <v>1.5733653887870579E-2</v>
      </c>
      <c r="AS63">
        <f t="shared" si="13"/>
        <v>1.5566877156659151E-2</v>
      </c>
      <c r="AT63">
        <f t="shared" si="13"/>
        <v>1.5404981634229896E-2</v>
      </c>
      <c r="AU63">
        <f t="shared" si="15"/>
        <v>1.5246310323397329E-2</v>
      </c>
      <c r="AV63">
        <f t="shared" si="15"/>
        <v>1.5090797958098676E-2</v>
      </c>
      <c r="AW63">
        <f t="shared" si="15"/>
        <v>1.4938380898721879E-2</v>
      </c>
      <c r="AX63">
        <f t="shared" si="15"/>
        <v>1.4788997089734661E-2</v>
      </c>
      <c r="AY63">
        <f t="shared" si="15"/>
        <v>1.4641107118837314E-2</v>
      </c>
      <c r="AZ63">
        <f t="shared" si="15"/>
        <v>1.449469604764894E-2</v>
      </c>
      <c r="BA63">
        <f t="shared" si="15"/>
        <v>1.434974908717245E-2</v>
      </c>
      <c r="BB63">
        <f t="shared" si="15"/>
        <v>1.4206251596300725E-2</v>
      </c>
      <c r="BC63">
        <f t="shared" si="15"/>
        <v>1.4064189080337719E-2</v>
      </c>
      <c r="BD63">
        <f t="shared" si="15"/>
        <v>1.3923547189534341E-2</v>
      </c>
      <c r="BE63">
        <f t="shared" si="15"/>
        <v>1.3784311717638997E-2</v>
      </c>
      <c r="BF63">
        <f t="shared" si="15"/>
        <v>1.3646468600462607E-2</v>
      </c>
      <c r="BG63">
        <f t="shared" si="15"/>
        <v>1.3510003914457981E-2</v>
      </c>
      <c r="BH63">
        <f t="shared" si="15"/>
        <v>1.33749038753134E-2</v>
      </c>
      <c r="BI63">
        <f t="shared" si="15"/>
        <v>1.3241154836560267E-2</v>
      </c>
    </row>
    <row r="64" spans="1:61" x14ac:dyDescent="0.3">
      <c r="A64" s="4">
        <v>77</v>
      </c>
      <c r="B64" s="10">
        <v>2.044E-2</v>
      </c>
      <c r="D64">
        <f t="shared" si="3"/>
        <v>77</v>
      </c>
      <c r="E64">
        <v>1.1000000000000001</v>
      </c>
      <c r="F64">
        <f t="shared" si="16"/>
        <v>2.2484000000000001E-2</v>
      </c>
      <c r="H64" s="6">
        <v>77</v>
      </c>
      <c r="I64">
        <v>1.5599999999999999E-2</v>
      </c>
      <c r="J64">
        <v>1.49E-2</v>
      </c>
      <c r="K64">
        <v>1.43E-2</v>
      </c>
      <c r="L64">
        <v>1.37E-2</v>
      </c>
      <c r="M64">
        <v>1.32E-2</v>
      </c>
      <c r="N64">
        <v>1.2699999999999999E-2</v>
      </c>
      <c r="O64">
        <v>1.23E-2</v>
      </c>
      <c r="P64">
        <v>1.1900000000000001E-2</v>
      </c>
      <c r="Q64">
        <v>1.1599999999999999E-2</v>
      </c>
      <c r="R64">
        <v>1.12E-2</v>
      </c>
      <c r="S64">
        <v>1.0999999999999999E-2</v>
      </c>
      <c r="T64">
        <v>1.0699999999999999E-2</v>
      </c>
      <c r="U64">
        <v>1.0500000000000001E-2</v>
      </c>
      <c r="V64">
        <v>1.04E-2</v>
      </c>
      <c r="W64">
        <v>1.0200000000000001E-2</v>
      </c>
      <c r="X64">
        <v>1.01E-2</v>
      </c>
      <c r="Y64">
        <v>1.01E-2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12"/>
        <v>2.044E-2</v>
      </c>
      <c r="AH64">
        <f t="shared" ref="AH64:AW79" si="17">AG64*(1-IF(AH$4&lt;MAX($I$4:$AC$4),I64,$AC64))</f>
        <v>2.0121136000000001E-2</v>
      </c>
      <c r="AI64">
        <f t="shared" si="17"/>
        <v>1.9821331073600002E-2</v>
      </c>
      <c r="AJ64">
        <f t="shared" si="17"/>
        <v>1.9537886039247523E-2</v>
      </c>
      <c r="AK64">
        <f t="shared" si="17"/>
        <v>1.9270217000509831E-2</v>
      </c>
      <c r="AL64">
        <f t="shared" si="17"/>
        <v>1.9015850136103102E-2</v>
      </c>
      <c r="AM64">
        <f t="shared" si="17"/>
        <v>1.877434883937459E-2</v>
      </c>
      <c r="AN64">
        <f t="shared" si="17"/>
        <v>1.8543424348650285E-2</v>
      </c>
      <c r="AO64">
        <f t="shared" si="17"/>
        <v>1.8322757598901347E-2</v>
      </c>
      <c r="AP64">
        <f t="shared" si="17"/>
        <v>1.811021361075409E-2</v>
      </c>
      <c r="AQ64">
        <f t="shared" si="17"/>
        <v>1.7907379218313643E-2</v>
      </c>
      <c r="AR64">
        <f t="shared" si="17"/>
        <v>1.7710398046912192E-2</v>
      </c>
      <c r="AS64">
        <f t="shared" si="17"/>
        <v>1.7520896787810231E-2</v>
      </c>
      <c r="AT64">
        <f t="shared" si="17"/>
        <v>1.7336927371538226E-2</v>
      </c>
      <c r="AU64">
        <f t="shared" si="15"/>
        <v>1.7156623326874228E-2</v>
      </c>
      <c r="AV64">
        <f t="shared" si="15"/>
        <v>1.6981625768940113E-2</v>
      </c>
      <c r="AW64">
        <f t="shared" si="15"/>
        <v>1.6810111348673818E-2</v>
      </c>
      <c r="AX64">
        <f t="shared" si="15"/>
        <v>1.6640329224052213E-2</v>
      </c>
      <c r="AY64">
        <f t="shared" si="15"/>
        <v>1.6473925931811691E-2</v>
      </c>
      <c r="AZ64">
        <f t="shared" si="15"/>
        <v>1.6309186672493575E-2</v>
      </c>
      <c r="BA64">
        <f t="shared" si="15"/>
        <v>1.6146094805768639E-2</v>
      </c>
      <c r="BB64">
        <f t="shared" si="15"/>
        <v>1.5984633857710952E-2</v>
      </c>
      <c r="BC64">
        <f t="shared" si="15"/>
        <v>1.5824787519133843E-2</v>
      </c>
      <c r="BD64">
        <f t="shared" si="15"/>
        <v>1.5666539643942504E-2</v>
      </c>
      <c r="BE64">
        <f t="shared" si="15"/>
        <v>1.5509874247503079E-2</v>
      </c>
      <c r="BF64">
        <f t="shared" si="15"/>
        <v>1.5354775505028048E-2</v>
      </c>
      <c r="BG64">
        <f t="shared" si="15"/>
        <v>1.5201227749977767E-2</v>
      </c>
      <c r="BH64">
        <f t="shared" si="15"/>
        <v>1.5049215472477988E-2</v>
      </c>
      <c r="BI64">
        <f t="shared" si="15"/>
        <v>1.4898723317753208E-2</v>
      </c>
    </row>
    <row r="65" spans="1:61" x14ac:dyDescent="0.3">
      <c r="A65" s="4">
        <v>78</v>
      </c>
      <c r="B65" s="10">
        <v>2.315E-2</v>
      </c>
      <c r="D65">
        <f t="shared" si="3"/>
        <v>78</v>
      </c>
      <c r="E65">
        <v>1.1000000000000001</v>
      </c>
      <c r="F65">
        <f t="shared" si="16"/>
        <v>2.5465000000000002E-2</v>
      </c>
      <c r="H65" s="6">
        <v>78</v>
      </c>
      <c r="I65">
        <v>1.5699999999999999E-2</v>
      </c>
      <c r="J65">
        <v>1.4999999999999999E-2</v>
      </c>
      <c r="K65">
        <v>1.4500000000000001E-2</v>
      </c>
      <c r="L65">
        <v>1.3899999999999999E-2</v>
      </c>
      <c r="M65">
        <v>1.34E-2</v>
      </c>
      <c r="N65">
        <v>1.29E-2</v>
      </c>
      <c r="O65">
        <v>1.2500000000000001E-2</v>
      </c>
      <c r="P65">
        <v>1.21E-2</v>
      </c>
      <c r="Q65">
        <v>1.17E-2</v>
      </c>
      <c r="R65">
        <v>1.14E-2</v>
      </c>
      <c r="S65">
        <v>1.11E-2</v>
      </c>
      <c r="T65">
        <v>1.0800000000000001E-2</v>
      </c>
      <c r="U65">
        <v>1.06E-2</v>
      </c>
      <c r="V65">
        <v>1.04E-2</v>
      </c>
      <c r="W65">
        <v>1.03E-2</v>
      </c>
      <c r="X65">
        <v>1.0200000000000001E-2</v>
      </c>
      <c r="Y65">
        <v>1.01E-2</v>
      </c>
      <c r="Z65">
        <v>0.01</v>
      </c>
      <c r="AA65">
        <v>0.01</v>
      </c>
      <c r="AB65">
        <v>0.01</v>
      </c>
      <c r="AC65">
        <v>0.01</v>
      </c>
      <c r="AF65" s="6">
        <v>78</v>
      </c>
      <c r="AG65" s="5">
        <f t="shared" si="12"/>
        <v>2.315E-2</v>
      </c>
      <c r="AH65">
        <f t="shared" si="17"/>
        <v>2.2786544999999998E-2</v>
      </c>
      <c r="AI65">
        <f t="shared" si="17"/>
        <v>2.2444746824999997E-2</v>
      </c>
      <c r="AJ65">
        <f t="shared" si="17"/>
        <v>2.2119297996037499E-2</v>
      </c>
      <c r="AK65">
        <f t="shared" si="17"/>
        <v>2.1811839753892576E-2</v>
      </c>
      <c r="AL65">
        <f t="shared" si="17"/>
        <v>2.1519561101190417E-2</v>
      </c>
      <c r="AM65">
        <f t="shared" si="17"/>
        <v>2.1241958762985059E-2</v>
      </c>
      <c r="AN65">
        <f t="shared" si="17"/>
        <v>2.0976434278447746E-2</v>
      </c>
      <c r="AO65">
        <f t="shared" si="17"/>
        <v>2.0722619423678527E-2</v>
      </c>
      <c r="AP65">
        <f t="shared" si="17"/>
        <v>2.0480164776421488E-2</v>
      </c>
      <c r="AQ65">
        <f t="shared" si="17"/>
        <v>2.0246690897970283E-2</v>
      </c>
      <c r="AR65">
        <f t="shared" si="17"/>
        <v>2.0021952629002814E-2</v>
      </c>
      <c r="AS65">
        <f t="shared" si="17"/>
        <v>1.9805715540609583E-2</v>
      </c>
      <c r="AT65">
        <f t="shared" si="17"/>
        <v>1.9595774955879119E-2</v>
      </c>
      <c r="AU65">
        <f t="shared" si="15"/>
        <v>1.9391978896337977E-2</v>
      </c>
      <c r="AV65">
        <f t="shared" si="15"/>
        <v>1.9192241513705695E-2</v>
      </c>
      <c r="AW65">
        <f t="shared" si="15"/>
        <v>1.8996480650265896E-2</v>
      </c>
      <c r="AX65">
        <f t="shared" si="15"/>
        <v>1.8804616195698211E-2</v>
      </c>
      <c r="AY65">
        <f t="shared" si="15"/>
        <v>1.8616570033741228E-2</v>
      </c>
      <c r="AZ65">
        <f t="shared" si="15"/>
        <v>1.8430404333403816E-2</v>
      </c>
      <c r="BA65">
        <f t="shared" si="15"/>
        <v>1.8246100290069778E-2</v>
      </c>
      <c r="BB65">
        <f t="shared" si="15"/>
        <v>1.806363928716908E-2</v>
      </c>
      <c r="BC65">
        <f t="shared" si="15"/>
        <v>1.7883002894297388E-2</v>
      </c>
      <c r="BD65">
        <f t="shared" si="15"/>
        <v>1.7704172865354414E-2</v>
      </c>
      <c r="BE65">
        <f t="shared" si="15"/>
        <v>1.7527131136700871E-2</v>
      </c>
      <c r="BF65">
        <f t="shared" si="15"/>
        <v>1.7351859825333861E-2</v>
      </c>
      <c r="BG65">
        <f t="shared" si="15"/>
        <v>1.7178341227080521E-2</v>
      </c>
      <c r="BH65">
        <f t="shared" si="15"/>
        <v>1.7006557814809715E-2</v>
      </c>
      <c r="BI65">
        <f t="shared" si="15"/>
        <v>1.6836492236661619E-2</v>
      </c>
    </row>
    <row r="66" spans="1:61" x14ac:dyDescent="0.3">
      <c r="A66" s="4">
        <v>79</v>
      </c>
      <c r="B66" s="10">
        <v>2.631E-2</v>
      </c>
      <c r="D66">
        <f t="shared" si="3"/>
        <v>79</v>
      </c>
      <c r="E66">
        <v>1.1000000000000001</v>
      </c>
      <c r="F66">
        <f t="shared" si="16"/>
        <v>2.8941000000000001E-2</v>
      </c>
      <c r="H66" s="6">
        <v>79</v>
      </c>
      <c r="I66">
        <v>1.5599999999999999E-2</v>
      </c>
      <c r="J66">
        <v>1.4999999999999999E-2</v>
      </c>
      <c r="K66">
        <v>1.4500000000000001E-2</v>
      </c>
      <c r="L66">
        <v>1.3899999999999999E-2</v>
      </c>
      <c r="M66">
        <v>1.35E-2</v>
      </c>
      <c r="N66">
        <v>1.2999999999999999E-2</v>
      </c>
      <c r="O66">
        <v>1.26E-2</v>
      </c>
      <c r="P66">
        <v>1.2200000000000001E-2</v>
      </c>
      <c r="Q66">
        <v>1.18E-2</v>
      </c>
      <c r="R66">
        <v>1.15E-2</v>
      </c>
      <c r="S66">
        <v>1.12E-2</v>
      </c>
      <c r="T66">
        <v>1.09E-2</v>
      </c>
      <c r="U66">
        <v>1.0699999999999999E-2</v>
      </c>
      <c r="V66">
        <v>1.0500000000000001E-2</v>
      </c>
      <c r="W66">
        <v>1.03E-2</v>
      </c>
      <c r="X66">
        <v>1.0200000000000001E-2</v>
      </c>
      <c r="Y66">
        <v>1.01E-2</v>
      </c>
      <c r="Z66">
        <v>0.01</v>
      </c>
      <c r="AA66">
        <v>0.01</v>
      </c>
      <c r="AB66">
        <v>0.01</v>
      </c>
      <c r="AC66">
        <v>0.01</v>
      </c>
      <c r="AF66" s="6">
        <v>79</v>
      </c>
      <c r="AG66" s="5">
        <f t="shared" si="12"/>
        <v>2.631E-2</v>
      </c>
      <c r="AH66">
        <f t="shared" si="17"/>
        <v>2.5899564E-2</v>
      </c>
      <c r="AI66">
        <f t="shared" si="17"/>
        <v>2.551107054E-2</v>
      </c>
      <c r="AJ66">
        <f t="shared" si="17"/>
        <v>2.5141160017170001E-2</v>
      </c>
      <c r="AK66">
        <f t="shared" si="17"/>
        <v>2.4791697892931338E-2</v>
      </c>
      <c r="AL66">
        <f t="shared" si="17"/>
        <v>2.4457009971376766E-2</v>
      </c>
      <c r="AM66">
        <f t="shared" si="17"/>
        <v>2.4139068841748868E-2</v>
      </c>
      <c r="AN66">
        <f t="shared" si="17"/>
        <v>2.3834916574342835E-2</v>
      </c>
      <c r="AO66">
        <f t="shared" si="17"/>
        <v>2.3544130592135854E-2</v>
      </c>
      <c r="AP66">
        <f t="shared" si="17"/>
        <v>2.326630985114865E-2</v>
      </c>
      <c r="AQ66">
        <f t="shared" si="17"/>
        <v>2.2998747287860444E-2</v>
      </c>
      <c r="AR66">
        <f t="shared" si="17"/>
        <v>2.2741161318236409E-2</v>
      </c>
      <c r="AS66">
        <f t="shared" si="17"/>
        <v>2.2493282659867633E-2</v>
      </c>
      <c r="AT66">
        <f t="shared" si="17"/>
        <v>2.2252604535407047E-2</v>
      </c>
      <c r="AU66">
        <f t="shared" si="15"/>
        <v>2.2018952187785275E-2</v>
      </c>
      <c r="AV66">
        <f t="shared" si="15"/>
        <v>2.1792156980251089E-2</v>
      </c>
      <c r="AW66">
        <f t="shared" si="15"/>
        <v>2.1569876979052528E-2</v>
      </c>
      <c r="AX66">
        <f t="shared" si="15"/>
        <v>2.1352021221564099E-2</v>
      </c>
      <c r="AY66">
        <f t="shared" si="15"/>
        <v>2.1138501009348457E-2</v>
      </c>
      <c r="AZ66">
        <f t="shared" si="15"/>
        <v>2.0927115999254974E-2</v>
      </c>
      <c r="BA66">
        <f t="shared" si="15"/>
        <v>2.0717844839262423E-2</v>
      </c>
      <c r="BB66">
        <f t="shared" si="15"/>
        <v>2.0510666390869799E-2</v>
      </c>
      <c r="BC66">
        <f t="shared" si="15"/>
        <v>2.03055597269611E-2</v>
      </c>
      <c r="BD66">
        <f t="shared" si="15"/>
        <v>2.0102504129691487E-2</v>
      </c>
      <c r="BE66">
        <f t="shared" si="15"/>
        <v>1.9901479088394573E-2</v>
      </c>
      <c r="BF66">
        <f t="shared" si="15"/>
        <v>1.9702464297510627E-2</v>
      </c>
      <c r="BG66">
        <f t="shared" si="15"/>
        <v>1.9505439654535519E-2</v>
      </c>
      <c r="BH66">
        <f t="shared" si="15"/>
        <v>1.9310385257990163E-2</v>
      </c>
      <c r="BI66">
        <f t="shared" si="15"/>
        <v>1.9117281405410261E-2</v>
      </c>
    </row>
    <row r="67" spans="1:61" x14ac:dyDescent="0.3">
      <c r="A67" s="4">
        <v>80</v>
      </c>
      <c r="B67" s="10">
        <v>0.03</v>
      </c>
      <c r="D67">
        <f t="shared" si="3"/>
        <v>80</v>
      </c>
      <c r="E67">
        <v>1.1000000000000001</v>
      </c>
      <c r="F67">
        <f t="shared" si="16"/>
        <v>3.3000000000000002E-2</v>
      </c>
      <c r="H67" s="6">
        <v>80</v>
      </c>
      <c r="I67">
        <v>1.52E-2</v>
      </c>
      <c r="J67">
        <v>1.46E-2</v>
      </c>
      <c r="K67">
        <v>1.41E-2</v>
      </c>
      <c r="L67">
        <v>1.3599999999999999E-2</v>
      </c>
      <c r="M67">
        <v>1.3100000000000001E-2</v>
      </c>
      <c r="N67">
        <v>1.2699999999999999E-2</v>
      </c>
      <c r="O67">
        <v>1.23E-2</v>
      </c>
      <c r="P67">
        <v>1.1900000000000001E-2</v>
      </c>
      <c r="Q67">
        <v>1.1599999999999999E-2</v>
      </c>
      <c r="R67">
        <v>1.1299999999999999E-2</v>
      </c>
      <c r="S67">
        <v>1.0999999999999999E-2</v>
      </c>
      <c r="T67">
        <v>1.0800000000000001E-2</v>
      </c>
      <c r="U67">
        <v>1.06E-2</v>
      </c>
      <c r="V67">
        <v>1.04E-2</v>
      </c>
      <c r="W67">
        <v>1.03E-2</v>
      </c>
      <c r="X67">
        <v>1.01E-2</v>
      </c>
      <c r="Y67">
        <v>1.01E-2</v>
      </c>
      <c r="Z67">
        <v>0.01</v>
      </c>
      <c r="AA67">
        <v>0.01</v>
      </c>
      <c r="AB67">
        <v>0.01</v>
      </c>
      <c r="AC67">
        <v>0.01</v>
      </c>
      <c r="AF67" s="6">
        <v>80</v>
      </c>
      <c r="AG67" s="5">
        <f t="shared" si="12"/>
        <v>0.03</v>
      </c>
      <c r="AH67">
        <f t="shared" si="17"/>
        <v>2.9544000000000001E-2</v>
      </c>
      <c r="AI67">
        <f t="shared" si="17"/>
        <v>2.9112657600000001E-2</v>
      </c>
      <c r="AJ67">
        <f t="shared" si="17"/>
        <v>2.8702169127840002E-2</v>
      </c>
      <c r="AK67">
        <f t="shared" si="17"/>
        <v>2.8311819627701379E-2</v>
      </c>
      <c r="AL67">
        <f t="shared" si="17"/>
        <v>2.7940934790578492E-2</v>
      </c>
      <c r="AM67">
        <f t="shared" si="17"/>
        <v>2.7586084918738145E-2</v>
      </c>
      <c r="AN67">
        <f t="shared" si="17"/>
        <v>2.7246776074237665E-2</v>
      </c>
      <c r="AO67">
        <f t="shared" si="17"/>
        <v>2.6922539438954236E-2</v>
      </c>
      <c r="AP67">
        <f t="shared" si="17"/>
        <v>2.6610237981462365E-2</v>
      </c>
      <c r="AQ67">
        <f t="shared" si="17"/>
        <v>2.630954229227184E-2</v>
      </c>
      <c r="AR67">
        <f t="shared" si="17"/>
        <v>2.6020137327056849E-2</v>
      </c>
      <c r="AS67">
        <f t="shared" si="17"/>
        <v>2.5739119843924633E-2</v>
      </c>
      <c r="AT67">
        <f t="shared" si="17"/>
        <v>2.5466285173579031E-2</v>
      </c>
      <c r="AU67">
        <f t="shared" si="15"/>
        <v>2.5201435807773811E-2</v>
      </c>
      <c r="AV67">
        <f t="shared" si="15"/>
        <v>2.4941861018953741E-2</v>
      </c>
      <c r="AW67">
        <f t="shared" si="15"/>
        <v>2.4689948222662308E-2</v>
      </c>
      <c r="AX67">
        <f t="shared" si="15"/>
        <v>2.4440579745613419E-2</v>
      </c>
      <c r="AY67">
        <f t="shared" si="15"/>
        <v>2.4196173948157283E-2</v>
      </c>
      <c r="AZ67">
        <f t="shared" si="15"/>
        <v>2.3954212208675711E-2</v>
      </c>
      <c r="BA67">
        <f t="shared" si="15"/>
        <v>2.3714670086588955E-2</v>
      </c>
      <c r="BB67">
        <f t="shared" si="15"/>
        <v>2.3477523385723065E-2</v>
      </c>
      <c r="BC67">
        <f t="shared" si="15"/>
        <v>2.3242748151865833E-2</v>
      </c>
      <c r="BD67">
        <f t="shared" si="15"/>
        <v>2.3010320670347174E-2</v>
      </c>
      <c r="BE67">
        <f t="shared" si="15"/>
        <v>2.2780217463643702E-2</v>
      </c>
      <c r="BF67">
        <f t="shared" si="15"/>
        <v>2.2552415289007265E-2</v>
      </c>
      <c r="BG67">
        <f t="shared" si="15"/>
        <v>2.2326891136117192E-2</v>
      </c>
      <c r="BH67">
        <f t="shared" si="15"/>
        <v>2.2103622224756019E-2</v>
      </c>
      <c r="BI67">
        <f t="shared" si="15"/>
        <v>2.1882586002508458E-2</v>
      </c>
    </row>
    <row r="68" spans="1:61" x14ac:dyDescent="0.3">
      <c r="A68" s="4">
        <v>81</v>
      </c>
      <c r="B68" s="10">
        <v>3.4279999999999998E-2</v>
      </c>
      <c r="D68">
        <f t="shared" si="3"/>
        <v>81</v>
      </c>
      <c r="E68">
        <v>1</v>
      </c>
      <c r="F68">
        <f>$F$67*E68+($F$77-$F$67)/10*(D68-$D$67)</f>
        <v>4.0660000000000002E-2</v>
      </c>
      <c r="H68" s="6">
        <v>81</v>
      </c>
      <c r="I68">
        <v>1.4500000000000001E-2</v>
      </c>
      <c r="J68">
        <v>1.3899999999999999E-2</v>
      </c>
      <c r="K68">
        <v>1.34E-2</v>
      </c>
      <c r="L68">
        <v>1.29E-2</v>
      </c>
      <c r="M68">
        <v>1.24E-2</v>
      </c>
      <c r="N68">
        <v>1.2E-2</v>
      </c>
      <c r="O68">
        <v>1.17E-2</v>
      </c>
      <c r="P68">
        <v>1.14E-2</v>
      </c>
      <c r="Q68">
        <v>1.11E-2</v>
      </c>
      <c r="R68">
        <v>1.09E-2</v>
      </c>
      <c r="S68">
        <v>1.0699999999999999E-2</v>
      </c>
      <c r="T68">
        <v>1.0500000000000001E-2</v>
      </c>
      <c r="U68">
        <v>1.03E-2</v>
      </c>
      <c r="V68">
        <v>1.0200000000000001E-2</v>
      </c>
      <c r="W68">
        <v>1.01E-2</v>
      </c>
      <c r="X68">
        <v>1.01E-2</v>
      </c>
      <c r="Y68">
        <v>0.01</v>
      </c>
      <c r="Z68">
        <v>0.01</v>
      </c>
      <c r="AA68">
        <v>0.01</v>
      </c>
      <c r="AB68">
        <v>0.01</v>
      </c>
      <c r="AC68">
        <v>0.01</v>
      </c>
      <c r="AF68" s="6">
        <v>81</v>
      </c>
      <c r="AG68" s="5">
        <f t="shared" si="12"/>
        <v>3.4279999999999998E-2</v>
      </c>
      <c r="AH68">
        <f t="shared" si="17"/>
        <v>3.3782939999999997E-2</v>
      </c>
      <c r="AI68">
        <f t="shared" si="17"/>
        <v>3.3313357133999993E-2</v>
      </c>
      <c r="AJ68">
        <f t="shared" si="17"/>
        <v>3.2866958148404395E-2</v>
      </c>
      <c r="AK68">
        <f t="shared" si="17"/>
        <v>3.2442974388289976E-2</v>
      </c>
      <c r="AL68">
        <f t="shared" si="17"/>
        <v>3.2040681505875183E-2</v>
      </c>
      <c r="AM68">
        <f t="shared" si="17"/>
        <v>3.1656193327804678E-2</v>
      </c>
      <c r="AN68">
        <f t="shared" si="17"/>
        <v>3.1285815865869364E-2</v>
      </c>
      <c r="AO68">
        <f t="shared" si="17"/>
        <v>3.0929157564998453E-2</v>
      </c>
      <c r="AP68">
        <f t="shared" si="17"/>
        <v>3.0585843916026971E-2</v>
      </c>
      <c r="AQ68">
        <f t="shared" si="17"/>
        <v>3.0252458217342276E-2</v>
      </c>
      <c r="AR68">
        <f t="shared" si="17"/>
        <v>2.9928756914416713E-2</v>
      </c>
      <c r="AS68">
        <f t="shared" si="17"/>
        <v>2.9614504966815339E-2</v>
      </c>
      <c r="AT68">
        <f t="shared" si="17"/>
        <v>2.9309475565657141E-2</v>
      </c>
      <c r="AU68">
        <f t="shared" si="15"/>
        <v>2.9010518914887439E-2</v>
      </c>
      <c r="AV68">
        <f t="shared" si="15"/>
        <v>2.8717512673847076E-2</v>
      </c>
      <c r="AW68">
        <f t="shared" si="15"/>
        <v>2.8427465795841222E-2</v>
      </c>
      <c r="AX68">
        <f t="shared" si="15"/>
        <v>2.8143191137882811E-2</v>
      </c>
      <c r="AY68">
        <f t="shared" si="15"/>
        <v>2.7861759226503982E-2</v>
      </c>
      <c r="AZ68">
        <f t="shared" si="15"/>
        <v>2.7583141634238941E-2</v>
      </c>
      <c r="BA68">
        <f t="shared" si="15"/>
        <v>2.7307310217896553E-2</v>
      </c>
      <c r="BB68">
        <f t="shared" si="15"/>
        <v>2.7034237115717587E-2</v>
      </c>
      <c r="BC68">
        <f t="shared" si="15"/>
        <v>2.676389474456041E-2</v>
      </c>
      <c r="BD68">
        <f t="shared" si="15"/>
        <v>2.6496255797114805E-2</v>
      </c>
      <c r="BE68">
        <f t="shared" si="15"/>
        <v>2.6231293239143656E-2</v>
      </c>
      <c r="BF68">
        <f t="shared" si="15"/>
        <v>2.596898030675222E-2</v>
      </c>
      <c r="BG68">
        <f t="shared" si="15"/>
        <v>2.5709290503684697E-2</v>
      </c>
      <c r="BH68">
        <f t="shared" si="15"/>
        <v>2.5452197598647849E-2</v>
      </c>
      <c r="BI68">
        <f t="shared" si="15"/>
        <v>2.519767562266137E-2</v>
      </c>
    </row>
    <row r="69" spans="1:61" x14ac:dyDescent="0.3">
      <c r="A69" s="4">
        <v>82</v>
      </c>
      <c r="B69" s="10">
        <v>3.9219999999999998E-2</v>
      </c>
      <c r="D69">
        <f t="shared" si="3"/>
        <v>82</v>
      </c>
      <c r="E69">
        <v>1</v>
      </c>
      <c r="F69">
        <f t="shared" ref="F69:F76" si="18">$F$67*E69+($F$77-$F$67)/10*(D69-$D$67)</f>
        <v>4.8320000000000002E-2</v>
      </c>
      <c r="H69" s="6">
        <v>82</v>
      </c>
      <c r="I69">
        <v>1.38E-2</v>
      </c>
      <c r="J69">
        <v>1.32E-2</v>
      </c>
      <c r="K69">
        <v>1.26E-2</v>
      </c>
      <c r="L69">
        <v>1.2200000000000001E-2</v>
      </c>
      <c r="M69">
        <v>1.17E-2</v>
      </c>
      <c r="N69">
        <v>1.14E-2</v>
      </c>
      <c r="O69">
        <v>1.11E-2</v>
      </c>
      <c r="P69">
        <v>1.0800000000000001E-2</v>
      </c>
      <c r="Q69">
        <v>1.06E-2</v>
      </c>
      <c r="R69">
        <v>1.04E-2</v>
      </c>
      <c r="S69">
        <v>1.03E-2</v>
      </c>
      <c r="T69">
        <v>1.0200000000000001E-2</v>
      </c>
      <c r="U69">
        <v>1.01E-2</v>
      </c>
      <c r="V69">
        <v>1.01E-2</v>
      </c>
      <c r="W69">
        <v>0.01</v>
      </c>
      <c r="X69">
        <v>0.01</v>
      </c>
      <c r="Y69">
        <v>0.01</v>
      </c>
      <c r="Z69">
        <v>0.01</v>
      </c>
      <c r="AA69">
        <v>0.01</v>
      </c>
      <c r="AB69">
        <v>0.01</v>
      </c>
      <c r="AC69">
        <v>0.01</v>
      </c>
      <c r="AF69" s="6">
        <v>82</v>
      </c>
      <c r="AG69" s="5">
        <f t="shared" si="12"/>
        <v>3.9219999999999998E-2</v>
      </c>
      <c r="AH69">
        <f t="shared" si="17"/>
        <v>3.8678763999999997E-2</v>
      </c>
      <c r="AI69">
        <f t="shared" si="17"/>
        <v>3.8168204315199995E-2</v>
      </c>
      <c r="AJ69">
        <f t="shared" si="17"/>
        <v>3.7687284940828479E-2</v>
      </c>
      <c r="AK69">
        <f t="shared" si="17"/>
        <v>3.7227500064550369E-2</v>
      </c>
      <c r="AL69">
        <f t="shared" si="17"/>
        <v>3.6791938313795125E-2</v>
      </c>
      <c r="AM69">
        <f t="shared" si="17"/>
        <v>3.6372510217017859E-2</v>
      </c>
      <c r="AN69">
        <f t="shared" si="17"/>
        <v>3.5968775353608963E-2</v>
      </c>
      <c r="AO69">
        <f t="shared" si="17"/>
        <v>3.5580312579789983E-2</v>
      </c>
      <c r="AP69">
        <f t="shared" si="17"/>
        <v>3.5203161266444204E-2</v>
      </c>
      <c r="AQ69">
        <f t="shared" si="17"/>
        <v>3.4837048389273186E-2</v>
      </c>
      <c r="AR69">
        <f t="shared" si="17"/>
        <v>3.4478226790863674E-2</v>
      </c>
      <c r="AS69">
        <f t="shared" si="17"/>
        <v>3.4126548877596863E-2</v>
      </c>
      <c r="AT69">
        <f t="shared" si="17"/>
        <v>3.3781870733933135E-2</v>
      </c>
      <c r="AU69">
        <f t="shared" si="15"/>
        <v>3.3440673839520409E-2</v>
      </c>
      <c r="AV69">
        <f t="shared" si="15"/>
        <v>3.3106267101125207E-2</v>
      </c>
      <c r="AW69">
        <f t="shared" si="15"/>
        <v>3.2775204430113954E-2</v>
      </c>
      <c r="AX69">
        <f t="shared" si="15"/>
        <v>3.2447452385812814E-2</v>
      </c>
      <c r="AY69">
        <f t="shared" si="15"/>
        <v>3.2122977861954685E-2</v>
      </c>
      <c r="AZ69">
        <f t="shared" si="15"/>
        <v>3.1801748083335135E-2</v>
      </c>
      <c r="BA69">
        <f t="shared" si="15"/>
        <v>3.1483730602501786E-2</v>
      </c>
      <c r="BB69">
        <f t="shared" si="15"/>
        <v>3.1168893296476766E-2</v>
      </c>
      <c r="BC69">
        <f t="shared" si="15"/>
        <v>3.0857204363511997E-2</v>
      </c>
      <c r="BD69">
        <f t="shared" si="15"/>
        <v>3.0548632319876878E-2</v>
      </c>
      <c r="BE69">
        <f t="shared" si="15"/>
        <v>3.0243145996678107E-2</v>
      </c>
      <c r="BF69">
        <f t="shared" si="15"/>
        <v>2.9940714536711325E-2</v>
      </c>
      <c r="BG69">
        <f t="shared" si="15"/>
        <v>2.9641307391344213E-2</v>
      </c>
      <c r="BH69">
        <f t="shared" si="15"/>
        <v>2.9344894317430769E-2</v>
      </c>
      <c r="BI69">
        <f t="shared" si="15"/>
        <v>2.9051445374256461E-2</v>
      </c>
    </row>
    <row r="70" spans="1:61" x14ac:dyDescent="0.3">
      <c r="A70" s="4">
        <v>83</v>
      </c>
      <c r="B70" s="10">
        <v>4.4900000000000002E-2</v>
      </c>
      <c r="D70">
        <f t="shared" ref="D70:D102" si="19">A70</f>
        <v>83</v>
      </c>
      <c r="E70">
        <v>1</v>
      </c>
      <c r="F70">
        <f t="shared" si="18"/>
        <v>5.5980000000000002E-2</v>
      </c>
      <c r="H70" s="6">
        <v>83</v>
      </c>
      <c r="I70">
        <v>1.3100000000000001E-2</v>
      </c>
      <c r="J70">
        <v>1.2500000000000001E-2</v>
      </c>
      <c r="K70">
        <v>1.1900000000000001E-2</v>
      </c>
      <c r="L70">
        <v>1.15E-2</v>
      </c>
      <c r="M70">
        <v>1.11E-2</v>
      </c>
      <c r="N70">
        <v>1.0699999999999999E-2</v>
      </c>
      <c r="O70">
        <v>1.0500000000000001E-2</v>
      </c>
      <c r="P70">
        <v>1.03E-2</v>
      </c>
      <c r="Q70">
        <v>1.01E-2</v>
      </c>
      <c r="R70">
        <v>0.01</v>
      </c>
      <c r="S70">
        <v>9.9000000000000008E-3</v>
      </c>
      <c r="T70">
        <v>9.9000000000000008E-3</v>
      </c>
      <c r="U70">
        <v>9.9000000000000008E-3</v>
      </c>
      <c r="V70">
        <v>9.9000000000000008E-3</v>
      </c>
      <c r="W70">
        <v>9.9000000000000008E-3</v>
      </c>
      <c r="X70">
        <v>9.9000000000000008E-3</v>
      </c>
      <c r="Y70">
        <v>0.01</v>
      </c>
      <c r="Z70">
        <v>0.01</v>
      </c>
      <c r="AA70">
        <v>0.01</v>
      </c>
      <c r="AB70">
        <v>0.01</v>
      </c>
      <c r="AC70">
        <v>0.01</v>
      </c>
      <c r="AF70" s="6">
        <v>83</v>
      </c>
      <c r="AG70" s="5">
        <f t="shared" si="12"/>
        <v>4.4900000000000002E-2</v>
      </c>
      <c r="AH70">
        <f t="shared" si="17"/>
        <v>4.431181E-2</v>
      </c>
      <c r="AI70">
        <f t="shared" si="17"/>
        <v>4.3757912374999999E-2</v>
      </c>
      <c r="AJ70">
        <f t="shared" si="17"/>
        <v>4.3237193217737502E-2</v>
      </c>
      <c r="AK70">
        <f t="shared" si="17"/>
        <v>4.2739965495733521E-2</v>
      </c>
      <c r="AL70">
        <f t="shared" si="17"/>
        <v>4.2265551878730878E-2</v>
      </c>
      <c r="AM70">
        <f t="shared" si="17"/>
        <v>4.1813310473628455E-2</v>
      </c>
      <c r="AN70">
        <f t="shared" si="17"/>
        <v>4.1374270713655362E-2</v>
      </c>
      <c r="AO70">
        <f t="shared" si="17"/>
        <v>4.0948115725304712E-2</v>
      </c>
      <c r="AP70">
        <f t="shared" si="17"/>
        <v>4.0534539756479138E-2</v>
      </c>
      <c r="AQ70">
        <f t="shared" si="17"/>
        <v>4.0129194358914343E-2</v>
      </c>
      <c r="AR70">
        <f t="shared" si="17"/>
        <v>3.9731915334761087E-2</v>
      </c>
      <c r="AS70">
        <f t="shared" si="17"/>
        <v>3.9338569372946948E-2</v>
      </c>
      <c r="AT70">
        <f t="shared" si="17"/>
        <v>3.8949117536154772E-2</v>
      </c>
      <c r="AU70">
        <f t="shared" si="15"/>
        <v>3.8563521272546836E-2</v>
      </c>
      <c r="AV70">
        <f t="shared" si="15"/>
        <v>3.8181742411948619E-2</v>
      </c>
      <c r="AW70">
        <f t="shared" si="15"/>
        <v>3.7803743162070323E-2</v>
      </c>
      <c r="AX70">
        <f t="shared" si="15"/>
        <v>3.7425705730449621E-2</v>
      </c>
      <c r="AY70">
        <f t="shared" si="15"/>
        <v>3.7051448673145124E-2</v>
      </c>
      <c r="AZ70">
        <f t="shared" si="15"/>
        <v>3.6680934186413675E-2</v>
      </c>
      <c r="BA70">
        <f t="shared" si="15"/>
        <v>3.6314124844549538E-2</v>
      </c>
      <c r="BB70">
        <f t="shared" si="15"/>
        <v>3.595098359610404E-2</v>
      </c>
      <c r="BC70">
        <f t="shared" si="15"/>
        <v>3.5591473760143003E-2</v>
      </c>
      <c r="BD70">
        <f t="shared" si="15"/>
        <v>3.5235559022541572E-2</v>
      </c>
      <c r="BE70">
        <f t="shared" si="15"/>
        <v>3.4883203432316157E-2</v>
      </c>
      <c r="BF70">
        <f t="shared" si="15"/>
        <v>3.4534371397992994E-2</v>
      </c>
      <c r="BG70">
        <f t="shared" si="15"/>
        <v>3.4189027684013065E-2</v>
      </c>
      <c r="BH70">
        <f t="shared" si="15"/>
        <v>3.3847137407172934E-2</v>
      </c>
      <c r="BI70">
        <f t="shared" si="15"/>
        <v>3.3508666033101202E-2</v>
      </c>
    </row>
    <row r="71" spans="1:61" x14ac:dyDescent="0.3">
      <c r="A71" s="4">
        <v>84</v>
      </c>
      <c r="B71" s="10">
        <v>5.1409999999999997E-2</v>
      </c>
      <c r="D71">
        <f t="shared" si="19"/>
        <v>84</v>
      </c>
      <c r="E71">
        <v>1</v>
      </c>
      <c r="F71">
        <f t="shared" si="18"/>
        <v>6.3640000000000002E-2</v>
      </c>
      <c r="H71" s="6">
        <v>84</v>
      </c>
      <c r="I71">
        <v>1.2500000000000001E-2</v>
      </c>
      <c r="J71">
        <v>1.18E-2</v>
      </c>
      <c r="K71">
        <v>1.12E-2</v>
      </c>
      <c r="L71">
        <v>1.0699999999999999E-2</v>
      </c>
      <c r="M71">
        <v>1.04E-2</v>
      </c>
      <c r="N71">
        <v>1.01E-2</v>
      </c>
      <c r="O71">
        <v>9.9000000000000008E-3</v>
      </c>
      <c r="P71">
        <v>9.7000000000000003E-3</v>
      </c>
      <c r="Q71">
        <v>9.5999999999999992E-3</v>
      </c>
      <c r="R71">
        <v>9.5999999999999992E-3</v>
      </c>
      <c r="S71">
        <v>9.5999999999999992E-3</v>
      </c>
      <c r="T71">
        <v>9.5999999999999992E-3</v>
      </c>
      <c r="U71">
        <v>9.5999999999999992E-3</v>
      </c>
      <c r="V71">
        <v>9.7000000000000003E-3</v>
      </c>
      <c r="W71">
        <v>9.7999999999999997E-3</v>
      </c>
      <c r="X71">
        <v>9.9000000000000008E-3</v>
      </c>
      <c r="Y71">
        <v>9.9000000000000008E-3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12"/>
        <v>5.1409999999999997E-2</v>
      </c>
      <c r="AH71">
        <f t="shared" si="17"/>
        <v>5.0767374999999997E-2</v>
      </c>
      <c r="AI71">
        <f t="shared" si="17"/>
        <v>5.0168319974999993E-2</v>
      </c>
      <c r="AJ71">
        <f t="shared" si="17"/>
        <v>4.9606434791279991E-2</v>
      </c>
      <c r="AK71">
        <f t="shared" si="17"/>
        <v>4.9075645939013292E-2</v>
      </c>
      <c r="AL71">
        <f t="shared" si="17"/>
        <v>4.8565259221247555E-2</v>
      </c>
      <c r="AM71">
        <f t="shared" si="17"/>
        <v>4.8074750103112955E-2</v>
      </c>
      <c r="AN71">
        <f t="shared" si="17"/>
        <v>4.7598810077092137E-2</v>
      </c>
      <c r="AO71">
        <f t="shared" si="17"/>
        <v>4.713710161934434E-2</v>
      </c>
      <c r="AP71">
        <f t="shared" si="17"/>
        <v>4.668458544379863E-2</v>
      </c>
      <c r="AQ71">
        <f t="shared" si="17"/>
        <v>4.623641342353816E-2</v>
      </c>
      <c r="AR71">
        <f t="shared" si="17"/>
        <v>4.5792543854672192E-2</v>
      </c>
      <c r="AS71">
        <f t="shared" si="17"/>
        <v>4.5352935433667335E-2</v>
      </c>
      <c r="AT71">
        <f t="shared" si="17"/>
        <v>4.491754725350413E-2</v>
      </c>
      <c r="AU71">
        <f t="shared" si="15"/>
        <v>4.4481847045145136E-2</v>
      </c>
      <c r="AV71">
        <f t="shared" si="15"/>
        <v>4.4045924944102713E-2</v>
      </c>
      <c r="AW71">
        <f t="shared" si="15"/>
        <v>4.3609870287156093E-2</v>
      </c>
      <c r="AX71">
        <f t="shared" si="15"/>
        <v>4.3178132571313248E-2</v>
      </c>
      <c r="AY71">
        <f t="shared" si="15"/>
        <v>4.2746351245600112E-2</v>
      </c>
      <c r="AZ71">
        <f t="shared" si="15"/>
        <v>4.2318887733144107E-2</v>
      </c>
      <c r="BA71">
        <f t="shared" si="15"/>
        <v>4.1895698855812666E-2</v>
      </c>
      <c r="BB71">
        <f t="shared" si="15"/>
        <v>4.1476741867254537E-2</v>
      </c>
      <c r="BC71">
        <f t="shared" si="15"/>
        <v>4.1061974448581992E-2</v>
      </c>
      <c r="BD71">
        <f t="shared" si="15"/>
        <v>4.0651354704096171E-2</v>
      </c>
      <c r="BE71">
        <f t="shared" si="15"/>
        <v>4.0244841157055206E-2</v>
      </c>
      <c r="BF71">
        <f t="shared" si="15"/>
        <v>3.984239274548465E-2</v>
      </c>
      <c r="BG71">
        <f t="shared" si="15"/>
        <v>3.9443968818029806E-2</v>
      </c>
      <c r="BH71">
        <f t="shared" si="15"/>
        <v>3.9049529129849506E-2</v>
      </c>
      <c r="BI71">
        <f t="shared" si="15"/>
        <v>3.8659033838551009E-2</v>
      </c>
    </row>
    <row r="72" spans="1:61" x14ac:dyDescent="0.3">
      <c r="A72" s="4">
        <v>85</v>
      </c>
      <c r="B72" s="10">
        <v>5.883E-2</v>
      </c>
      <c r="D72">
        <f t="shared" si="19"/>
        <v>85</v>
      </c>
      <c r="E72">
        <v>1</v>
      </c>
      <c r="F72">
        <f t="shared" si="18"/>
        <v>7.1300000000000002E-2</v>
      </c>
      <c r="H72" s="6">
        <v>85</v>
      </c>
      <c r="I72">
        <v>1.21E-2</v>
      </c>
      <c r="J72">
        <v>1.14E-2</v>
      </c>
      <c r="K72">
        <v>1.09E-2</v>
      </c>
      <c r="L72">
        <v>1.04E-2</v>
      </c>
      <c r="M72">
        <v>0.01</v>
      </c>
      <c r="N72">
        <v>9.7999999999999997E-3</v>
      </c>
      <c r="O72">
        <v>9.5999999999999992E-3</v>
      </c>
      <c r="P72">
        <v>9.4000000000000004E-3</v>
      </c>
      <c r="Q72">
        <v>9.4000000000000004E-3</v>
      </c>
      <c r="R72">
        <v>9.4000000000000004E-3</v>
      </c>
      <c r="S72">
        <v>9.4000000000000004E-3</v>
      </c>
      <c r="T72">
        <v>9.4999999999999998E-3</v>
      </c>
      <c r="U72">
        <v>9.4999999999999998E-3</v>
      </c>
      <c r="V72">
        <v>9.5999999999999992E-3</v>
      </c>
      <c r="W72">
        <v>9.7000000000000003E-3</v>
      </c>
      <c r="X72">
        <v>9.7999999999999997E-3</v>
      </c>
      <c r="Y72">
        <v>9.9000000000000008E-3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12"/>
        <v>5.883E-2</v>
      </c>
      <c r="AH72">
        <f t="shared" si="17"/>
        <v>5.8118157000000004E-2</v>
      </c>
      <c r="AI72">
        <f t="shared" si="17"/>
        <v>5.7455610010200005E-2</v>
      </c>
      <c r="AJ72">
        <f t="shared" si="17"/>
        <v>5.6829343861088823E-2</v>
      </c>
      <c r="AK72">
        <f t="shared" si="17"/>
        <v>5.6238318684933501E-2</v>
      </c>
      <c r="AL72">
        <f t="shared" si="17"/>
        <v>5.5675935498084167E-2</v>
      </c>
      <c r="AM72">
        <f t="shared" si="17"/>
        <v>5.5130311330202943E-2</v>
      </c>
      <c r="AN72">
        <f t="shared" si="17"/>
        <v>5.4601060341432993E-2</v>
      </c>
      <c r="AO72">
        <f t="shared" si="17"/>
        <v>5.4087810374223527E-2</v>
      </c>
      <c r="AP72">
        <f t="shared" si="17"/>
        <v>5.3579384956705826E-2</v>
      </c>
      <c r="AQ72">
        <f t="shared" si="17"/>
        <v>5.307573873811279E-2</v>
      </c>
      <c r="AR72">
        <f t="shared" si="17"/>
        <v>5.2576826793974532E-2</v>
      </c>
      <c r="AS72">
        <f t="shared" si="17"/>
        <v>5.2077346939431779E-2</v>
      </c>
      <c r="AT72">
        <f t="shared" si="17"/>
        <v>5.1582612143507178E-2</v>
      </c>
      <c r="AU72">
        <f t="shared" si="17"/>
        <v>5.1087419066929506E-2</v>
      </c>
      <c r="AV72">
        <f t="shared" si="17"/>
        <v>5.0591871101980289E-2</v>
      </c>
      <c r="AW72">
        <f t="shared" si="17"/>
        <v>5.0096070765180883E-2</v>
      </c>
      <c r="AX72">
        <f t="shared" ref="AX72:BI87" si="20">AW72*(1-IF(AX$4&lt;MAX($I$4:$AC$4),Y72,$AC72))</f>
        <v>4.9600119664605591E-2</v>
      </c>
      <c r="AY72">
        <f t="shared" si="20"/>
        <v>4.9104118467959534E-2</v>
      </c>
      <c r="AZ72">
        <f t="shared" si="20"/>
        <v>4.8613077283279939E-2</v>
      </c>
      <c r="BA72">
        <f t="shared" si="20"/>
        <v>4.812694651044714E-2</v>
      </c>
      <c r="BB72">
        <f t="shared" si="20"/>
        <v>4.7645677045342665E-2</v>
      </c>
      <c r="BC72">
        <f t="shared" si="20"/>
        <v>4.7169220274889234E-2</v>
      </c>
      <c r="BD72">
        <f t="shared" si="20"/>
        <v>4.6697528072140344E-2</v>
      </c>
      <c r="BE72">
        <f t="shared" si="20"/>
        <v>4.6230552791418938E-2</v>
      </c>
      <c r="BF72">
        <f t="shared" si="20"/>
        <v>4.5768247263504751E-2</v>
      </c>
      <c r="BG72">
        <f t="shared" si="20"/>
        <v>4.5310564790869701E-2</v>
      </c>
      <c r="BH72">
        <f t="shared" si="20"/>
        <v>4.4857459142961006E-2</v>
      </c>
      <c r="BI72">
        <f t="shared" si="20"/>
        <v>4.4408884551531393E-2</v>
      </c>
    </row>
    <row r="73" spans="1:61" x14ac:dyDescent="0.3">
      <c r="A73" s="4">
        <v>86</v>
      </c>
      <c r="B73" s="10">
        <v>6.6850000000000007E-2</v>
      </c>
      <c r="D73">
        <f t="shared" si="19"/>
        <v>86</v>
      </c>
      <c r="E73">
        <v>1</v>
      </c>
      <c r="F73">
        <f t="shared" si="18"/>
        <v>7.8960000000000002E-2</v>
      </c>
      <c r="H73" s="6">
        <v>86</v>
      </c>
      <c r="I73">
        <v>1.23E-2</v>
      </c>
      <c r="J73">
        <v>1.18E-2</v>
      </c>
      <c r="K73">
        <v>1.1299999999999999E-2</v>
      </c>
      <c r="L73">
        <v>1.09E-2</v>
      </c>
      <c r="M73">
        <v>1.06E-2</v>
      </c>
      <c r="N73">
        <v>1.04E-2</v>
      </c>
      <c r="O73">
        <v>1.0200000000000001E-2</v>
      </c>
      <c r="P73">
        <v>0.01</v>
      </c>
      <c r="Q73">
        <v>9.9000000000000008E-3</v>
      </c>
      <c r="R73">
        <v>9.9000000000000008E-3</v>
      </c>
      <c r="S73">
        <v>9.7999999999999997E-3</v>
      </c>
      <c r="T73">
        <v>9.7999999999999997E-3</v>
      </c>
      <c r="U73">
        <v>9.7999999999999997E-3</v>
      </c>
      <c r="V73">
        <v>9.9000000000000008E-3</v>
      </c>
      <c r="W73">
        <v>9.9000000000000008E-3</v>
      </c>
      <c r="X73">
        <v>9.9000000000000008E-3</v>
      </c>
      <c r="Y73">
        <v>0.01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12"/>
        <v>6.6850000000000007E-2</v>
      </c>
      <c r="AH73">
        <f t="shared" si="17"/>
        <v>6.6027745000000013E-2</v>
      </c>
      <c r="AI73">
        <f t="shared" si="17"/>
        <v>6.5248617609000012E-2</v>
      </c>
      <c r="AJ73">
        <f t="shared" si="17"/>
        <v>6.4511308230018313E-2</v>
      </c>
      <c r="AK73">
        <f t="shared" si="17"/>
        <v>6.3808134970311112E-2</v>
      </c>
      <c r="AL73">
        <f t="shared" si="17"/>
        <v>6.313176873962581E-2</v>
      </c>
      <c r="AM73">
        <f t="shared" si="17"/>
        <v>6.2475198344733703E-2</v>
      </c>
      <c r="AN73">
        <f t="shared" si="17"/>
        <v>6.1837951321617422E-2</v>
      </c>
      <c r="AO73">
        <f t="shared" si="17"/>
        <v>6.1219571808401249E-2</v>
      </c>
      <c r="AP73">
        <f t="shared" si="17"/>
        <v>6.0613498047498077E-2</v>
      </c>
      <c r="AQ73">
        <f t="shared" si="17"/>
        <v>6.0013424416827846E-2</v>
      </c>
      <c r="AR73">
        <f t="shared" si="17"/>
        <v>5.942529285754293E-2</v>
      </c>
      <c r="AS73">
        <f t="shared" si="17"/>
        <v>5.8842924987539007E-2</v>
      </c>
      <c r="AT73">
        <f t="shared" si="17"/>
        <v>5.8266264322661125E-2</v>
      </c>
      <c r="AU73">
        <f t="shared" si="17"/>
        <v>5.7689428305866777E-2</v>
      </c>
      <c r="AV73">
        <f t="shared" si="17"/>
        <v>5.7118302965638697E-2</v>
      </c>
      <c r="AW73">
        <f t="shared" si="17"/>
        <v>5.6552831766278872E-2</v>
      </c>
      <c r="AX73">
        <f t="shared" si="20"/>
        <v>5.5987303448616084E-2</v>
      </c>
      <c r="AY73">
        <f t="shared" si="20"/>
        <v>5.5427430414129925E-2</v>
      </c>
      <c r="AZ73">
        <f t="shared" si="20"/>
        <v>5.4873156109988622E-2</v>
      </c>
      <c r="BA73">
        <f t="shared" si="20"/>
        <v>5.4324424548888736E-2</v>
      </c>
      <c r="BB73">
        <f t="shared" si="20"/>
        <v>5.3781180303399852E-2</v>
      </c>
      <c r="BC73">
        <f t="shared" si="20"/>
        <v>5.3243368500365852E-2</v>
      </c>
      <c r="BD73">
        <f t="shared" si="20"/>
        <v>5.2710934815362195E-2</v>
      </c>
      <c r="BE73">
        <f t="shared" si="20"/>
        <v>5.2183825467208574E-2</v>
      </c>
      <c r="BF73">
        <f t="shared" si="20"/>
        <v>5.1661987212536488E-2</v>
      </c>
      <c r="BG73">
        <f t="shared" si="20"/>
        <v>5.114536734041112E-2</v>
      </c>
      <c r="BH73">
        <f t="shared" si="20"/>
        <v>5.0633913667007008E-2</v>
      </c>
      <c r="BI73">
        <f t="shared" si="20"/>
        <v>5.0127574530336935E-2</v>
      </c>
    </row>
    <row r="74" spans="1:61" x14ac:dyDescent="0.3">
      <c r="A74" s="4">
        <v>87</v>
      </c>
      <c r="B74" s="10">
        <v>7.5850000000000001E-2</v>
      </c>
      <c r="D74">
        <f t="shared" si="19"/>
        <v>87</v>
      </c>
      <c r="E74">
        <v>1</v>
      </c>
      <c r="F74">
        <f t="shared" si="18"/>
        <v>8.6620000000000003E-2</v>
      </c>
      <c r="H74" s="6">
        <v>87</v>
      </c>
      <c r="I74">
        <v>1.21E-2</v>
      </c>
      <c r="J74">
        <v>1.1599999999999999E-2</v>
      </c>
      <c r="K74">
        <v>1.12E-2</v>
      </c>
      <c r="L74">
        <v>1.0800000000000001E-2</v>
      </c>
      <c r="M74">
        <v>1.0500000000000001E-2</v>
      </c>
      <c r="N74">
        <v>1.03E-2</v>
      </c>
      <c r="O74">
        <v>1.01E-2</v>
      </c>
      <c r="P74">
        <v>0.01</v>
      </c>
      <c r="Q74">
        <v>9.9000000000000008E-3</v>
      </c>
      <c r="R74">
        <v>9.9000000000000008E-3</v>
      </c>
      <c r="S74">
        <v>9.7999999999999997E-3</v>
      </c>
      <c r="T74">
        <v>9.7999999999999997E-3</v>
      </c>
      <c r="U74">
        <v>9.7999999999999997E-3</v>
      </c>
      <c r="V74">
        <v>9.9000000000000008E-3</v>
      </c>
      <c r="W74">
        <v>9.9000000000000008E-3</v>
      </c>
      <c r="X74">
        <v>9.9000000000000008E-3</v>
      </c>
      <c r="Y74">
        <v>0.01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12"/>
        <v>7.5850000000000001E-2</v>
      </c>
      <c r="AH74">
        <f t="shared" si="17"/>
        <v>7.4932214999999996E-2</v>
      </c>
      <c r="AI74">
        <f t="shared" si="17"/>
        <v>7.4063001305999993E-2</v>
      </c>
      <c r="AJ74">
        <f t="shared" si="17"/>
        <v>7.3233495691372788E-2</v>
      </c>
      <c r="AK74">
        <f t="shared" si="17"/>
        <v>7.2442573937905957E-2</v>
      </c>
      <c r="AL74">
        <f t="shared" si="17"/>
        <v>7.1681926911557947E-2</v>
      </c>
      <c r="AM74">
        <f t="shared" si="17"/>
        <v>7.0943603064368907E-2</v>
      </c>
      <c r="AN74">
        <f t="shared" si="17"/>
        <v>7.0227072673418781E-2</v>
      </c>
      <c r="AO74">
        <f t="shared" si="17"/>
        <v>6.9524801946684589E-2</v>
      </c>
      <c r="AP74">
        <f t="shared" si="17"/>
        <v>6.8836506407412415E-2</v>
      </c>
      <c r="AQ74">
        <f t="shared" si="17"/>
        <v>6.8155024993979033E-2</v>
      </c>
      <c r="AR74">
        <f t="shared" si="17"/>
        <v>6.7487105749038032E-2</v>
      </c>
      <c r="AS74">
        <f t="shared" si="17"/>
        <v>6.6825732112697461E-2</v>
      </c>
      <c r="AT74">
        <f t="shared" si="17"/>
        <v>6.6170839937993026E-2</v>
      </c>
      <c r="AU74">
        <f t="shared" si="17"/>
        <v>6.5515748622606895E-2</v>
      </c>
      <c r="AV74">
        <f t="shared" si="17"/>
        <v>6.4867142711243081E-2</v>
      </c>
      <c r="AW74">
        <f t="shared" si="17"/>
        <v>6.4224957998401777E-2</v>
      </c>
      <c r="AX74">
        <f t="shared" si="20"/>
        <v>6.358270841841776E-2</v>
      </c>
      <c r="AY74">
        <f t="shared" si="20"/>
        <v>6.2946881334233581E-2</v>
      </c>
      <c r="AZ74">
        <f t="shared" si="20"/>
        <v>6.2317412520891242E-2</v>
      </c>
      <c r="BA74">
        <f t="shared" si="20"/>
        <v>6.1694238395682333E-2</v>
      </c>
      <c r="BB74">
        <f t="shared" si="20"/>
        <v>6.1077296011725506E-2</v>
      </c>
      <c r="BC74">
        <f t="shared" si="20"/>
        <v>6.0466523051608247E-2</v>
      </c>
      <c r="BD74">
        <f t="shared" si="20"/>
        <v>5.9861857821092164E-2</v>
      </c>
      <c r="BE74">
        <f t="shared" si="20"/>
        <v>5.9263239242881245E-2</v>
      </c>
      <c r="BF74">
        <f t="shared" si="20"/>
        <v>5.8670606850452431E-2</v>
      </c>
      <c r="BG74">
        <f t="shared" si="20"/>
        <v>5.8083900781947903E-2</v>
      </c>
      <c r="BH74">
        <f t="shared" si="20"/>
        <v>5.7503061774128422E-2</v>
      </c>
      <c r="BI74">
        <f t="shared" si="20"/>
        <v>5.6928031156387136E-2</v>
      </c>
    </row>
    <row r="75" spans="1:61" x14ac:dyDescent="0.3">
      <c r="A75" s="4">
        <v>88</v>
      </c>
      <c r="B75" s="10">
        <v>8.591E-2</v>
      </c>
      <c r="D75">
        <f t="shared" si="19"/>
        <v>88</v>
      </c>
      <c r="E75">
        <v>1</v>
      </c>
      <c r="F75">
        <f t="shared" si="18"/>
        <v>9.4280000000000003E-2</v>
      </c>
      <c r="H75" s="6">
        <v>88</v>
      </c>
      <c r="I75">
        <v>1.17E-2</v>
      </c>
      <c r="J75">
        <v>1.1299999999999999E-2</v>
      </c>
      <c r="K75">
        <v>1.09E-2</v>
      </c>
      <c r="L75">
        <v>1.0500000000000001E-2</v>
      </c>
      <c r="M75">
        <v>1.03E-2</v>
      </c>
      <c r="N75">
        <v>1.01E-2</v>
      </c>
      <c r="O75">
        <v>9.9000000000000008E-3</v>
      </c>
      <c r="P75">
        <v>9.7999999999999997E-3</v>
      </c>
      <c r="Q75">
        <v>9.7999999999999997E-3</v>
      </c>
      <c r="R75">
        <v>9.7000000000000003E-3</v>
      </c>
      <c r="S75">
        <v>9.7000000000000003E-3</v>
      </c>
      <c r="T75">
        <v>9.7000000000000003E-3</v>
      </c>
      <c r="U75">
        <v>9.7999999999999997E-3</v>
      </c>
      <c r="V75">
        <v>9.7999999999999997E-3</v>
      </c>
      <c r="W75">
        <v>9.9000000000000008E-3</v>
      </c>
      <c r="X75">
        <v>9.9000000000000008E-3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12"/>
        <v>8.591E-2</v>
      </c>
      <c r="AH75">
        <f t="shared" si="17"/>
        <v>8.4904853000000002E-2</v>
      </c>
      <c r="AI75">
        <f t="shared" si="17"/>
        <v>8.3945428161100011E-2</v>
      </c>
      <c r="AJ75">
        <f t="shared" si="17"/>
        <v>8.3030422994144024E-2</v>
      </c>
      <c r="AK75">
        <f t="shared" si="17"/>
        <v>8.2158603552705517E-2</v>
      </c>
      <c r="AL75">
        <f t="shared" si="17"/>
        <v>8.1312369936112655E-2</v>
      </c>
      <c r="AM75">
        <f t="shared" si="17"/>
        <v>8.0491114999757918E-2</v>
      </c>
      <c r="AN75">
        <f t="shared" si="17"/>
        <v>7.9694252961260315E-2</v>
      </c>
      <c r="AO75">
        <f t="shared" si="17"/>
        <v>7.8913249282239958E-2</v>
      </c>
      <c r="AP75">
        <f t="shared" si="17"/>
        <v>7.8139899439274005E-2</v>
      </c>
      <c r="AQ75">
        <f t="shared" si="17"/>
        <v>7.7381942414713037E-2</v>
      </c>
      <c r="AR75">
        <f t="shared" si="17"/>
        <v>7.6631337573290312E-2</v>
      </c>
      <c r="AS75">
        <f t="shared" si="17"/>
        <v>7.5888013598829393E-2</v>
      </c>
      <c r="AT75">
        <f t="shared" si="17"/>
        <v>7.5144311065560868E-2</v>
      </c>
      <c r="AU75">
        <f t="shared" si="17"/>
        <v>7.4407896817118374E-2</v>
      </c>
      <c r="AV75">
        <f t="shared" si="17"/>
        <v>7.3671258638628903E-2</v>
      </c>
      <c r="AW75">
        <f t="shared" si="17"/>
        <v>7.2941913178106471E-2</v>
      </c>
      <c r="AX75">
        <f t="shared" si="20"/>
        <v>7.2212494046325404E-2</v>
      </c>
      <c r="AY75">
        <f t="shared" si="20"/>
        <v>7.149036910586215E-2</v>
      </c>
      <c r="AZ75">
        <f t="shared" si="20"/>
        <v>7.0775465414803534E-2</v>
      </c>
      <c r="BA75">
        <f t="shared" si="20"/>
        <v>7.0067710760655502E-2</v>
      </c>
      <c r="BB75">
        <f t="shared" si="20"/>
        <v>6.9367033653048943E-2</v>
      </c>
      <c r="BC75">
        <f t="shared" si="20"/>
        <v>6.8673363316518451E-2</v>
      </c>
      <c r="BD75">
        <f t="shared" si="20"/>
        <v>6.798662968335327E-2</v>
      </c>
      <c r="BE75">
        <f t="shared" si="20"/>
        <v>6.7306763386519738E-2</v>
      </c>
      <c r="BF75">
        <f t="shared" si="20"/>
        <v>6.6633695752654543E-2</v>
      </c>
      <c r="BG75">
        <f t="shared" si="20"/>
        <v>6.5967358795127995E-2</v>
      </c>
      <c r="BH75">
        <f t="shared" si="20"/>
        <v>6.5307685207176711E-2</v>
      </c>
      <c r="BI75">
        <f t="shared" si="20"/>
        <v>6.4654608355104948E-2</v>
      </c>
    </row>
    <row r="76" spans="1:61" x14ac:dyDescent="0.3">
      <c r="A76" s="4">
        <v>89</v>
      </c>
      <c r="B76" s="10">
        <v>9.7129999999999994E-2</v>
      </c>
      <c r="D76">
        <f t="shared" si="19"/>
        <v>89</v>
      </c>
      <c r="E76">
        <v>1</v>
      </c>
      <c r="F76">
        <f t="shared" si="18"/>
        <v>0.10194</v>
      </c>
      <c r="H76" s="6">
        <v>89</v>
      </c>
      <c r="I76">
        <v>1.1299999999999999E-2</v>
      </c>
      <c r="J76">
        <v>1.0800000000000001E-2</v>
      </c>
      <c r="K76">
        <v>1.0500000000000001E-2</v>
      </c>
      <c r="L76">
        <v>1.0200000000000001E-2</v>
      </c>
      <c r="M76">
        <v>0.01</v>
      </c>
      <c r="N76">
        <v>9.7999999999999997E-3</v>
      </c>
      <c r="O76">
        <v>9.7000000000000003E-3</v>
      </c>
      <c r="P76">
        <v>9.5999999999999992E-3</v>
      </c>
      <c r="Q76">
        <v>9.5999999999999992E-3</v>
      </c>
      <c r="R76">
        <v>9.5999999999999992E-3</v>
      </c>
      <c r="S76">
        <v>9.5999999999999992E-3</v>
      </c>
      <c r="T76">
        <v>9.5999999999999992E-3</v>
      </c>
      <c r="U76">
        <v>9.7000000000000003E-3</v>
      </c>
      <c r="V76">
        <v>9.7999999999999997E-3</v>
      </c>
      <c r="W76">
        <v>9.7999999999999997E-3</v>
      </c>
      <c r="X76">
        <v>9.9000000000000008E-3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12"/>
        <v>9.7129999999999994E-2</v>
      </c>
      <c r="AH76">
        <f t="shared" si="17"/>
        <v>9.6032431000000001E-2</v>
      </c>
      <c r="AI76">
        <f t="shared" si="17"/>
        <v>9.49952807452E-2</v>
      </c>
      <c r="AJ76">
        <f t="shared" si="17"/>
        <v>9.3997830297375407E-2</v>
      </c>
      <c r="AK76">
        <f t="shared" si="17"/>
        <v>9.3039052428342178E-2</v>
      </c>
      <c r="AL76">
        <f t="shared" si="17"/>
        <v>9.2108661904058753E-2</v>
      </c>
      <c r="AM76">
        <f t="shared" si="17"/>
        <v>9.1205997017398968E-2</v>
      </c>
      <c r="AN76">
        <f t="shared" si="17"/>
        <v>9.0321298846330195E-2</v>
      </c>
      <c r="AO76">
        <f t="shared" si="17"/>
        <v>8.9454214377405417E-2</v>
      </c>
      <c r="AP76">
        <f t="shared" si="17"/>
        <v>8.8595453919382325E-2</v>
      </c>
      <c r="AQ76">
        <f t="shared" si="17"/>
        <v>8.7744937561756248E-2</v>
      </c>
      <c r="AR76">
        <f t="shared" si="17"/>
        <v>8.6902586161163378E-2</v>
      </c>
      <c r="AS76">
        <f t="shared" si="17"/>
        <v>8.6068321334016207E-2</v>
      </c>
      <c r="AT76">
        <f t="shared" si="17"/>
        <v>8.5233458617076249E-2</v>
      </c>
      <c r="AU76">
        <f t="shared" si="17"/>
        <v>8.4398170722628896E-2</v>
      </c>
      <c r="AV76">
        <f t="shared" si="17"/>
        <v>8.3571068649547137E-2</v>
      </c>
      <c r="AW76">
        <f t="shared" si="17"/>
        <v>8.2743715069916624E-2</v>
      </c>
      <c r="AX76">
        <f t="shared" si="20"/>
        <v>8.1916277919217462E-2</v>
      </c>
      <c r="AY76">
        <f t="shared" si="20"/>
        <v>8.109711514002528E-2</v>
      </c>
      <c r="AZ76">
        <f t="shared" si="20"/>
        <v>8.0286143988625033E-2</v>
      </c>
      <c r="BA76">
        <f t="shared" si="20"/>
        <v>7.9483282548738779E-2</v>
      </c>
      <c r="BB76">
        <f t="shared" si="20"/>
        <v>7.8688449723251397E-2</v>
      </c>
      <c r="BC76">
        <f t="shared" si="20"/>
        <v>7.7901565226018876E-2</v>
      </c>
      <c r="BD76">
        <f t="shared" si="20"/>
        <v>7.7122549573758692E-2</v>
      </c>
      <c r="BE76">
        <f t="shared" si="20"/>
        <v>7.6351324078021102E-2</v>
      </c>
      <c r="BF76">
        <f t="shared" si="20"/>
        <v>7.5587810837240893E-2</v>
      </c>
      <c r="BG76">
        <f t="shared" si="20"/>
        <v>7.4831932728868483E-2</v>
      </c>
      <c r="BH76">
        <f t="shared" si="20"/>
        <v>7.4083613401579804E-2</v>
      </c>
      <c r="BI76">
        <f t="shared" si="20"/>
        <v>7.3342777267564011E-2</v>
      </c>
    </row>
    <row r="77" spans="1:61" x14ac:dyDescent="0.3">
      <c r="A77" s="4">
        <v>90</v>
      </c>
      <c r="B77" s="10">
        <v>0.1096</v>
      </c>
      <c r="D77">
        <f t="shared" si="19"/>
        <v>90</v>
      </c>
      <c r="E77">
        <v>1</v>
      </c>
      <c r="F77" s="5">
        <f t="shared" ref="F77:F102" si="21">B77*E77</f>
        <v>0.1096</v>
      </c>
      <c r="H77" s="6">
        <v>90</v>
      </c>
      <c r="I77">
        <v>1.0800000000000001E-2</v>
      </c>
      <c r="J77">
        <v>1.0500000000000001E-2</v>
      </c>
      <c r="K77">
        <v>1.0200000000000001E-2</v>
      </c>
      <c r="L77">
        <v>9.9000000000000008E-3</v>
      </c>
      <c r="M77">
        <v>9.7000000000000003E-3</v>
      </c>
      <c r="N77">
        <v>9.5999999999999992E-3</v>
      </c>
      <c r="O77">
        <v>9.4999999999999998E-3</v>
      </c>
      <c r="P77">
        <v>9.4999999999999998E-3</v>
      </c>
      <c r="Q77">
        <v>9.4999999999999998E-3</v>
      </c>
      <c r="R77">
        <v>9.4999999999999998E-3</v>
      </c>
      <c r="S77">
        <v>9.4999999999999998E-3</v>
      </c>
      <c r="T77">
        <v>9.5999999999999992E-3</v>
      </c>
      <c r="U77">
        <v>9.7000000000000003E-3</v>
      </c>
      <c r="V77">
        <v>9.7000000000000003E-3</v>
      </c>
      <c r="W77">
        <v>9.7999999999999997E-3</v>
      </c>
      <c r="X77">
        <v>9.9000000000000008E-3</v>
      </c>
      <c r="Y77">
        <v>9.9000000000000008E-3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12"/>
        <v>0.1096</v>
      </c>
      <c r="AH77">
        <f t="shared" si="17"/>
        <v>0.10841632</v>
      </c>
      <c r="AI77">
        <f t="shared" si="17"/>
        <v>0.10727794864</v>
      </c>
      <c r="AJ77">
        <f t="shared" si="17"/>
        <v>0.106183713563872</v>
      </c>
      <c r="AK77">
        <f t="shared" si="17"/>
        <v>0.10513249479958967</v>
      </c>
      <c r="AL77">
        <f t="shared" si="17"/>
        <v>0.10411270960003365</v>
      </c>
      <c r="AM77">
        <f t="shared" si="17"/>
        <v>0.10311322758787332</v>
      </c>
      <c r="AN77">
        <f t="shared" si="17"/>
        <v>0.10213365192578854</v>
      </c>
      <c r="AO77">
        <f t="shared" si="17"/>
        <v>0.10116338223249355</v>
      </c>
      <c r="AP77">
        <f t="shared" si="17"/>
        <v>0.10020233010128486</v>
      </c>
      <c r="AQ77">
        <f t="shared" si="17"/>
        <v>9.9250407965322654E-2</v>
      </c>
      <c r="AR77">
        <f t="shared" si="17"/>
        <v>9.8307529089652096E-2</v>
      </c>
      <c r="AS77">
        <f t="shared" si="17"/>
        <v>9.7363776810391434E-2</v>
      </c>
      <c r="AT77">
        <f t="shared" si="17"/>
        <v>9.6419348175330627E-2</v>
      </c>
      <c r="AU77">
        <f t="shared" si="17"/>
        <v>9.5484080498029922E-2</v>
      </c>
      <c r="AV77">
        <f t="shared" si="17"/>
        <v>9.4548336509149219E-2</v>
      </c>
      <c r="AW77">
        <f t="shared" si="17"/>
        <v>9.3612307977708642E-2</v>
      </c>
      <c r="AX77">
        <f t="shared" si="20"/>
        <v>9.2685546128729326E-2</v>
      </c>
      <c r="AY77">
        <f t="shared" si="20"/>
        <v>9.1758690667442036E-2</v>
      </c>
      <c r="AZ77">
        <f t="shared" si="20"/>
        <v>9.0841103760767608E-2</v>
      </c>
      <c r="BA77">
        <f t="shared" si="20"/>
        <v>8.9932692723159929E-2</v>
      </c>
      <c r="BB77">
        <f t="shared" si="20"/>
        <v>8.9033365795928326E-2</v>
      </c>
      <c r="BC77">
        <f t="shared" si="20"/>
        <v>8.8143032137969049E-2</v>
      </c>
      <c r="BD77">
        <f t="shared" si="20"/>
        <v>8.726160181658936E-2</v>
      </c>
      <c r="BE77">
        <f t="shared" si="20"/>
        <v>8.6388985798423468E-2</v>
      </c>
      <c r="BF77">
        <f t="shared" si="20"/>
        <v>8.5525095940439236E-2</v>
      </c>
      <c r="BG77">
        <f t="shared" si="20"/>
        <v>8.4669844981034845E-2</v>
      </c>
      <c r="BH77">
        <f t="shared" si="20"/>
        <v>8.3823146531224496E-2</v>
      </c>
      <c r="BI77">
        <f t="shared" si="20"/>
        <v>8.2984915065912254E-2</v>
      </c>
    </row>
    <row r="78" spans="1:61" x14ac:dyDescent="0.3">
      <c r="A78" s="4">
        <v>91</v>
      </c>
      <c r="B78" s="10">
        <v>0.12343</v>
      </c>
      <c r="D78">
        <f t="shared" si="19"/>
        <v>91</v>
      </c>
      <c r="E78">
        <v>1</v>
      </c>
      <c r="F78" s="5">
        <f t="shared" si="21"/>
        <v>0.12343</v>
      </c>
      <c r="H78" s="6">
        <v>91</v>
      </c>
      <c r="I78">
        <v>1.0200000000000001E-2</v>
      </c>
      <c r="J78">
        <v>9.7999999999999997E-3</v>
      </c>
      <c r="K78">
        <v>9.4999999999999998E-3</v>
      </c>
      <c r="L78">
        <v>9.2999999999999992E-3</v>
      </c>
      <c r="M78">
        <v>9.1000000000000004E-3</v>
      </c>
      <c r="N78">
        <v>8.9999999999999993E-3</v>
      </c>
      <c r="O78">
        <v>8.8999999999999999E-3</v>
      </c>
      <c r="P78">
        <v>8.8000000000000005E-3</v>
      </c>
      <c r="Q78">
        <v>8.8000000000000005E-3</v>
      </c>
      <c r="R78">
        <v>8.8000000000000005E-3</v>
      </c>
      <c r="S78">
        <v>8.8000000000000005E-3</v>
      </c>
      <c r="T78">
        <v>8.8999999999999999E-3</v>
      </c>
      <c r="U78">
        <v>8.8999999999999999E-3</v>
      </c>
      <c r="V78">
        <v>8.9999999999999993E-3</v>
      </c>
      <c r="W78">
        <v>9.1000000000000004E-3</v>
      </c>
      <c r="X78">
        <v>9.1000000000000004E-3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12"/>
        <v>0.12343</v>
      </c>
      <c r="AH78">
        <f t="shared" si="17"/>
        <v>0.12217101399999999</v>
      </c>
      <c r="AI78">
        <f t="shared" si="17"/>
        <v>0.12097373806279998</v>
      </c>
      <c r="AJ78">
        <f t="shared" si="17"/>
        <v>0.1198244875512034</v>
      </c>
      <c r="AK78">
        <f t="shared" si="17"/>
        <v>0.11871011981697721</v>
      </c>
      <c r="AL78">
        <f t="shared" si="17"/>
        <v>0.11762985772664272</v>
      </c>
      <c r="AM78">
        <f t="shared" si="17"/>
        <v>0.11657118900710293</v>
      </c>
      <c r="AN78">
        <f t="shared" si="17"/>
        <v>0.11553370542493972</v>
      </c>
      <c r="AO78">
        <f t="shared" si="17"/>
        <v>0.11451700881720026</v>
      </c>
      <c r="AP78">
        <f t="shared" si="17"/>
        <v>0.1135092591396089</v>
      </c>
      <c r="AQ78">
        <f t="shared" si="17"/>
        <v>0.11251037765918033</v>
      </c>
      <c r="AR78">
        <f t="shared" si="17"/>
        <v>0.11152028633577954</v>
      </c>
      <c r="AS78">
        <f t="shared" si="17"/>
        <v>0.1105277557873911</v>
      </c>
      <c r="AT78">
        <f t="shared" si="17"/>
        <v>0.10954405876088331</v>
      </c>
      <c r="AU78">
        <f t="shared" si="17"/>
        <v>0.10855816223203536</v>
      </c>
      <c r="AV78">
        <f t="shared" si="17"/>
        <v>0.10757028295572384</v>
      </c>
      <c r="AW78">
        <f t="shared" si="17"/>
        <v>0.10659139338082675</v>
      </c>
      <c r="AX78">
        <f t="shared" si="20"/>
        <v>0.10561075256172314</v>
      </c>
      <c r="AY78">
        <f t="shared" si="20"/>
        <v>0.10463913363815529</v>
      </c>
      <c r="AZ78">
        <f t="shared" si="20"/>
        <v>0.10367645360868426</v>
      </c>
      <c r="BA78">
        <f t="shared" si="20"/>
        <v>0.10272263023548436</v>
      </c>
      <c r="BB78">
        <f t="shared" si="20"/>
        <v>0.1017775820373179</v>
      </c>
      <c r="BC78">
        <f t="shared" si="20"/>
        <v>0.10084122828257458</v>
      </c>
      <c r="BD78">
        <f t="shared" si="20"/>
        <v>9.9913488982374898E-2</v>
      </c>
      <c r="BE78">
        <f t="shared" si="20"/>
        <v>9.8994284883737058E-2</v>
      </c>
      <c r="BF78">
        <f t="shared" si="20"/>
        <v>9.808353746280668E-2</v>
      </c>
      <c r="BG78">
        <f t="shared" si="20"/>
        <v>9.7181168918148861E-2</v>
      </c>
      <c r="BH78">
        <f t="shared" si="20"/>
        <v>9.6287102164101898E-2</v>
      </c>
      <c r="BI78">
        <f t="shared" si="20"/>
        <v>9.5401260824192161E-2</v>
      </c>
    </row>
    <row r="79" spans="1:61" x14ac:dyDescent="0.3">
      <c r="A79" s="4">
        <v>92</v>
      </c>
      <c r="B79" s="10">
        <v>0.13875999999999999</v>
      </c>
      <c r="D79">
        <f t="shared" si="19"/>
        <v>92</v>
      </c>
      <c r="E79">
        <v>1</v>
      </c>
      <c r="F79" s="5">
        <f t="shared" si="21"/>
        <v>0.13875999999999999</v>
      </c>
      <c r="H79" s="6">
        <v>92</v>
      </c>
      <c r="I79">
        <v>9.7999999999999997E-3</v>
      </c>
      <c r="J79">
        <v>9.4999999999999998E-3</v>
      </c>
      <c r="K79">
        <v>9.2999999999999992E-3</v>
      </c>
      <c r="L79">
        <v>9.1000000000000004E-3</v>
      </c>
      <c r="M79">
        <v>8.8999999999999999E-3</v>
      </c>
      <c r="N79">
        <v>8.8000000000000005E-3</v>
      </c>
      <c r="O79">
        <v>8.6999999999999994E-3</v>
      </c>
      <c r="P79">
        <v>8.6E-3</v>
      </c>
      <c r="Q79">
        <v>8.5000000000000006E-3</v>
      </c>
      <c r="R79">
        <v>8.5000000000000006E-3</v>
      </c>
      <c r="S79">
        <v>8.3999999999999995E-3</v>
      </c>
      <c r="T79">
        <v>8.3999999999999995E-3</v>
      </c>
      <c r="U79">
        <v>8.3999999999999995E-3</v>
      </c>
      <c r="V79">
        <v>8.3999999999999995E-3</v>
      </c>
      <c r="W79">
        <v>8.3999999999999995E-3</v>
      </c>
      <c r="X79">
        <v>8.3999999999999995E-3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12"/>
        <v>0.13875999999999999</v>
      </c>
      <c r="AH79">
        <f t="shared" si="17"/>
        <v>0.137400152</v>
      </c>
      <c r="AI79">
        <f t="shared" si="17"/>
        <v>0.13609485055600001</v>
      </c>
      <c r="AJ79">
        <f t="shared" si="17"/>
        <v>0.13482916844582921</v>
      </c>
      <c r="AK79">
        <f t="shared" si="17"/>
        <v>0.13360222301297217</v>
      </c>
      <c r="AL79">
        <f t="shared" si="17"/>
        <v>0.13241316322815672</v>
      </c>
      <c r="AM79">
        <f t="shared" si="17"/>
        <v>0.13124792739174893</v>
      </c>
      <c r="AN79">
        <f t="shared" si="17"/>
        <v>0.13010607042344072</v>
      </c>
      <c r="AO79">
        <f t="shared" si="17"/>
        <v>0.12898715821779913</v>
      </c>
      <c r="AP79">
        <f t="shared" si="17"/>
        <v>0.12789076737294786</v>
      </c>
      <c r="AQ79">
        <f t="shared" si="17"/>
        <v>0.12680369585027781</v>
      </c>
      <c r="AR79">
        <f t="shared" si="17"/>
        <v>0.12573854480513549</v>
      </c>
      <c r="AS79">
        <f t="shared" si="17"/>
        <v>0.12468234102877236</v>
      </c>
      <c r="AT79">
        <f t="shared" si="17"/>
        <v>0.12363500936413067</v>
      </c>
      <c r="AU79">
        <f t="shared" si="17"/>
        <v>0.12259647528547198</v>
      </c>
      <c r="AV79">
        <f t="shared" si="17"/>
        <v>0.12156666489307402</v>
      </c>
      <c r="AW79">
        <f t="shared" si="17"/>
        <v>0.12054550490797221</v>
      </c>
      <c r="AX79">
        <f t="shared" si="20"/>
        <v>0.11953292266674524</v>
      </c>
      <c r="AY79">
        <f t="shared" si="20"/>
        <v>0.11852884611634458</v>
      </c>
      <c r="AZ79">
        <f t="shared" si="20"/>
        <v>0.11753320380896728</v>
      </c>
      <c r="BA79">
        <f t="shared" si="20"/>
        <v>0.11654592489697196</v>
      </c>
      <c r="BB79">
        <f t="shared" si="20"/>
        <v>0.1155669391278374</v>
      </c>
      <c r="BC79">
        <f t="shared" si="20"/>
        <v>0.11459617683916357</v>
      </c>
      <c r="BD79">
        <f t="shared" si="20"/>
        <v>0.1136335689537146</v>
      </c>
      <c r="BE79">
        <f t="shared" si="20"/>
        <v>0.1126790469745034</v>
      </c>
      <c r="BF79">
        <f t="shared" si="20"/>
        <v>0.11173254297991758</v>
      </c>
      <c r="BG79">
        <f t="shared" si="20"/>
        <v>0.11079398961888628</v>
      </c>
      <c r="BH79">
        <f t="shared" si="20"/>
        <v>0.10986332010608764</v>
      </c>
      <c r="BI79">
        <f t="shared" si="20"/>
        <v>0.10894046821719651</v>
      </c>
    </row>
    <row r="80" spans="1:61" x14ac:dyDescent="0.3">
      <c r="A80" s="4">
        <v>93</v>
      </c>
      <c r="B80" s="10">
        <v>0.15572</v>
      </c>
      <c r="D80">
        <f t="shared" si="19"/>
        <v>93</v>
      </c>
      <c r="E80">
        <v>1</v>
      </c>
      <c r="F80" s="5">
        <f t="shared" si="21"/>
        <v>0.15572</v>
      </c>
      <c r="H80" s="6">
        <v>93</v>
      </c>
      <c r="I80">
        <v>8.6E-3</v>
      </c>
      <c r="J80">
        <v>8.2000000000000007E-3</v>
      </c>
      <c r="K80">
        <v>7.9000000000000008E-3</v>
      </c>
      <c r="L80">
        <v>7.7000000000000002E-3</v>
      </c>
      <c r="M80">
        <v>7.4999999999999997E-3</v>
      </c>
      <c r="N80">
        <v>7.4000000000000003E-3</v>
      </c>
      <c r="O80">
        <v>7.3000000000000001E-3</v>
      </c>
      <c r="P80">
        <v>7.3000000000000001E-3</v>
      </c>
      <c r="Q80">
        <v>7.1999999999999998E-3</v>
      </c>
      <c r="R80">
        <v>7.1999999999999998E-3</v>
      </c>
      <c r="S80">
        <v>7.3000000000000001E-3</v>
      </c>
      <c r="T80">
        <v>7.3000000000000001E-3</v>
      </c>
      <c r="U80">
        <v>7.4000000000000003E-3</v>
      </c>
      <c r="V80">
        <v>7.4000000000000003E-3</v>
      </c>
      <c r="W80">
        <v>7.4999999999999997E-3</v>
      </c>
      <c r="X80">
        <v>7.4999999999999997E-3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12"/>
        <v>0.15572</v>
      </c>
      <c r="AH80">
        <f t="shared" ref="AH80:AW92" si="22">AG80*(1-IF(AH$4&lt;MAX($I$4:$AC$4),I80,$AC80))</f>
        <v>0.15438080799999998</v>
      </c>
      <c r="AI80">
        <f t="shared" si="22"/>
        <v>0.15311488537439999</v>
      </c>
      <c r="AJ80">
        <f t="shared" si="22"/>
        <v>0.15190527777994223</v>
      </c>
      <c r="AK80">
        <f t="shared" si="22"/>
        <v>0.15073560714103668</v>
      </c>
      <c r="AL80">
        <f t="shared" si="22"/>
        <v>0.14960509008747891</v>
      </c>
      <c r="AM80">
        <f t="shared" si="22"/>
        <v>0.14849801242083158</v>
      </c>
      <c r="AN80">
        <f t="shared" si="22"/>
        <v>0.14741397693015951</v>
      </c>
      <c r="AO80">
        <f t="shared" si="22"/>
        <v>0.14633785489856935</v>
      </c>
      <c r="AP80">
        <f t="shared" si="22"/>
        <v>0.14528422234329966</v>
      </c>
      <c r="AQ80">
        <f t="shared" si="22"/>
        <v>0.14423817594242791</v>
      </c>
      <c r="AR80">
        <f t="shared" si="22"/>
        <v>0.14318523725804819</v>
      </c>
      <c r="AS80">
        <f t="shared" si="22"/>
        <v>0.14213998502606445</v>
      </c>
      <c r="AT80">
        <f t="shared" si="22"/>
        <v>0.14108814913687159</v>
      </c>
      <c r="AU80">
        <f t="shared" si="22"/>
        <v>0.14004409683325875</v>
      </c>
      <c r="AV80">
        <f t="shared" si="22"/>
        <v>0.13899376610700931</v>
      </c>
      <c r="AW80">
        <f t="shared" si="22"/>
        <v>0.13795131286120674</v>
      </c>
      <c r="AX80">
        <f t="shared" si="20"/>
        <v>0.13690288288346156</v>
      </c>
      <c r="AY80">
        <f t="shared" si="20"/>
        <v>0.13586242097354725</v>
      </c>
      <c r="AZ80">
        <f t="shared" si="20"/>
        <v>0.13482986657414828</v>
      </c>
      <c r="BA80">
        <f t="shared" si="20"/>
        <v>0.13380515958818473</v>
      </c>
      <c r="BB80">
        <f t="shared" si="20"/>
        <v>0.13278824037531453</v>
      </c>
      <c r="BC80">
        <f t="shared" si="20"/>
        <v>0.13177904974846213</v>
      </c>
      <c r="BD80">
        <f t="shared" si="20"/>
        <v>0.13077752897037381</v>
      </c>
      <c r="BE80">
        <f t="shared" si="20"/>
        <v>0.12978361975019898</v>
      </c>
      <c r="BF80">
        <f t="shared" si="20"/>
        <v>0.12879726424009746</v>
      </c>
      <c r="BG80">
        <f t="shared" si="20"/>
        <v>0.12781840503187272</v>
      </c>
      <c r="BH80">
        <f t="shared" si="20"/>
        <v>0.12684698515363049</v>
      </c>
      <c r="BI80">
        <f t="shared" si="20"/>
        <v>0.12588294806646289</v>
      </c>
    </row>
    <row r="81" spans="1:61" x14ac:dyDescent="0.3">
      <c r="A81" s="4">
        <v>94</v>
      </c>
      <c r="B81" s="10">
        <v>0.17449999999999999</v>
      </c>
      <c r="D81">
        <f t="shared" si="19"/>
        <v>94</v>
      </c>
      <c r="E81">
        <v>1</v>
      </c>
      <c r="F81" s="5">
        <f t="shared" si="21"/>
        <v>0.17449999999999999</v>
      </c>
      <c r="H81" s="6">
        <v>94</v>
      </c>
      <c r="I81">
        <v>7.9000000000000008E-3</v>
      </c>
      <c r="J81">
        <v>7.6E-3</v>
      </c>
      <c r="K81">
        <v>7.3000000000000001E-3</v>
      </c>
      <c r="L81">
        <v>7.1000000000000004E-3</v>
      </c>
      <c r="M81">
        <v>6.8999999999999999E-3</v>
      </c>
      <c r="N81">
        <v>6.7999999999999996E-3</v>
      </c>
      <c r="O81">
        <v>6.7000000000000002E-3</v>
      </c>
      <c r="P81">
        <v>6.6E-3</v>
      </c>
      <c r="Q81">
        <v>6.6E-3</v>
      </c>
      <c r="R81">
        <v>6.6E-3</v>
      </c>
      <c r="S81">
        <v>6.6E-3</v>
      </c>
      <c r="T81">
        <v>6.6E-3</v>
      </c>
      <c r="U81">
        <v>6.6E-3</v>
      </c>
      <c r="V81">
        <v>6.7000000000000002E-3</v>
      </c>
      <c r="W81">
        <v>6.7000000000000002E-3</v>
      </c>
      <c r="X81">
        <v>6.7000000000000002E-3</v>
      </c>
      <c r="Y81">
        <v>6.7999999999999996E-3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12"/>
        <v>0.17449999999999999</v>
      </c>
      <c r="AH81">
        <f t="shared" si="22"/>
        <v>0.17312144999999998</v>
      </c>
      <c r="AI81">
        <f t="shared" si="22"/>
        <v>0.17180572697999996</v>
      </c>
      <c r="AJ81">
        <f t="shared" si="22"/>
        <v>0.17055154517304597</v>
      </c>
      <c r="AK81">
        <f t="shared" si="22"/>
        <v>0.16934062920231735</v>
      </c>
      <c r="AL81">
        <f t="shared" si="22"/>
        <v>0.16817217886082136</v>
      </c>
      <c r="AM81">
        <f t="shared" si="22"/>
        <v>0.16702860804456776</v>
      </c>
      <c r="AN81">
        <f t="shared" si="22"/>
        <v>0.16590951637066914</v>
      </c>
      <c r="AO81">
        <f t="shared" si="22"/>
        <v>0.16481451356262272</v>
      </c>
      <c r="AP81">
        <f t="shared" si="22"/>
        <v>0.16372673777310939</v>
      </c>
      <c r="AQ81">
        <f t="shared" si="22"/>
        <v>0.16264614130380686</v>
      </c>
      <c r="AR81">
        <f t="shared" si="22"/>
        <v>0.16157267677120174</v>
      </c>
      <c r="AS81">
        <f t="shared" si="22"/>
        <v>0.16050629710451181</v>
      </c>
      <c r="AT81">
        <f t="shared" si="22"/>
        <v>0.15944695554362201</v>
      </c>
      <c r="AU81">
        <f t="shared" si="22"/>
        <v>0.15837866094147973</v>
      </c>
      <c r="AV81">
        <f t="shared" si="22"/>
        <v>0.1573175239131718</v>
      </c>
      <c r="AW81">
        <f t="shared" si="22"/>
        <v>0.15626349650295354</v>
      </c>
      <c r="AX81">
        <f t="shared" si="20"/>
        <v>0.15520090472673345</v>
      </c>
      <c r="AY81">
        <f t="shared" si="20"/>
        <v>0.15414553857459165</v>
      </c>
      <c r="AZ81">
        <f t="shared" si="20"/>
        <v>0.15309734891228444</v>
      </c>
      <c r="BA81">
        <f t="shared" si="20"/>
        <v>0.1520562869396809</v>
      </c>
      <c r="BB81">
        <f t="shared" si="20"/>
        <v>0.15102230418849108</v>
      </c>
      <c r="BC81">
        <f t="shared" si="20"/>
        <v>0.14999535252000934</v>
      </c>
      <c r="BD81">
        <f t="shared" si="20"/>
        <v>0.14897538412287328</v>
      </c>
      <c r="BE81">
        <f t="shared" si="20"/>
        <v>0.14796235151083775</v>
      </c>
      <c r="BF81">
        <f t="shared" si="20"/>
        <v>0.14695620752056404</v>
      </c>
      <c r="BG81">
        <f t="shared" si="20"/>
        <v>0.14595690530942421</v>
      </c>
      <c r="BH81">
        <f t="shared" si="20"/>
        <v>0.14496439835332012</v>
      </c>
      <c r="BI81">
        <f t="shared" si="20"/>
        <v>0.14397864044451752</v>
      </c>
    </row>
    <row r="82" spans="1:61" x14ac:dyDescent="0.3">
      <c r="A82" s="4">
        <v>95</v>
      </c>
      <c r="B82" s="10">
        <v>0.19527</v>
      </c>
      <c r="D82">
        <f t="shared" si="19"/>
        <v>95</v>
      </c>
      <c r="E82">
        <v>1</v>
      </c>
      <c r="F82" s="5">
        <f t="shared" si="21"/>
        <v>0.19527</v>
      </c>
      <c r="H82" s="6">
        <v>95</v>
      </c>
      <c r="I82">
        <v>7.3000000000000001E-3</v>
      </c>
      <c r="J82">
        <v>7.1000000000000004E-3</v>
      </c>
      <c r="K82">
        <v>6.7999999999999996E-3</v>
      </c>
      <c r="L82">
        <v>6.6E-3</v>
      </c>
      <c r="M82">
        <v>6.4999999999999997E-3</v>
      </c>
      <c r="N82">
        <v>6.3E-3</v>
      </c>
      <c r="O82">
        <v>6.1999999999999998E-3</v>
      </c>
      <c r="P82">
        <v>6.1000000000000004E-3</v>
      </c>
      <c r="Q82">
        <v>6.1000000000000004E-3</v>
      </c>
      <c r="R82">
        <v>6.0000000000000001E-3</v>
      </c>
      <c r="S82">
        <v>6.0000000000000001E-3</v>
      </c>
      <c r="T82">
        <v>6.0000000000000001E-3</v>
      </c>
      <c r="U82">
        <v>6.0000000000000001E-3</v>
      </c>
      <c r="V82">
        <v>6.0000000000000001E-3</v>
      </c>
      <c r="W82">
        <v>6.0000000000000001E-3</v>
      </c>
      <c r="X82">
        <v>6.0000000000000001E-3</v>
      </c>
      <c r="Y82">
        <v>6.0000000000000001E-3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12"/>
        <v>0.19527</v>
      </c>
      <c r="AH82">
        <f t="shared" si="22"/>
        <v>0.19384452900000002</v>
      </c>
      <c r="AI82">
        <f t="shared" si="22"/>
        <v>0.19246823284410003</v>
      </c>
      <c r="AJ82">
        <f t="shared" si="22"/>
        <v>0.19115944886076014</v>
      </c>
      <c r="AK82">
        <f t="shared" si="22"/>
        <v>0.18989779649827912</v>
      </c>
      <c r="AL82">
        <f t="shared" si="22"/>
        <v>0.18866346082104032</v>
      </c>
      <c r="AM82">
        <f t="shared" si="22"/>
        <v>0.18747488101786777</v>
      </c>
      <c r="AN82">
        <f t="shared" si="22"/>
        <v>0.18631253675555701</v>
      </c>
      <c r="AO82">
        <f t="shared" si="22"/>
        <v>0.1851760302813481</v>
      </c>
      <c r="AP82">
        <f t="shared" si="22"/>
        <v>0.18404645649663187</v>
      </c>
      <c r="AQ82">
        <f t="shared" si="22"/>
        <v>0.18294217775765209</v>
      </c>
      <c r="AR82">
        <f t="shared" si="22"/>
        <v>0.18184452469110618</v>
      </c>
      <c r="AS82">
        <f t="shared" si="22"/>
        <v>0.18075345754295954</v>
      </c>
      <c r="AT82">
        <f t="shared" si="22"/>
        <v>0.17966893679770179</v>
      </c>
      <c r="AU82">
        <f t="shared" si="22"/>
        <v>0.17859092317691558</v>
      </c>
      <c r="AV82">
        <f t="shared" si="22"/>
        <v>0.17751937763785408</v>
      </c>
      <c r="AW82">
        <f t="shared" si="22"/>
        <v>0.17645426137202697</v>
      </c>
      <c r="AX82">
        <f t="shared" si="20"/>
        <v>0.1753955358037948</v>
      </c>
      <c r="AY82">
        <f t="shared" si="20"/>
        <v>0.17434316258897203</v>
      </c>
      <c r="AZ82">
        <f t="shared" si="20"/>
        <v>0.1732971036134382</v>
      </c>
      <c r="BA82">
        <f t="shared" si="20"/>
        <v>0.17225732099175756</v>
      </c>
      <c r="BB82">
        <f t="shared" si="20"/>
        <v>0.17122377706580702</v>
      </c>
      <c r="BC82">
        <f t="shared" si="20"/>
        <v>0.17019643440341217</v>
      </c>
      <c r="BD82">
        <f t="shared" si="20"/>
        <v>0.16917525579699169</v>
      </c>
      <c r="BE82">
        <f t="shared" si="20"/>
        <v>0.16816020426220973</v>
      </c>
      <c r="BF82">
        <f t="shared" si="20"/>
        <v>0.16715124303663648</v>
      </c>
      <c r="BG82">
        <f t="shared" si="20"/>
        <v>0.16614833557841666</v>
      </c>
      <c r="BH82">
        <f t="shared" si="20"/>
        <v>0.16515144556494615</v>
      </c>
      <c r="BI82">
        <f t="shared" si="20"/>
        <v>0.16416053689155646</v>
      </c>
    </row>
    <row r="83" spans="1:61" x14ac:dyDescent="0.3">
      <c r="A83" s="4">
        <v>96</v>
      </c>
      <c r="B83" s="10">
        <v>0.21826000000000001</v>
      </c>
      <c r="D83">
        <f t="shared" si="19"/>
        <v>96</v>
      </c>
      <c r="E83">
        <v>1</v>
      </c>
      <c r="F83" s="5">
        <f t="shared" si="21"/>
        <v>0.21826000000000001</v>
      </c>
      <c r="H83" s="6">
        <v>96</v>
      </c>
      <c r="I83">
        <v>6.6E-3</v>
      </c>
      <c r="J83">
        <v>6.4000000000000003E-3</v>
      </c>
      <c r="K83">
        <v>6.1000000000000004E-3</v>
      </c>
      <c r="L83">
        <v>5.8999999999999999E-3</v>
      </c>
      <c r="M83">
        <v>5.7999999999999996E-3</v>
      </c>
      <c r="N83">
        <v>5.5999999999999999E-3</v>
      </c>
      <c r="O83">
        <v>5.4999999999999997E-3</v>
      </c>
      <c r="P83">
        <v>5.4000000000000003E-3</v>
      </c>
      <c r="Q83">
        <v>5.4000000000000003E-3</v>
      </c>
      <c r="R83">
        <v>5.3E-3</v>
      </c>
      <c r="S83">
        <v>5.3E-3</v>
      </c>
      <c r="T83">
        <v>5.1999999999999998E-3</v>
      </c>
      <c r="U83">
        <v>5.1999999999999998E-3</v>
      </c>
      <c r="V83">
        <v>5.1999999999999998E-3</v>
      </c>
      <c r="W83">
        <v>5.1999999999999998E-3</v>
      </c>
      <c r="X83">
        <v>5.1999999999999998E-3</v>
      </c>
      <c r="Y83">
        <v>5.1999999999999998E-3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12"/>
        <v>0.21826000000000001</v>
      </c>
      <c r="AH83">
        <f t="shared" si="22"/>
        <v>0.21681948400000001</v>
      </c>
      <c r="AI83">
        <f t="shared" si="22"/>
        <v>0.21543183930240001</v>
      </c>
      <c r="AJ83">
        <f t="shared" si="22"/>
        <v>0.21411770508265537</v>
      </c>
      <c r="AK83">
        <f t="shared" si="22"/>
        <v>0.21285441062266772</v>
      </c>
      <c r="AL83">
        <f t="shared" si="22"/>
        <v>0.21161985504105624</v>
      </c>
      <c r="AM83">
        <f t="shared" si="22"/>
        <v>0.21043478385282632</v>
      </c>
      <c r="AN83">
        <f t="shared" si="22"/>
        <v>0.2092773925416358</v>
      </c>
      <c r="AO83">
        <f t="shared" si="22"/>
        <v>0.20814729462191098</v>
      </c>
      <c r="AP83">
        <f t="shared" si="22"/>
        <v>0.20702329923095267</v>
      </c>
      <c r="AQ83">
        <f t="shared" si="22"/>
        <v>0.20592607574502864</v>
      </c>
      <c r="AR83">
        <f t="shared" si="22"/>
        <v>0.20483466754357998</v>
      </c>
      <c r="AS83">
        <f t="shared" si="22"/>
        <v>0.20376952727235337</v>
      </c>
      <c r="AT83">
        <f t="shared" si="22"/>
        <v>0.20270992573053714</v>
      </c>
      <c r="AU83">
        <f t="shared" si="22"/>
        <v>0.20165583411673835</v>
      </c>
      <c r="AV83">
        <f t="shared" si="22"/>
        <v>0.20060722377933132</v>
      </c>
      <c r="AW83">
        <f t="shared" si="22"/>
        <v>0.19956406621567879</v>
      </c>
      <c r="AX83">
        <f t="shared" si="20"/>
        <v>0.19852633307135725</v>
      </c>
      <c r="AY83">
        <f t="shared" si="20"/>
        <v>0.1974939961393862</v>
      </c>
      <c r="AZ83">
        <f t="shared" si="20"/>
        <v>0.19646702735946139</v>
      </c>
      <c r="BA83">
        <f t="shared" si="20"/>
        <v>0.1954453988171922</v>
      </c>
      <c r="BB83">
        <f t="shared" si="20"/>
        <v>0.19442908274334281</v>
      </c>
      <c r="BC83">
        <f t="shared" si="20"/>
        <v>0.19341805151307742</v>
      </c>
      <c r="BD83">
        <f t="shared" si="20"/>
        <v>0.19241227764520943</v>
      </c>
      <c r="BE83">
        <f t="shared" si="20"/>
        <v>0.19141173380145435</v>
      </c>
      <c r="BF83">
        <f t="shared" si="20"/>
        <v>0.19041639278568678</v>
      </c>
      <c r="BG83">
        <f t="shared" si="20"/>
        <v>0.18942622754320121</v>
      </c>
      <c r="BH83">
        <f t="shared" si="20"/>
        <v>0.18844121115997656</v>
      </c>
      <c r="BI83">
        <f t="shared" si="20"/>
        <v>0.18746131686194467</v>
      </c>
    </row>
    <row r="84" spans="1:61" x14ac:dyDescent="0.3">
      <c r="A84" s="4">
        <v>97</v>
      </c>
      <c r="B84" s="10">
        <v>0.24371000000000001</v>
      </c>
      <c r="D84">
        <f t="shared" si="19"/>
        <v>97</v>
      </c>
      <c r="E84">
        <v>1</v>
      </c>
      <c r="F84" s="5">
        <f t="shared" si="21"/>
        <v>0.24371000000000001</v>
      </c>
      <c r="H84" s="6">
        <v>97</v>
      </c>
      <c r="I84">
        <v>5.8999999999999999E-3</v>
      </c>
      <c r="J84">
        <v>5.5999999999999999E-3</v>
      </c>
      <c r="K84">
        <v>5.4000000000000003E-3</v>
      </c>
      <c r="L84">
        <v>5.3E-3</v>
      </c>
      <c r="M84">
        <v>5.1000000000000004E-3</v>
      </c>
      <c r="N84">
        <v>5.0000000000000001E-3</v>
      </c>
      <c r="O84">
        <v>4.7999999999999996E-3</v>
      </c>
      <c r="P84">
        <v>4.7000000000000002E-3</v>
      </c>
      <c r="Q84">
        <v>4.7000000000000002E-3</v>
      </c>
      <c r="R84">
        <v>4.5999999999999999E-3</v>
      </c>
      <c r="S84">
        <v>4.4999999999999997E-3</v>
      </c>
      <c r="T84">
        <v>4.4999999999999997E-3</v>
      </c>
      <c r="U84">
        <v>4.4999999999999997E-3</v>
      </c>
      <c r="V84">
        <v>4.4000000000000003E-3</v>
      </c>
      <c r="W84">
        <v>4.4000000000000003E-3</v>
      </c>
      <c r="X84">
        <v>4.4000000000000003E-3</v>
      </c>
      <c r="Y84">
        <v>4.4000000000000003E-3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12"/>
        <v>0.24371000000000001</v>
      </c>
      <c r="AH84">
        <f t="shared" si="22"/>
        <v>0.24227211100000001</v>
      </c>
      <c r="AI84">
        <f t="shared" si="22"/>
        <v>0.2409153871784</v>
      </c>
      <c r="AJ84">
        <f t="shared" si="22"/>
        <v>0.23961444408763666</v>
      </c>
      <c r="AK84">
        <f t="shared" si="22"/>
        <v>0.23834448753397219</v>
      </c>
      <c r="AL84">
        <f t="shared" si="22"/>
        <v>0.23712893064754895</v>
      </c>
      <c r="AM84">
        <f t="shared" si="22"/>
        <v>0.23594328599431119</v>
      </c>
      <c r="AN84">
        <f t="shared" si="22"/>
        <v>0.23481075822153849</v>
      </c>
      <c r="AO84">
        <f t="shared" si="22"/>
        <v>0.23370714765789724</v>
      </c>
      <c r="AP84">
        <f t="shared" si="22"/>
        <v>0.23260872406390512</v>
      </c>
      <c r="AQ84">
        <f t="shared" si="22"/>
        <v>0.23153872393321115</v>
      </c>
      <c r="AR84">
        <f t="shared" si="22"/>
        <v>0.2304967996755117</v>
      </c>
      <c r="AS84">
        <f t="shared" si="22"/>
        <v>0.22945956407697191</v>
      </c>
      <c r="AT84">
        <f t="shared" si="22"/>
        <v>0.22842699603862554</v>
      </c>
      <c r="AU84">
        <f t="shared" si="22"/>
        <v>0.22742191725605559</v>
      </c>
      <c r="AV84">
        <f t="shared" si="22"/>
        <v>0.22642126082012895</v>
      </c>
      <c r="AW84">
        <f t="shared" si="22"/>
        <v>0.22542500727252041</v>
      </c>
      <c r="AX84">
        <f t="shared" si="20"/>
        <v>0.22443313724052133</v>
      </c>
      <c r="AY84">
        <f t="shared" si="20"/>
        <v>0.22344563143666304</v>
      </c>
      <c r="AZ84">
        <f t="shared" si="20"/>
        <v>0.22246247065834174</v>
      </c>
      <c r="BA84">
        <f t="shared" si="20"/>
        <v>0.22148363578744504</v>
      </c>
      <c r="BB84">
        <f t="shared" si="20"/>
        <v>0.22050910778998029</v>
      </c>
      <c r="BC84">
        <f t="shared" si="20"/>
        <v>0.21953886771570438</v>
      </c>
      <c r="BD84">
        <f t="shared" si="20"/>
        <v>0.21857289669775529</v>
      </c>
      <c r="BE84">
        <f t="shared" si="20"/>
        <v>0.21761117595228519</v>
      </c>
      <c r="BF84">
        <f t="shared" si="20"/>
        <v>0.21665368677809513</v>
      </c>
      <c r="BG84">
        <f t="shared" si="20"/>
        <v>0.21570041055627151</v>
      </c>
      <c r="BH84">
        <f t="shared" si="20"/>
        <v>0.21475132874982392</v>
      </c>
      <c r="BI84">
        <f t="shared" si="20"/>
        <v>0.21380642290332469</v>
      </c>
    </row>
    <row r="85" spans="1:61" x14ac:dyDescent="0.3">
      <c r="A85" s="4">
        <v>98</v>
      </c>
      <c r="B85" s="10">
        <v>0.26967000000000002</v>
      </c>
      <c r="D85">
        <f t="shared" si="19"/>
        <v>98</v>
      </c>
      <c r="E85">
        <v>1</v>
      </c>
      <c r="F85" s="5">
        <f t="shared" si="21"/>
        <v>0.26967000000000002</v>
      </c>
      <c r="H85" s="6">
        <v>98</v>
      </c>
      <c r="I85">
        <v>5.1000000000000004E-3</v>
      </c>
      <c r="J85">
        <v>4.8999999999999998E-3</v>
      </c>
      <c r="K85">
        <v>4.7000000000000002E-3</v>
      </c>
      <c r="L85">
        <v>4.5999999999999999E-3</v>
      </c>
      <c r="M85">
        <v>4.4000000000000003E-3</v>
      </c>
      <c r="N85">
        <v>4.3E-3</v>
      </c>
      <c r="O85">
        <v>4.1000000000000003E-3</v>
      </c>
      <c r="P85">
        <v>4.0000000000000001E-3</v>
      </c>
      <c r="Q85">
        <v>4.0000000000000001E-3</v>
      </c>
      <c r="R85">
        <v>3.8999999999999998E-3</v>
      </c>
      <c r="S85">
        <v>3.8E-3</v>
      </c>
      <c r="T85">
        <v>3.8E-3</v>
      </c>
      <c r="U85">
        <v>3.7000000000000002E-3</v>
      </c>
      <c r="V85">
        <v>3.7000000000000002E-3</v>
      </c>
      <c r="W85">
        <v>3.5999999999999999E-3</v>
      </c>
      <c r="X85">
        <v>3.5999999999999999E-3</v>
      </c>
      <c r="Y85">
        <v>3.5999999999999999E-3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12"/>
        <v>0.26967000000000002</v>
      </c>
      <c r="AH85">
        <f t="shared" si="22"/>
        <v>0.26829468300000003</v>
      </c>
      <c r="AI85">
        <f t="shared" si="22"/>
        <v>0.26698003905330003</v>
      </c>
      <c r="AJ85">
        <f t="shared" si="22"/>
        <v>0.26572523286974953</v>
      </c>
      <c r="AK85">
        <f t="shared" si="22"/>
        <v>0.26450289679854866</v>
      </c>
      <c r="AL85">
        <f t="shared" si="22"/>
        <v>0.26333908405263506</v>
      </c>
      <c r="AM85">
        <f t="shared" si="22"/>
        <v>0.26220672599120876</v>
      </c>
      <c r="AN85">
        <f t="shared" si="22"/>
        <v>0.2611316784146448</v>
      </c>
      <c r="AO85">
        <f t="shared" si="22"/>
        <v>0.26008715170098623</v>
      </c>
      <c r="AP85">
        <f t="shared" si="22"/>
        <v>0.25904680309418227</v>
      </c>
      <c r="AQ85">
        <f t="shared" si="22"/>
        <v>0.25803652056211496</v>
      </c>
      <c r="AR85">
        <f t="shared" si="22"/>
        <v>0.25705598178397893</v>
      </c>
      <c r="AS85">
        <f t="shared" si="22"/>
        <v>0.25607916905319977</v>
      </c>
      <c r="AT85">
        <f t="shared" si="22"/>
        <v>0.25513167612770293</v>
      </c>
      <c r="AU85">
        <f t="shared" si="22"/>
        <v>0.25418768892603044</v>
      </c>
      <c r="AV85">
        <f t="shared" si="22"/>
        <v>0.25327261324589673</v>
      </c>
      <c r="AW85">
        <f t="shared" si="22"/>
        <v>0.25236083183821151</v>
      </c>
      <c r="AX85">
        <f t="shared" si="20"/>
        <v>0.25145233284359392</v>
      </c>
      <c r="AY85">
        <f t="shared" si="20"/>
        <v>0.25054710444535699</v>
      </c>
      <c r="AZ85">
        <f t="shared" si="20"/>
        <v>0.24964513486935369</v>
      </c>
      <c r="BA85">
        <f t="shared" si="20"/>
        <v>0.248746412383824</v>
      </c>
      <c r="BB85">
        <f t="shared" si="20"/>
        <v>0.24785092529924221</v>
      </c>
      <c r="BC85">
        <f t="shared" si="20"/>
        <v>0.24695866196816493</v>
      </c>
      <c r="BD85">
        <f t="shared" si="20"/>
        <v>0.24606961078507952</v>
      </c>
      <c r="BE85">
        <f t="shared" si="20"/>
        <v>0.24518376018625324</v>
      </c>
      <c r="BF85">
        <f t="shared" si="20"/>
        <v>0.24430109864958272</v>
      </c>
      <c r="BG85">
        <f t="shared" si="20"/>
        <v>0.2434216146944442</v>
      </c>
      <c r="BH85">
        <f t="shared" si="20"/>
        <v>0.24254529688154419</v>
      </c>
      <c r="BI85">
        <f t="shared" si="20"/>
        <v>0.24167213381277061</v>
      </c>
    </row>
    <row r="86" spans="1:61" x14ac:dyDescent="0.3">
      <c r="A86" s="4">
        <v>99</v>
      </c>
      <c r="B86" s="10">
        <v>0.29468</v>
      </c>
      <c r="D86">
        <f t="shared" si="19"/>
        <v>99</v>
      </c>
      <c r="E86">
        <v>1</v>
      </c>
      <c r="F86" s="5">
        <f t="shared" si="21"/>
        <v>0.29468</v>
      </c>
      <c r="H86" s="6">
        <v>99</v>
      </c>
      <c r="I86">
        <v>4.4000000000000003E-3</v>
      </c>
      <c r="J86">
        <v>4.1999999999999997E-3</v>
      </c>
      <c r="K86">
        <v>4.0000000000000001E-3</v>
      </c>
      <c r="L86">
        <v>3.8999999999999998E-3</v>
      </c>
      <c r="M86">
        <v>3.7000000000000002E-3</v>
      </c>
      <c r="N86">
        <v>3.5999999999999999E-3</v>
      </c>
      <c r="O86">
        <v>3.5000000000000001E-3</v>
      </c>
      <c r="P86">
        <v>3.3E-3</v>
      </c>
      <c r="Q86">
        <v>3.2000000000000002E-3</v>
      </c>
      <c r="R86">
        <v>3.2000000000000002E-3</v>
      </c>
      <c r="S86">
        <v>3.0999999999999999E-3</v>
      </c>
      <c r="T86">
        <v>3.0000000000000001E-3</v>
      </c>
      <c r="U86">
        <v>3.0000000000000001E-3</v>
      </c>
      <c r="V86">
        <v>2.8999999999999998E-3</v>
      </c>
      <c r="W86">
        <v>2.8999999999999998E-3</v>
      </c>
      <c r="X86">
        <v>2.8E-3</v>
      </c>
      <c r="Y86">
        <v>2.8E-3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12"/>
        <v>0.29468</v>
      </c>
      <c r="AH86">
        <f t="shared" si="22"/>
        <v>0.29338340800000001</v>
      </c>
      <c r="AI86">
        <f t="shared" si="22"/>
        <v>0.29215119768640002</v>
      </c>
      <c r="AJ86">
        <f t="shared" si="22"/>
        <v>0.29098259289565442</v>
      </c>
      <c r="AK86">
        <f t="shared" si="22"/>
        <v>0.28984776078336139</v>
      </c>
      <c r="AL86">
        <f t="shared" si="22"/>
        <v>0.28877532406846296</v>
      </c>
      <c r="AM86">
        <f t="shared" si="22"/>
        <v>0.28773573290181648</v>
      </c>
      <c r="AN86">
        <f t="shared" si="22"/>
        <v>0.28672865783666013</v>
      </c>
      <c r="AO86">
        <f t="shared" si="22"/>
        <v>0.28578245326579915</v>
      </c>
      <c r="AP86">
        <f t="shared" si="22"/>
        <v>0.2848679494153486</v>
      </c>
      <c r="AQ86">
        <f t="shared" si="22"/>
        <v>0.28395637197721951</v>
      </c>
      <c r="AR86">
        <f t="shared" si="22"/>
        <v>0.28307610722409016</v>
      </c>
      <c r="AS86">
        <f t="shared" si="22"/>
        <v>0.28222687890241788</v>
      </c>
      <c r="AT86">
        <f t="shared" si="22"/>
        <v>0.28138019826571065</v>
      </c>
      <c r="AU86">
        <f t="shared" si="22"/>
        <v>0.28056419569074009</v>
      </c>
      <c r="AV86">
        <f t="shared" si="22"/>
        <v>0.27975055952323696</v>
      </c>
      <c r="AW86">
        <f t="shared" si="22"/>
        <v>0.2789672579565719</v>
      </c>
      <c r="AX86">
        <f t="shared" si="20"/>
        <v>0.2781861496342935</v>
      </c>
      <c r="AY86">
        <f t="shared" si="20"/>
        <v>0.27740722841531745</v>
      </c>
      <c r="AZ86">
        <f t="shared" si="20"/>
        <v>0.27663048817575453</v>
      </c>
      <c r="BA86">
        <f t="shared" si="20"/>
        <v>0.2758559228088624</v>
      </c>
      <c r="BB86">
        <f t="shared" si="20"/>
        <v>0.2750835262249976</v>
      </c>
      <c r="BC86">
        <f t="shared" si="20"/>
        <v>0.27431329235156759</v>
      </c>
      <c r="BD86">
        <f t="shared" si="20"/>
        <v>0.27354521513298319</v>
      </c>
      <c r="BE86">
        <f t="shared" si="20"/>
        <v>0.27277928853061084</v>
      </c>
      <c r="BF86">
        <f t="shared" si="20"/>
        <v>0.2720155065227251</v>
      </c>
      <c r="BG86">
        <f t="shared" si="20"/>
        <v>0.27125386310446148</v>
      </c>
      <c r="BH86">
        <f t="shared" si="20"/>
        <v>0.27049435228776897</v>
      </c>
      <c r="BI86">
        <f t="shared" si="20"/>
        <v>0.26973696810136322</v>
      </c>
    </row>
    <row r="87" spans="1:61" x14ac:dyDescent="0.3">
      <c r="A87" s="4">
        <v>100</v>
      </c>
      <c r="B87" s="10">
        <v>0.31779000000000002</v>
      </c>
      <c r="D87">
        <f t="shared" si="19"/>
        <v>100</v>
      </c>
      <c r="E87">
        <v>1</v>
      </c>
      <c r="F87" s="5">
        <f t="shared" si="21"/>
        <v>0.31779000000000002</v>
      </c>
      <c r="H87" s="6">
        <v>100</v>
      </c>
      <c r="I87">
        <v>3.5999999999999999E-3</v>
      </c>
      <c r="J87">
        <v>3.5000000000000001E-3</v>
      </c>
      <c r="K87">
        <v>3.3E-3</v>
      </c>
      <c r="L87">
        <v>3.2000000000000002E-3</v>
      </c>
      <c r="M87">
        <v>3.0000000000000001E-3</v>
      </c>
      <c r="N87">
        <v>2.8999999999999998E-3</v>
      </c>
      <c r="O87">
        <v>2.8E-3</v>
      </c>
      <c r="P87">
        <v>2.5999999999999999E-3</v>
      </c>
      <c r="Q87">
        <v>2.5000000000000001E-3</v>
      </c>
      <c r="R87">
        <v>2.3999999999999998E-3</v>
      </c>
      <c r="S87">
        <v>2.3E-3</v>
      </c>
      <c r="T87">
        <v>2.3E-3</v>
      </c>
      <c r="U87">
        <v>2.2000000000000001E-3</v>
      </c>
      <c r="V87">
        <v>2.0999999999999999E-3</v>
      </c>
      <c r="W87">
        <v>2.0999999999999999E-3</v>
      </c>
      <c r="X87">
        <v>2.0999999999999999E-3</v>
      </c>
      <c r="Y87">
        <v>2E-3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12"/>
        <v>0.31779000000000002</v>
      </c>
      <c r="AH87">
        <f t="shared" si="22"/>
        <v>0.31664595600000001</v>
      </c>
      <c r="AI87">
        <f t="shared" si="22"/>
        <v>0.31553769515400004</v>
      </c>
      <c r="AJ87">
        <f t="shared" si="22"/>
        <v>0.31449642075999185</v>
      </c>
      <c r="AK87">
        <f t="shared" si="22"/>
        <v>0.31349003221355987</v>
      </c>
      <c r="AL87">
        <f t="shared" si="22"/>
        <v>0.3125495621169192</v>
      </c>
      <c r="AM87">
        <f t="shared" si="22"/>
        <v>0.31164316838678013</v>
      </c>
      <c r="AN87">
        <f t="shared" si="22"/>
        <v>0.31077056751529714</v>
      </c>
      <c r="AO87">
        <f t="shared" si="22"/>
        <v>0.30996256403975736</v>
      </c>
      <c r="AP87">
        <f t="shared" si="22"/>
        <v>0.309187657629658</v>
      </c>
      <c r="AQ87">
        <f t="shared" si="22"/>
        <v>0.30844560725134684</v>
      </c>
      <c r="AR87">
        <f t="shared" si="22"/>
        <v>0.30773618235466876</v>
      </c>
      <c r="AS87">
        <f t="shared" si="22"/>
        <v>0.30702838913525304</v>
      </c>
      <c r="AT87">
        <f t="shared" si="22"/>
        <v>0.30635292667915548</v>
      </c>
      <c r="AU87">
        <f t="shared" si="22"/>
        <v>0.30570958553312927</v>
      </c>
      <c r="AV87">
        <f t="shared" si="22"/>
        <v>0.30506759540350969</v>
      </c>
      <c r="AW87">
        <f t="shared" si="22"/>
        <v>0.30442695345316234</v>
      </c>
      <c r="AX87">
        <f t="shared" si="20"/>
        <v>0.30381809954625599</v>
      </c>
      <c r="AY87">
        <f t="shared" si="20"/>
        <v>0.30321046334716351</v>
      </c>
      <c r="AZ87">
        <f t="shared" si="20"/>
        <v>0.30260404242046918</v>
      </c>
      <c r="BA87">
        <f t="shared" si="20"/>
        <v>0.30199883433562824</v>
      </c>
      <c r="BB87">
        <f t="shared" si="20"/>
        <v>0.30139483666695699</v>
      </c>
      <c r="BC87">
        <f t="shared" si="20"/>
        <v>0.30079204699362305</v>
      </c>
      <c r="BD87">
        <f t="shared" si="20"/>
        <v>0.3001904628996358</v>
      </c>
      <c r="BE87">
        <f t="shared" si="20"/>
        <v>0.29959008197383652</v>
      </c>
      <c r="BF87">
        <f t="shared" si="20"/>
        <v>0.29899090180988885</v>
      </c>
      <c r="BG87">
        <f t="shared" si="20"/>
        <v>0.2983929200062691</v>
      </c>
      <c r="BH87">
        <f t="shared" si="20"/>
        <v>0.29779613416625655</v>
      </c>
      <c r="BI87">
        <f t="shared" si="20"/>
        <v>0.29720054189792405</v>
      </c>
    </row>
    <row r="88" spans="1:61" x14ac:dyDescent="0.3">
      <c r="A88" s="4">
        <v>101</v>
      </c>
      <c r="B88" s="10">
        <v>0.34076000000000001</v>
      </c>
      <c r="D88">
        <f t="shared" si="19"/>
        <v>101</v>
      </c>
      <c r="E88">
        <v>1</v>
      </c>
      <c r="F88" s="5">
        <f t="shared" si="21"/>
        <v>0.34076000000000001</v>
      </c>
      <c r="H88" s="6">
        <v>101</v>
      </c>
      <c r="I88">
        <v>2.8999999999999998E-3</v>
      </c>
      <c r="J88">
        <v>2.8E-3</v>
      </c>
      <c r="K88">
        <v>2.7000000000000001E-3</v>
      </c>
      <c r="L88">
        <v>2.5000000000000001E-3</v>
      </c>
      <c r="M88">
        <v>2.3999999999999998E-3</v>
      </c>
      <c r="N88">
        <v>2.3E-3</v>
      </c>
      <c r="O88">
        <v>2.2000000000000001E-3</v>
      </c>
      <c r="P88">
        <v>2.0999999999999999E-3</v>
      </c>
      <c r="Q88">
        <v>2E-3</v>
      </c>
      <c r="R88">
        <v>2E-3</v>
      </c>
      <c r="S88">
        <v>1.9E-3</v>
      </c>
      <c r="T88">
        <v>1.8E-3</v>
      </c>
      <c r="U88">
        <v>1.8E-3</v>
      </c>
      <c r="V88">
        <v>1.6999999999999999E-3</v>
      </c>
      <c r="W88">
        <v>1.6999999999999999E-3</v>
      </c>
      <c r="X88">
        <v>1.6000000000000001E-3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12"/>
        <v>0.34076000000000001</v>
      </c>
      <c r="AH88">
        <f t="shared" si="22"/>
        <v>0.33977179600000001</v>
      </c>
      <c r="AI88">
        <f t="shared" si="22"/>
        <v>0.33882043497120001</v>
      </c>
      <c r="AJ88">
        <f t="shared" si="22"/>
        <v>0.33790561979677775</v>
      </c>
      <c r="AK88">
        <f t="shared" si="22"/>
        <v>0.33706085574728584</v>
      </c>
      <c r="AL88">
        <f t="shared" si="22"/>
        <v>0.33625190969349239</v>
      </c>
      <c r="AM88">
        <f t="shared" si="22"/>
        <v>0.33547853030119734</v>
      </c>
      <c r="AN88">
        <f t="shared" si="22"/>
        <v>0.33474047753453473</v>
      </c>
      <c r="AO88">
        <f t="shared" si="22"/>
        <v>0.33403752253171221</v>
      </c>
      <c r="AP88">
        <f t="shared" si="22"/>
        <v>0.33336944748664876</v>
      </c>
      <c r="AQ88">
        <f t="shared" si="22"/>
        <v>0.33270270859167544</v>
      </c>
      <c r="AR88">
        <f t="shared" si="22"/>
        <v>0.33207057344535124</v>
      </c>
      <c r="AS88">
        <f t="shared" si="22"/>
        <v>0.33147284641314961</v>
      </c>
      <c r="AT88">
        <f t="shared" si="22"/>
        <v>0.33087619528960593</v>
      </c>
      <c r="AU88">
        <f t="shared" si="22"/>
        <v>0.3303137057576136</v>
      </c>
      <c r="AV88">
        <f t="shared" si="22"/>
        <v>0.32975217245782562</v>
      </c>
      <c r="AW88">
        <f t="shared" si="22"/>
        <v>0.32922456898189306</v>
      </c>
      <c r="AX88">
        <f t="shared" ref="AX88:BI92" si="23">AW88*(1-IF(AX$4&lt;MAX($I$4:$AC$4),Y88,$AC88))</f>
        <v>0.32869780967152201</v>
      </c>
      <c r="AY88">
        <f t="shared" si="23"/>
        <v>0.32817189317604756</v>
      </c>
      <c r="AZ88">
        <f t="shared" si="23"/>
        <v>0.32764681814696589</v>
      </c>
      <c r="BA88">
        <f t="shared" si="23"/>
        <v>0.32712258323793075</v>
      </c>
      <c r="BB88">
        <f t="shared" si="23"/>
        <v>0.32659918710475005</v>
      </c>
      <c r="BC88">
        <f t="shared" si="23"/>
        <v>0.32607662840538243</v>
      </c>
      <c r="BD88">
        <f t="shared" si="23"/>
        <v>0.32555490579993379</v>
      </c>
      <c r="BE88">
        <f t="shared" si="23"/>
        <v>0.3250340179506539</v>
      </c>
      <c r="BF88">
        <f t="shared" si="23"/>
        <v>0.32451396352193285</v>
      </c>
      <c r="BG88">
        <f t="shared" si="23"/>
        <v>0.32399474118029775</v>
      </c>
      <c r="BH88">
        <f t="shared" si="23"/>
        <v>0.32347634959440924</v>
      </c>
      <c r="BI88">
        <f t="shared" si="23"/>
        <v>0.32295878743505818</v>
      </c>
    </row>
    <row r="89" spans="1:61" x14ac:dyDescent="0.3">
      <c r="A89" s="4">
        <v>102</v>
      </c>
      <c r="B89" s="10">
        <v>0.36160999999999999</v>
      </c>
      <c r="D89">
        <f t="shared" si="19"/>
        <v>102</v>
      </c>
      <c r="E89">
        <v>1</v>
      </c>
      <c r="F89" s="5">
        <f t="shared" si="21"/>
        <v>0.36160999999999999</v>
      </c>
      <c r="H89" s="6">
        <v>102</v>
      </c>
      <c r="I89">
        <v>2.2000000000000001E-3</v>
      </c>
      <c r="J89">
        <v>2.0999999999999999E-3</v>
      </c>
      <c r="K89">
        <v>2E-3</v>
      </c>
      <c r="L89">
        <v>1.9E-3</v>
      </c>
      <c r="M89">
        <v>1.8E-3</v>
      </c>
      <c r="N89">
        <v>1.6999999999999999E-3</v>
      </c>
      <c r="O89">
        <v>1.6999999999999999E-3</v>
      </c>
      <c r="P89">
        <v>1.6000000000000001E-3</v>
      </c>
      <c r="Q89">
        <v>1.5E-3</v>
      </c>
      <c r="R89">
        <v>1.5E-3</v>
      </c>
      <c r="S89">
        <v>1.4E-3</v>
      </c>
      <c r="T89">
        <v>1.4E-3</v>
      </c>
      <c r="U89">
        <v>1.2999999999999999E-3</v>
      </c>
      <c r="V89">
        <v>1.2999999999999999E-3</v>
      </c>
      <c r="W89">
        <v>1.2999999999999999E-3</v>
      </c>
      <c r="X89">
        <v>1.1999999999999999E-3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12"/>
        <v>0.36160999999999999</v>
      </c>
      <c r="AH89">
        <f t="shared" si="22"/>
        <v>0.360814458</v>
      </c>
      <c r="AI89">
        <f t="shared" si="22"/>
        <v>0.3600567476382</v>
      </c>
      <c r="AJ89">
        <f t="shared" si="22"/>
        <v>0.35933663414292361</v>
      </c>
      <c r="AK89">
        <f t="shared" si="22"/>
        <v>0.35865389453805202</v>
      </c>
      <c r="AL89">
        <f t="shared" si="22"/>
        <v>0.35800831752788354</v>
      </c>
      <c r="AM89">
        <f t="shared" si="22"/>
        <v>0.35739970338808613</v>
      </c>
      <c r="AN89">
        <f t="shared" si="22"/>
        <v>0.3567921238923264</v>
      </c>
      <c r="AO89">
        <f t="shared" si="22"/>
        <v>0.35622125649409864</v>
      </c>
      <c r="AP89">
        <f t="shared" si="22"/>
        <v>0.35568692460935752</v>
      </c>
      <c r="AQ89">
        <f t="shared" si="22"/>
        <v>0.35515339422244352</v>
      </c>
      <c r="AR89">
        <f t="shared" si="22"/>
        <v>0.35465617947053213</v>
      </c>
      <c r="AS89">
        <f t="shared" si="22"/>
        <v>0.35415966081927341</v>
      </c>
      <c r="AT89">
        <f t="shared" si="22"/>
        <v>0.35369925326020835</v>
      </c>
      <c r="AU89">
        <f t="shared" si="22"/>
        <v>0.35323944423097009</v>
      </c>
      <c r="AV89">
        <f t="shared" si="22"/>
        <v>0.35278023295346983</v>
      </c>
      <c r="AW89">
        <f t="shared" si="22"/>
        <v>0.35235689667392567</v>
      </c>
      <c r="AX89">
        <f t="shared" si="23"/>
        <v>0.35193406839791697</v>
      </c>
      <c r="AY89">
        <f t="shared" si="23"/>
        <v>0.35151174751583947</v>
      </c>
      <c r="AZ89">
        <f t="shared" si="23"/>
        <v>0.35108993341882044</v>
      </c>
      <c r="BA89">
        <f t="shared" si="23"/>
        <v>0.35066862549871786</v>
      </c>
      <c r="BB89">
        <f t="shared" si="23"/>
        <v>0.35024782314811942</v>
      </c>
      <c r="BC89">
        <f t="shared" si="23"/>
        <v>0.34982752576034171</v>
      </c>
      <c r="BD89">
        <f t="shared" si="23"/>
        <v>0.34940773272942932</v>
      </c>
      <c r="BE89">
        <f t="shared" si="23"/>
        <v>0.34898844345015401</v>
      </c>
      <c r="BF89">
        <f t="shared" si="23"/>
        <v>0.34856965731801381</v>
      </c>
      <c r="BG89">
        <f t="shared" si="23"/>
        <v>0.34815137372923222</v>
      </c>
      <c r="BH89">
        <f t="shared" si="23"/>
        <v>0.34773359208075716</v>
      </c>
      <c r="BI89">
        <f t="shared" si="23"/>
        <v>0.34731631177026023</v>
      </c>
    </row>
    <row r="90" spans="1:61" x14ac:dyDescent="0.3">
      <c r="A90" s="4">
        <v>103</v>
      </c>
      <c r="B90" s="10">
        <v>0.38072</v>
      </c>
      <c r="D90">
        <f t="shared" si="19"/>
        <v>103</v>
      </c>
      <c r="E90">
        <v>1</v>
      </c>
      <c r="F90" s="5">
        <f t="shared" si="21"/>
        <v>0.38072</v>
      </c>
      <c r="H90" s="6">
        <v>103</v>
      </c>
      <c r="I90">
        <v>1.5E-3</v>
      </c>
      <c r="J90">
        <v>1.4E-3</v>
      </c>
      <c r="K90">
        <v>1.2999999999999999E-3</v>
      </c>
      <c r="L90">
        <v>1.2999999999999999E-3</v>
      </c>
      <c r="M90">
        <v>1.1999999999999999E-3</v>
      </c>
      <c r="N90">
        <v>1.1999999999999999E-3</v>
      </c>
      <c r="O90">
        <v>1.1000000000000001E-3</v>
      </c>
      <c r="P90">
        <v>1.1000000000000001E-3</v>
      </c>
      <c r="Q90">
        <v>1E-3</v>
      </c>
      <c r="R90">
        <v>1E-3</v>
      </c>
      <c r="S90">
        <v>8.9999999999999998E-4</v>
      </c>
      <c r="T90">
        <v>8.9999999999999998E-4</v>
      </c>
      <c r="U90">
        <v>8.9999999999999998E-4</v>
      </c>
      <c r="V90">
        <v>8.9999999999999998E-4</v>
      </c>
      <c r="W90">
        <v>8.0000000000000004E-4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12"/>
        <v>0.38072</v>
      </c>
      <c r="AH90">
        <f t="shared" si="22"/>
        <v>0.38014892</v>
      </c>
      <c r="AI90">
        <f t="shared" si="22"/>
        <v>0.37961671151199999</v>
      </c>
      <c r="AJ90">
        <f t="shared" si="22"/>
        <v>0.3791232097870344</v>
      </c>
      <c r="AK90">
        <f t="shared" si="22"/>
        <v>0.37863034961431125</v>
      </c>
      <c r="AL90">
        <f t="shared" si="22"/>
        <v>0.37817599319477407</v>
      </c>
      <c r="AM90">
        <f t="shared" si="22"/>
        <v>0.37772218200294033</v>
      </c>
      <c r="AN90">
        <f t="shared" si="22"/>
        <v>0.37730668760273711</v>
      </c>
      <c r="AO90">
        <f t="shared" si="22"/>
        <v>0.37689165024637411</v>
      </c>
      <c r="AP90">
        <f t="shared" si="22"/>
        <v>0.37651475859612776</v>
      </c>
      <c r="AQ90">
        <f t="shared" si="22"/>
        <v>0.37613824383753164</v>
      </c>
      <c r="AR90">
        <f t="shared" si="22"/>
        <v>0.37579971941807788</v>
      </c>
      <c r="AS90">
        <f t="shared" si="22"/>
        <v>0.37546149967060161</v>
      </c>
      <c r="AT90">
        <f t="shared" si="22"/>
        <v>0.37512358432089804</v>
      </c>
      <c r="AU90">
        <f t="shared" si="22"/>
        <v>0.37478597309500922</v>
      </c>
      <c r="AV90">
        <f t="shared" si="22"/>
        <v>0.37448614431653321</v>
      </c>
      <c r="AW90">
        <f t="shared" si="22"/>
        <v>0.37418655540107998</v>
      </c>
      <c r="AX90">
        <f t="shared" si="23"/>
        <v>0.37388720615675913</v>
      </c>
      <c r="AY90">
        <f t="shared" si="23"/>
        <v>0.37358809639183371</v>
      </c>
      <c r="AZ90">
        <f t="shared" si="23"/>
        <v>0.37328922591472025</v>
      </c>
      <c r="BA90">
        <f t="shared" si="23"/>
        <v>0.37299059453398847</v>
      </c>
      <c r="BB90">
        <f t="shared" si="23"/>
        <v>0.37269220205836129</v>
      </c>
      <c r="BC90">
        <f t="shared" si="23"/>
        <v>0.37239404829671457</v>
      </c>
      <c r="BD90">
        <f t="shared" si="23"/>
        <v>0.37209613305807721</v>
      </c>
      <c r="BE90">
        <f t="shared" si="23"/>
        <v>0.37179845615163071</v>
      </c>
      <c r="BF90">
        <f t="shared" si="23"/>
        <v>0.37150101738670938</v>
      </c>
      <c r="BG90">
        <f t="shared" si="23"/>
        <v>0.37120381657279999</v>
      </c>
      <c r="BH90">
        <f t="shared" si="23"/>
        <v>0.37090685351954172</v>
      </c>
      <c r="BI90">
        <f t="shared" si="23"/>
        <v>0.37061012803672611</v>
      </c>
    </row>
    <row r="91" spans="1:61" x14ac:dyDescent="0.3">
      <c r="A91" s="4">
        <v>104</v>
      </c>
      <c r="B91" s="10">
        <v>0.39894000000000002</v>
      </c>
      <c r="D91">
        <f t="shared" si="19"/>
        <v>104</v>
      </c>
      <c r="E91">
        <v>1</v>
      </c>
      <c r="F91" s="5">
        <f t="shared" si="21"/>
        <v>0.39894000000000002</v>
      </c>
      <c r="H91" s="6">
        <v>104</v>
      </c>
      <c r="I91">
        <v>6.9999999999999999E-4</v>
      </c>
      <c r="J91">
        <v>6.9999999999999999E-4</v>
      </c>
      <c r="K91">
        <v>6.9999999999999999E-4</v>
      </c>
      <c r="L91">
        <v>5.9999999999999995E-4</v>
      </c>
      <c r="M91">
        <v>5.9999999999999995E-4</v>
      </c>
      <c r="N91">
        <v>5.9999999999999995E-4</v>
      </c>
      <c r="O91">
        <v>5.9999999999999995E-4</v>
      </c>
      <c r="P91">
        <v>5.0000000000000001E-4</v>
      </c>
      <c r="Q91">
        <v>5.0000000000000001E-4</v>
      </c>
      <c r="R91">
        <v>5.0000000000000001E-4</v>
      </c>
      <c r="S91">
        <v>5.0000000000000001E-4</v>
      </c>
      <c r="T91">
        <v>5.0000000000000001E-4</v>
      </c>
      <c r="U91">
        <v>4.0000000000000002E-4</v>
      </c>
      <c r="V91">
        <v>4.0000000000000002E-4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12"/>
        <v>0.39894000000000002</v>
      </c>
      <c r="AH91">
        <f t="shared" si="22"/>
        <v>0.39866074200000001</v>
      </c>
      <c r="AI91">
        <f t="shared" si="22"/>
        <v>0.39838167948059999</v>
      </c>
      <c r="AJ91">
        <f t="shared" si="22"/>
        <v>0.39810281230496358</v>
      </c>
      <c r="AK91">
        <f t="shared" si="22"/>
        <v>0.39786395061758056</v>
      </c>
      <c r="AL91">
        <f t="shared" si="22"/>
        <v>0.39762523224721003</v>
      </c>
      <c r="AM91">
        <f t="shared" si="22"/>
        <v>0.3973866571078617</v>
      </c>
      <c r="AN91">
        <f t="shared" si="22"/>
        <v>0.39714822511359699</v>
      </c>
      <c r="AO91">
        <f t="shared" si="22"/>
        <v>0.39694965100104018</v>
      </c>
      <c r="AP91">
        <f t="shared" si="22"/>
        <v>0.39675117617553968</v>
      </c>
      <c r="AQ91">
        <f t="shared" si="22"/>
        <v>0.3965528005874519</v>
      </c>
      <c r="AR91">
        <f t="shared" si="22"/>
        <v>0.39635452418715822</v>
      </c>
      <c r="AS91">
        <f t="shared" si="22"/>
        <v>0.39615634692506468</v>
      </c>
      <c r="AT91">
        <f t="shared" si="22"/>
        <v>0.39599788438629469</v>
      </c>
      <c r="AU91">
        <f t="shared" si="22"/>
        <v>0.3958394852325402</v>
      </c>
      <c r="AV91">
        <f t="shared" si="22"/>
        <v>0.39568114943844718</v>
      </c>
      <c r="AW91">
        <f t="shared" si="22"/>
        <v>0.39552287697867183</v>
      </c>
      <c r="AX91">
        <f t="shared" si="23"/>
        <v>0.39536466782788038</v>
      </c>
      <c r="AY91">
        <f t="shared" si="23"/>
        <v>0.39520652196074924</v>
      </c>
      <c r="AZ91">
        <f t="shared" si="23"/>
        <v>0.39504843935196493</v>
      </c>
      <c r="BA91">
        <f t="shared" si="23"/>
        <v>0.39489041997622415</v>
      </c>
      <c r="BB91">
        <f t="shared" si="23"/>
        <v>0.39473246380823368</v>
      </c>
      <c r="BC91">
        <f t="shared" si="23"/>
        <v>0.39457457082271041</v>
      </c>
      <c r="BD91">
        <f t="shared" si="23"/>
        <v>0.39441674099438134</v>
      </c>
      <c r="BE91">
        <f t="shared" si="23"/>
        <v>0.39425897429798362</v>
      </c>
      <c r="BF91">
        <f t="shared" si="23"/>
        <v>0.39410127070826445</v>
      </c>
      <c r="BG91">
        <f t="shared" si="23"/>
        <v>0.39394363019998119</v>
      </c>
      <c r="BH91">
        <f t="shared" si="23"/>
        <v>0.39378605274790124</v>
      </c>
      <c r="BI91">
        <f t="shared" si="23"/>
        <v>0.39362853832680211</v>
      </c>
    </row>
    <row r="92" spans="1:61" x14ac:dyDescent="0.3">
      <c r="A92" s="4">
        <v>105</v>
      </c>
      <c r="B92" s="10">
        <v>0.41915999999999998</v>
      </c>
      <c r="D92">
        <f t="shared" si="19"/>
        <v>105</v>
      </c>
      <c r="E92">
        <v>1</v>
      </c>
      <c r="F92" s="5">
        <f t="shared" si="21"/>
        <v>0.41915999999999998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12"/>
        <v>0.41915999999999998</v>
      </c>
      <c r="AH92">
        <f t="shared" si="22"/>
        <v>0.41915999999999998</v>
      </c>
      <c r="AI92">
        <f t="shared" si="22"/>
        <v>0.41915999999999998</v>
      </c>
      <c r="AJ92">
        <f t="shared" si="22"/>
        <v>0.41915999999999998</v>
      </c>
      <c r="AK92">
        <f t="shared" si="22"/>
        <v>0.41915999999999998</v>
      </c>
      <c r="AL92">
        <f t="shared" si="22"/>
        <v>0.41915999999999998</v>
      </c>
      <c r="AM92">
        <f t="shared" si="22"/>
        <v>0.41915999999999998</v>
      </c>
      <c r="AN92">
        <f t="shared" si="22"/>
        <v>0.41915999999999998</v>
      </c>
      <c r="AO92">
        <f t="shared" si="22"/>
        <v>0.41915999999999998</v>
      </c>
      <c r="AP92">
        <f t="shared" si="22"/>
        <v>0.41915999999999998</v>
      </c>
      <c r="AQ92">
        <f t="shared" si="22"/>
        <v>0.41915999999999998</v>
      </c>
      <c r="AR92">
        <f t="shared" si="22"/>
        <v>0.41915999999999998</v>
      </c>
      <c r="AS92">
        <f t="shared" si="22"/>
        <v>0.41915999999999998</v>
      </c>
      <c r="AT92">
        <f t="shared" si="22"/>
        <v>0.41915999999999998</v>
      </c>
      <c r="AU92">
        <f t="shared" si="22"/>
        <v>0.41915999999999998</v>
      </c>
      <c r="AV92">
        <f t="shared" si="22"/>
        <v>0.41915999999999998</v>
      </c>
      <c r="AW92">
        <f t="shared" si="22"/>
        <v>0.41915999999999998</v>
      </c>
      <c r="AX92">
        <f t="shared" si="23"/>
        <v>0.41915999999999998</v>
      </c>
      <c r="AY92">
        <f t="shared" si="23"/>
        <v>0.41915999999999998</v>
      </c>
      <c r="AZ92">
        <f t="shared" si="23"/>
        <v>0.41915999999999998</v>
      </c>
      <c r="BA92">
        <f t="shared" si="23"/>
        <v>0.41915999999999998</v>
      </c>
      <c r="BB92">
        <f t="shared" si="23"/>
        <v>0.41915999999999998</v>
      </c>
      <c r="BC92">
        <f t="shared" si="23"/>
        <v>0.41915999999999998</v>
      </c>
      <c r="BD92">
        <f t="shared" si="23"/>
        <v>0.41915999999999998</v>
      </c>
      <c r="BE92">
        <f t="shared" si="23"/>
        <v>0.41915999999999998</v>
      </c>
      <c r="BF92">
        <f t="shared" si="23"/>
        <v>0.41915999999999998</v>
      </c>
      <c r="BG92">
        <f t="shared" si="23"/>
        <v>0.41915999999999998</v>
      </c>
      <c r="BH92">
        <f t="shared" si="23"/>
        <v>0.41915999999999998</v>
      </c>
      <c r="BI92">
        <f t="shared" si="23"/>
        <v>0.41915999999999998</v>
      </c>
    </row>
    <row r="93" spans="1:61" x14ac:dyDescent="0.3">
      <c r="A93" s="4">
        <v>106</v>
      </c>
      <c r="B93" s="10">
        <v>0.43936999999999998</v>
      </c>
      <c r="D93">
        <f t="shared" si="19"/>
        <v>106</v>
      </c>
      <c r="E93">
        <v>1</v>
      </c>
      <c r="F93" s="5">
        <f t="shared" si="21"/>
        <v>0.43936999999999998</v>
      </c>
    </row>
    <row r="94" spans="1:61" x14ac:dyDescent="0.3">
      <c r="A94" s="4">
        <v>107</v>
      </c>
      <c r="B94" s="10">
        <v>0.45956000000000002</v>
      </c>
      <c r="D94">
        <f t="shared" si="19"/>
        <v>107</v>
      </c>
      <c r="E94">
        <v>1</v>
      </c>
      <c r="F94" s="5">
        <f t="shared" si="21"/>
        <v>0.45956000000000002</v>
      </c>
    </row>
    <row r="95" spans="1:61" x14ac:dyDescent="0.3">
      <c r="A95" s="4">
        <v>108</v>
      </c>
      <c r="B95" s="10">
        <v>0.47972999999999999</v>
      </c>
      <c r="D95">
        <f t="shared" si="19"/>
        <v>108</v>
      </c>
      <c r="E95">
        <v>1</v>
      </c>
      <c r="F95" s="5">
        <f t="shared" si="21"/>
        <v>0.47972999999999999</v>
      </c>
    </row>
    <row r="96" spans="1:61" x14ac:dyDescent="0.3">
      <c r="A96" s="4">
        <v>109</v>
      </c>
      <c r="B96" s="10">
        <v>0.50988</v>
      </c>
      <c r="D96">
        <f t="shared" si="19"/>
        <v>109</v>
      </c>
      <c r="E96">
        <v>1</v>
      </c>
      <c r="F96" s="5">
        <f t="shared" si="21"/>
        <v>0.50988</v>
      </c>
    </row>
    <row r="97" spans="1:6" x14ac:dyDescent="0.3">
      <c r="A97" s="4">
        <v>110</v>
      </c>
      <c r="B97" s="10">
        <v>0.53</v>
      </c>
      <c r="D97">
        <f t="shared" si="19"/>
        <v>110</v>
      </c>
      <c r="E97">
        <v>1</v>
      </c>
      <c r="F97" s="5">
        <f t="shared" si="21"/>
        <v>0.53</v>
      </c>
    </row>
    <row r="98" spans="1:6" x14ac:dyDescent="0.3">
      <c r="A98" s="4">
        <v>111</v>
      </c>
      <c r="B98" s="10">
        <v>0.55000000000000004</v>
      </c>
      <c r="D98">
        <f t="shared" si="19"/>
        <v>111</v>
      </c>
      <c r="E98">
        <v>1</v>
      </c>
      <c r="F98" s="5">
        <f t="shared" si="21"/>
        <v>0.55000000000000004</v>
      </c>
    </row>
    <row r="99" spans="1:6" x14ac:dyDescent="0.3">
      <c r="A99" s="4">
        <v>112</v>
      </c>
      <c r="B99" s="10">
        <v>0.56999999999999995</v>
      </c>
      <c r="D99">
        <f t="shared" si="19"/>
        <v>112</v>
      </c>
      <c r="E99">
        <v>1</v>
      </c>
      <c r="F99" s="5">
        <f t="shared" si="21"/>
        <v>0.56999999999999995</v>
      </c>
    </row>
    <row r="100" spans="1:6" x14ac:dyDescent="0.3">
      <c r="A100" s="4">
        <v>113</v>
      </c>
      <c r="B100" s="10">
        <v>0.59</v>
      </c>
      <c r="D100">
        <f t="shared" si="19"/>
        <v>113</v>
      </c>
      <c r="E100">
        <v>1</v>
      </c>
      <c r="F100" s="5">
        <f t="shared" si="21"/>
        <v>0.59</v>
      </c>
    </row>
    <row r="101" spans="1:6" x14ac:dyDescent="0.3">
      <c r="A101" s="4">
        <v>114</v>
      </c>
      <c r="B101" s="10">
        <v>0.61</v>
      </c>
      <c r="D101">
        <f t="shared" si="19"/>
        <v>114</v>
      </c>
      <c r="E101">
        <v>1</v>
      </c>
      <c r="F101" s="5">
        <f t="shared" si="21"/>
        <v>0.61</v>
      </c>
    </row>
    <row r="102" spans="1:6" x14ac:dyDescent="0.3">
      <c r="A102" s="4">
        <v>115</v>
      </c>
      <c r="B102" s="10">
        <v>1</v>
      </c>
      <c r="D102">
        <f t="shared" si="19"/>
        <v>115</v>
      </c>
      <c r="E102">
        <v>1</v>
      </c>
      <c r="F102" s="5">
        <f t="shared" si="21"/>
        <v>1</v>
      </c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B7A8-5148-4F85-8CC3-F159933ECA9F}">
  <dimension ref="A1:C42"/>
  <sheetViews>
    <sheetView tabSelected="1" topLeftCell="A6" workbookViewId="0">
      <selection activeCell="F27" sqref="F27"/>
    </sheetView>
  </sheetViews>
  <sheetFormatPr baseColWidth="10" defaultRowHeight="14.4" x14ac:dyDescent="0.3"/>
  <cols>
    <col min="1" max="1" width="26" customWidth="1"/>
  </cols>
  <sheetData>
    <row r="1" spans="1:3" x14ac:dyDescent="0.3">
      <c r="A1" t="s">
        <v>10</v>
      </c>
    </row>
    <row r="3" spans="1:3" x14ac:dyDescent="0.3">
      <c r="A3" t="s">
        <v>14</v>
      </c>
      <c r="B3" s="11">
        <v>0.02</v>
      </c>
    </row>
    <row r="4" spans="1:3" x14ac:dyDescent="0.3">
      <c r="A4" t="s">
        <v>15</v>
      </c>
      <c r="B4" s="11">
        <f>B3+1%</f>
        <v>0.03</v>
      </c>
    </row>
    <row r="8" spans="1:3" x14ac:dyDescent="0.3">
      <c r="A8" t="s">
        <v>13</v>
      </c>
      <c r="B8" t="s">
        <v>11</v>
      </c>
      <c r="C8" t="s">
        <v>12</v>
      </c>
    </row>
    <row r="9" spans="1:3" x14ac:dyDescent="0.3">
      <c r="A9">
        <v>0</v>
      </c>
      <c r="C9">
        <v>60000</v>
      </c>
    </row>
    <row r="10" spans="1:3" x14ac:dyDescent="0.3">
      <c r="A10">
        <v>1</v>
      </c>
      <c r="B10">
        <f>B9+1</f>
        <v>1</v>
      </c>
      <c r="C10">
        <f>C9*(1+$B$4)</f>
        <v>61800</v>
      </c>
    </row>
    <row r="11" spans="1:3" x14ac:dyDescent="0.3">
      <c r="A11">
        <v>2</v>
      </c>
      <c r="B11">
        <f>B10+1</f>
        <v>2</v>
      </c>
      <c r="C11">
        <f>C10*(1+$B$4)</f>
        <v>63654</v>
      </c>
    </row>
    <row r="12" spans="1:3" x14ac:dyDescent="0.3">
      <c r="A12">
        <v>3</v>
      </c>
      <c r="B12">
        <f t="shared" ref="B12:B17" si="0">B11+1</f>
        <v>3</v>
      </c>
      <c r="C12">
        <f t="shared" ref="C12:C17" si="1">C11*(1+$B$4)</f>
        <v>65563.62</v>
      </c>
    </row>
    <row r="13" spans="1:3" x14ac:dyDescent="0.3">
      <c r="A13">
        <v>4</v>
      </c>
      <c r="B13">
        <f t="shared" si="0"/>
        <v>4</v>
      </c>
      <c r="C13">
        <f t="shared" si="1"/>
        <v>67530.528599999991</v>
      </c>
    </row>
    <row r="14" spans="1:3" x14ac:dyDescent="0.3">
      <c r="A14">
        <v>5</v>
      </c>
      <c r="B14">
        <f t="shared" si="0"/>
        <v>5</v>
      </c>
      <c r="C14">
        <f t="shared" si="1"/>
        <v>69556.444457999998</v>
      </c>
    </row>
    <row r="15" spans="1:3" x14ac:dyDescent="0.3">
      <c r="A15">
        <v>6</v>
      </c>
      <c r="B15">
        <f t="shared" si="0"/>
        <v>6</v>
      </c>
      <c r="C15">
        <f t="shared" si="1"/>
        <v>71643.137791739995</v>
      </c>
    </row>
    <row r="16" spans="1:3" x14ac:dyDescent="0.3">
      <c r="A16">
        <v>7</v>
      </c>
      <c r="B16">
        <f t="shared" si="0"/>
        <v>7</v>
      </c>
      <c r="C16">
        <f t="shared" si="1"/>
        <v>73792.431925492201</v>
      </c>
    </row>
    <row r="17" spans="1:3" x14ac:dyDescent="0.3">
      <c r="A17">
        <v>8</v>
      </c>
      <c r="B17">
        <f t="shared" si="0"/>
        <v>8</v>
      </c>
      <c r="C17">
        <f t="shared" si="1"/>
        <v>76006.204883256971</v>
      </c>
    </row>
    <row r="18" spans="1:3" x14ac:dyDescent="0.3">
      <c r="A18">
        <v>9</v>
      </c>
      <c r="B18">
        <f t="shared" ref="B18:B42" si="2">B17+1</f>
        <v>9</v>
      </c>
      <c r="C18">
        <f t="shared" ref="C18:C42" si="3">C17*(1+$B$4)</f>
        <v>78286.391029754683</v>
      </c>
    </row>
    <row r="19" spans="1:3" x14ac:dyDescent="0.3">
      <c r="A19">
        <v>10</v>
      </c>
      <c r="B19">
        <f t="shared" si="2"/>
        <v>10</v>
      </c>
      <c r="C19">
        <f t="shared" si="3"/>
        <v>80634.982760647326</v>
      </c>
    </row>
    <row r="20" spans="1:3" x14ac:dyDescent="0.3">
      <c r="A20">
        <v>11</v>
      </c>
      <c r="B20">
        <f t="shared" si="2"/>
        <v>11</v>
      </c>
      <c r="C20">
        <f t="shared" si="3"/>
        <v>83054.032243466747</v>
      </c>
    </row>
    <row r="21" spans="1:3" x14ac:dyDescent="0.3">
      <c r="A21">
        <v>12</v>
      </c>
      <c r="B21">
        <f t="shared" si="2"/>
        <v>12</v>
      </c>
      <c r="C21">
        <f t="shared" si="3"/>
        <v>85545.653210770746</v>
      </c>
    </row>
    <row r="22" spans="1:3" x14ac:dyDescent="0.3">
      <c r="A22">
        <v>13</v>
      </c>
      <c r="B22">
        <f t="shared" si="2"/>
        <v>13</v>
      </c>
      <c r="C22">
        <f t="shared" si="3"/>
        <v>88112.022807093876</v>
      </c>
    </row>
    <row r="23" spans="1:3" x14ac:dyDescent="0.3">
      <c r="A23">
        <v>14</v>
      </c>
      <c r="B23">
        <f t="shared" si="2"/>
        <v>14</v>
      </c>
      <c r="C23">
        <f t="shared" si="3"/>
        <v>90755.383491306697</v>
      </c>
    </row>
    <row r="24" spans="1:3" x14ac:dyDescent="0.3">
      <c r="A24">
        <v>15</v>
      </c>
      <c r="B24">
        <f t="shared" si="2"/>
        <v>15</v>
      </c>
      <c r="C24">
        <f t="shared" si="3"/>
        <v>93478.044996045894</v>
      </c>
    </row>
    <row r="25" spans="1:3" x14ac:dyDescent="0.3">
      <c r="A25">
        <v>16</v>
      </c>
      <c r="B25">
        <f t="shared" si="2"/>
        <v>16</v>
      </c>
      <c r="C25">
        <f t="shared" si="3"/>
        <v>96282.386345927269</v>
      </c>
    </row>
    <row r="26" spans="1:3" x14ac:dyDescent="0.3">
      <c r="A26">
        <v>17</v>
      </c>
      <c r="B26">
        <f t="shared" si="2"/>
        <v>17</v>
      </c>
      <c r="C26">
        <f t="shared" si="3"/>
        <v>99170.857936305096</v>
      </c>
    </row>
    <row r="27" spans="1:3" x14ac:dyDescent="0.3">
      <c r="A27">
        <v>18</v>
      </c>
      <c r="B27">
        <f t="shared" si="2"/>
        <v>18</v>
      </c>
      <c r="C27">
        <f t="shared" si="3"/>
        <v>102145.98367439426</v>
      </c>
    </row>
    <row r="28" spans="1:3" x14ac:dyDescent="0.3">
      <c r="A28">
        <v>19</v>
      </c>
      <c r="B28">
        <f t="shared" si="2"/>
        <v>19</v>
      </c>
      <c r="C28">
        <f t="shared" si="3"/>
        <v>105210.36318462608</v>
      </c>
    </row>
    <row r="29" spans="1:3" x14ac:dyDescent="0.3">
      <c r="A29">
        <v>20</v>
      </c>
      <c r="B29">
        <f t="shared" si="2"/>
        <v>20</v>
      </c>
      <c r="C29">
        <f t="shared" si="3"/>
        <v>108366.67408016487</v>
      </c>
    </row>
    <row r="30" spans="1:3" x14ac:dyDescent="0.3">
      <c r="A30">
        <v>21</v>
      </c>
      <c r="B30">
        <f t="shared" si="2"/>
        <v>21</v>
      </c>
      <c r="C30">
        <f t="shared" si="3"/>
        <v>111617.67430256982</v>
      </c>
    </row>
    <row r="31" spans="1:3" x14ac:dyDescent="0.3">
      <c r="A31">
        <v>22</v>
      </c>
      <c r="B31">
        <f t="shared" si="2"/>
        <v>22</v>
      </c>
      <c r="C31">
        <f t="shared" si="3"/>
        <v>114966.20453164692</v>
      </c>
    </row>
    <row r="32" spans="1:3" x14ac:dyDescent="0.3">
      <c r="A32">
        <v>23</v>
      </c>
      <c r="B32">
        <f t="shared" si="2"/>
        <v>23</v>
      </c>
      <c r="C32">
        <f t="shared" si="3"/>
        <v>118415.19066759633</v>
      </c>
    </row>
    <row r="33" spans="1:3" x14ac:dyDescent="0.3">
      <c r="A33">
        <v>24</v>
      </c>
      <c r="B33">
        <f t="shared" si="2"/>
        <v>24</v>
      </c>
      <c r="C33">
        <f t="shared" si="3"/>
        <v>121967.64638762422</v>
      </c>
    </row>
    <row r="34" spans="1:3" x14ac:dyDescent="0.3">
      <c r="A34">
        <v>25</v>
      </c>
      <c r="B34">
        <f t="shared" si="2"/>
        <v>25</v>
      </c>
      <c r="C34">
        <f t="shared" si="3"/>
        <v>125626.67577925295</v>
      </c>
    </row>
    <row r="35" spans="1:3" x14ac:dyDescent="0.3">
      <c r="A35">
        <v>26</v>
      </c>
      <c r="B35">
        <f t="shared" si="2"/>
        <v>26</v>
      </c>
      <c r="C35">
        <f t="shared" si="3"/>
        <v>129395.47605263055</v>
      </c>
    </row>
    <row r="36" spans="1:3" x14ac:dyDescent="0.3">
      <c r="A36">
        <v>27</v>
      </c>
      <c r="B36">
        <f t="shared" si="2"/>
        <v>27</v>
      </c>
      <c r="C36">
        <f t="shared" si="3"/>
        <v>133277.34033420947</v>
      </c>
    </row>
    <row r="37" spans="1:3" x14ac:dyDescent="0.3">
      <c r="A37">
        <v>28</v>
      </c>
      <c r="B37">
        <f t="shared" si="2"/>
        <v>28</v>
      </c>
      <c r="C37">
        <f t="shared" si="3"/>
        <v>137275.66054423575</v>
      </c>
    </row>
    <row r="38" spans="1:3" x14ac:dyDescent="0.3">
      <c r="A38">
        <v>29</v>
      </c>
      <c r="B38">
        <f t="shared" si="2"/>
        <v>29</v>
      </c>
      <c r="C38">
        <f t="shared" si="3"/>
        <v>141393.93036056284</v>
      </c>
    </row>
    <row r="39" spans="1:3" x14ac:dyDescent="0.3">
      <c r="A39">
        <v>30</v>
      </c>
      <c r="B39">
        <f t="shared" si="2"/>
        <v>30</v>
      </c>
      <c r="C39">
        <f t="shared" si="3"/>
        <v>145635.74827137974</v>
      </c>
    </row>
    <row r="40" spans="1:3" x14ac:dyDescent="0.3">
      <c r="A40">
        <v>31</v>
      </c>
      <c r="B40">
        <f t="shared" si="2"/>
        <v>31</v>
      </c>
      <c r="C40">
        <f t="shared" si="3"/>
        <v>150004.82071952114</v>
      </c>
    </row>
    <row r="41" spans="1:3" x14ac:dyDescent="0.3">
      <c r="A41">
        <v>32</v>
      </c>
      <c r="B41">
        <f t="shared" si="2"/>
        <v>32</v>
      </c>
      <c r="C41">
        <f t="shared" si="3"/>
        <v>154504.96534110678</v>
      </c>
    </row>
    <row r="42" spans="1:3" x14ac:dyDescent="0.3">
      <c r="A42">
        <v>33</v>
      </c>
      <c r="B42">
        <f t="shared" si="2"/>
        <v>33</v>
      </c>
      <c r="C42">
        <f t="shared" si="3"/>
        <v>159140.11430133999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 de mortalité H</vt:lpstr>
      <vt:lpstr>Table de mortalité F</vt:lpstr>
      <vt:lpstr>Phase d'accumulation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dcterms:created xsi:type="dcterms:W3CDTF">2021-10-27T23:50:58Z</dcterms:created>
  <dcterms:modified xsi:type="dcterms:W3CDTF">2021-11-04T19:21:21Z</dcterms:modified>
</cp:coreProperties>
</file>