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metivier-dionne/Desktop/TP-RR/"/>
    </mc:Choice>
  </mc:AlternateContent>
  <xr:revisionPtr revIDLastSave="0" documentId="13_ncr:1_{34D53F32-6680-F941-988F-398D9097C377}" xr6:coauthVersionLast="47" xr6:coauthVersionMax="47" xr10:uidLastSave="{00000000-0000-0000-0000-000000000000}"/>
  <bookViews>
    <workbookView xWindow="0" yWindow="460" windowWidth="28800" windowHeight="16740" activeTab="2" xr2:uid="{27DEC0F5-7723-43A8-AA03-5409A6FDCC87}"/>
  </bookViews>
  <sheets>
    <sheet name="Table de mortalité H" sheetId="1" r:id="rId1"/>
    <sheet name="Table de mortalité F" sheetId="2" r:id="rId2"/>
    <sheet name="Phase d'accum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" l="1"/>
  <c r="E70" i="2"/>
  <c r="E71" i="2"/>
  <c r="E72" i="2"/>
  <c r="E73" i="2" s="1"/>
  <c r="E74" i="2" s="1"/>
  <c r="E75" i="2" s="1"/>
  <c r="E76" i="2" s="1"/>
  <c r="E68" i="2"/>
  <c r="E56" i="2"/>
  <c r="E49" i="2"/>
  <c r="E50" i="2" s="1"/>
  <c r="E51" i="2" s="1"/>
  <c r="E52" i="2" s="1"/>
  <c r="E53" i="2" s="1"/>
  <c r="E48" i="2"/>
  <c r="E69" i="1"/>
  <c r="E70" i="1" s="1"/>
  <c r="E71" i="1" s="1"/>
  <c r="E72" i="1" s="1"/>
  <c r="E73" i="1" s="1"/>
  <c r="E74" i="1" s="1"/>
  <c r="E75" i="1" s="1"/>
  <c r="E76" i="1" s="1"/>
  <c r="E68" i="1"/>
  <c r="E49" i="1"/>
  <c r="E50" i="1" s="1"/>
  <c r="E51" i="1" s="1"/>
  <c r="E52" i="1" s="1"/>
  <c r="E53" i="1" s="1"/>
  <c r="E54" i="1" s="1"/>
  <c r="E55" i="1" s="1"/>
  <c r="E56" i="1" s="1"/>
  <c r="E48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H29" i="1" s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57" i="1"/>
  <c r="AG58" i="1"/>
  <c r="AG59" i="1"/>
  <c r="AG60" i="1"/>
  <c r="AG61" i="1"/>
  <c r="AG62" i="1"/>
  <c r="AG63" i="1"/>
  <c r="AG64" i="1"/>
  <c r="AG65" i="1"/>
  <c r="AG66" i="1"/>
  <c r="AG67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5" i="1"/>
  <c r="AG6" i="2"/>
  <c r="AH6" i="2" s="1"/>
  <c r="AG7" i="2"/>
  <c r="AG8" i="2"/>
  <c r="AG9" i="2"/>
  <c r="AG10" i="2"/>
  <c r="AG11" i="2"/>
  <c r="AG12" i="2"/>
  <c r="AG13" i="2"/>
  <c r="AG14" i="2"/>
  <c r="AH14" i="2" s="1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57" i="2"/>
  <c r="AG58" i="2"/>
  <c r="AG59" i="2"/>
  <c r="AG60" i="2"/>
  <c r="AG61" i="2"/>
  <c r="AG62" i="2"/>
  <c r="AG63" i="2"/>
  <c r="AG64" i="2"/>
  <c r="AG65" i="2"/>
  <c r="AG66" i="2"/>
  <c r="AG67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5" i="2"/>
  <c r="AH5" i="2" s="1"/>
  <c r="B16" i="3"/>
  <c r="C16" i="3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C17" i="3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B12" i="3"/>
  <c r="C12" i="3"/>
  <c r="C13" i="3" s="1"/>
  <c r="C14" i="3" s="1"/>
  <c r="C15" i="3" s="1"/>
  <c r="B13" i="3"/>
  <c r="B14" i="3" s="1"/>
  <c r="B15" i="3" s="1"/>
  <c r="C11" i="3"/>
  <c r="C10" i="3"/>
  <c r="B11" i="3"/>
  <c r="B10" i="3"/>
  <c r="B4" i="3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D76" i="2"/>
  <c r="D75" i="2"/>
  <c r="D74" i="2"/>
  <c r="D73" i="2"/>
  <c r="D72" i="2"/>
  <c r="D71" i="2"/>
  <c r="D70" i="2"/>
  <c r="D69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F49" i="2" s="1"/>
  <c r="AG49" i="2" s="1"/>
  <c r="D57" i="2"/>
  <c r="D56" i="2"/>
  <c r="D55" i="2"/>
  <c r="D54" i="2"/>
  <c r="D53" i="2"/>
  <c r="D52" i="2"/>
  <c r="D51" i="2"/>
  <c r="D50" i="2"/>
  <c r="D49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AH24" i="2"/>
  <c r="F24" i="2"/>
  <c r="D24" i="2"/>
  <c r="F23" i="2"/>
  <c r="D23" i="2"/>
  <c r="F22" i="2"/>
  <c r="D22" i="2"/>
  <c r="F21" i="2"/>
  <c r="D21" i="2"/>
  <c r="AH20" i="2"/>
  <c r="F20" i="2"/>
  <c r="D20" i="2"/>
  <c r="F19" i="2"/>
  <c r="D19" i="2"/>
  <c r="F18" i="2"/>
  <c r="D18" i="2"/>
  <c r="F17" i="2"/>
  <c r="D17" i="2"/>
  <c r="AH16" i="2"/>
  <c r="F16" i="2"/>
  <c r="D16" i="2"/>
  <c r="F15" i="2"/>
  <c r="D15" i="2"/>
  <c r="F14" i="2"/>
  <c r="D14" i="2"/>
  <c r="F13" i="2"/>
  <c r="D13" i="2"/>
  <c r="F12" i="2"/>
  <c r="D12" i="2"/>
  <c r="AH11" i="2"/>
  <c r="F11" i="2"/>
  <c r="D11" i="2"/>
  <c r="AH10" i="2"/>
  <c r="F10" i="2"/>
  <c r="D10" i="2"/>
  <c r="F9" i="2"/>
  <c r="D9" i="2"/>
  <c r="F8" i="2"/>
  <c r="D8" i="2"/>
  <c r="AH7" i="2"/>
  <c r="F7" i="2"/>
  <c r="D7" i="2"/>
  <c r="F6" i="2"/>
  <c r="D6" i="2"/>
  <c r="F5" i="2"/>
  <c r="D5" i="2"/>
  <c r="AH4" i="2"/>
  <c r="AG4" i="2"/>
  <c r="AL4" i="1"/>
  <c r="AM4" i="1"/>
  <c r="AN4" i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I4" i="1"/>
  <c r="AJ4" i="1" s="1"/>
  <c r="AK4" i="1" s="1"/>
  <c r="AH64" i="1"/>
  <c r="AH83" i="1"/>
  <c r="AH91" i="1"/>
  <c r="AI91" i="1" s="1"/>
  <c r="AH8" i="1"/>
  <c r="AI8" i="1" s="1"/>
  <c r="AH15" i="1"/>
  <c r="AH44" i="1"/>
  <c r="AH5" i="1"/>
  <c r="AH6" i="1"/>
  <c r="AH7" i="1"/>
  <c r="AH10" i="1"/>
  <c r="AH11" i="1"/>
  <c r="AH13" i="1"/>
  <c r="AH17" i="1"/>
  <c r="AH18" i="1"/>
  <c r="AI18" i="1" s="1"/>
  <c r="AH20" i="1"/>
  <c r="AI20" i="1" s="1"/>
  <c r="AH23" i="1"/>
  <c r="AH24" i="1"/>
  <c r="AH26" i="1"/>
  <c r="AI26" i="1" s="1"/>
  <c r="AH35" i="1"/>
  <c r="AH36" i="1"/>
  <c r="AI36" i="1" s="1"/>
  <c r="AH38" i="1"/>
  <c r="AH39" i="1"/>
  <c r="AH40" i="1"/>
  <c r="AH42" i="1"/>
  <c r="AH46" i="1"/>
  <c r="AI46" i="1" s="1"/>
  <c r="AH4" i="1"/>
  <c r="AG4" i="1"/>
  <c r="AH59" i="1"/>
  <c r="AH62" i="1"/>
  <c r="AH66" i="1"/>
  <c r="AH78" i="1"/>
  <c r="AI78" i="1" s="1"/>
  <c r="AH81" i="1"/>
  <c r="AI81" i="1" s="1"/>
  <c r="AH84" i="1"/>
  <c r="AI84" i="1" s="1"/>
  <c r="AH87" i="1"/>
  <c r="AH89" i="1"/>
  <c r="AH47" i="1"/>
  <c r="AI47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8" i="1"/>
  <c r="F59" i="1"/>
  <c r="F60" i="1"/>
  <c r="F61" i="1"/>
  <c r="F62" i="1"/>
  <c r="F63" i="1"/>
  <c r="F64" i="1"/>
  <c r="F65" i="1"/>
  <c r="F66" i="1"/>
  <c r="F67" i="1"/>
  <c r="F5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" i="1"/>
  <c r="F73" i="2" l="1"/>
  <c r="AG73" i="2" s="1"/>
  <c r="AH73" i="2" s="1"/>
  <c r="F53" i="2"/>
  <c r="AG53" i="2" s="1"/>
  <c r="E54" i="2"/>
  <c r="E55" i="2" s="1"/>
  <c r="F54" i="2"/>
  <c r="AG54" i="2" s="1"/>
  <c r="AH54" i="2" s="1"/>
  <c r="F75" i="2"/>
  <c r="AG75" i="2" s="1"/>
  <c r="AH41" i="2"/>
  <c r="F69" i="2"/>
  <c r="AG69" i="2" s="1"/>
  <c r="AH69" i="2" s="1"/>
  <c r="AH9" i="2"/>
  <c r="AH15" i="2"/>
  <c r="AH17" i="2"/>
  <c r="AH19" i="2"/>
  <c r="AH21" i="2"/>
  <c r="AH23" i="2"/>
  <c r="AH25" i="2"/>
  <c r="AH33" i="2"/>
  <c r="AH89" i="2"/>
  <c r="AH81" i="2"/>
  <c r="AH92" i="2"/>
  <c r="AH88" i="2"/>
  <c r="AH84" i="2"/>
  <c r="AH77" i="2"/>
  <c r="AH71" i="2"/>
  <c r="AH63" i="2"/>
  <c r="AH59" i="2"/>
  <c r="AH67" i="2"/>
  <c r="AH47" i="2"/>
  <c r="AH55" i="2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53" i="2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AH62" i="2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49" i="2"/>
  <c r="AH56" i="2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AH64" i="2"/>
  <c r="AH58" i="2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AH57" i="2"/>
  <c r="AH61" i="2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AH44" i="2"/>
  <c r="AH46" i="2"/>
  <c r="F48" i="2"/>
  <c r="AG48" i="2" s="1"/>
  <c r="AH48" i="2" s="1"/>
  <c r="F52" i="2"/>
  <c r="AG52" i="2" s="1"/>
  <c r="AH52" i="2" s="1"/>
  <c r="F56" i="2"/>
  <c r="AG56" i="2" s="1"/>
  <c r="AH66" i="2"/>
  <c r="F51" i="2"/>
  <c r="AG51" i="2" s="1"/>
  <c r="AH51" i="2" s="1"/>
  <c r="F55" i="2"/>
  <c r="AG55" i="2" s="1"/>
  <c r="F50" i="2"/>
  <c r="AG50" i="2" s="1"/>
  <c r="AH50" i="2" s="1"/>
  <c r="AH65" i="2"/>
  <c r="F68" i="2"/>
  <c r="AG68" i="2" s="1"/>
  <c r="AH68" i="2" s="1"/>
  <c r="F72" i="2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AH79" i="2"/>
  <c r="AH82" i="2"/>
  <c r="AH90" i="2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F76" i="2"/>
  <c r="AG76" i="2" s="1"/>
  <c r="AH76" i="2" s="1"/>
  <c r="F74" i="2"/>
  <c r="AG74" i="2" s="1"/>
  <c r="AH74" i="2" s="1"/>
  <c r="F71" i="2"/>
  <c r="AG71" i="2" s="1"/>
  <c r="AH75" i="2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F70" i="2"/>
  <c r="AG70" i="2" s="1"/>
  <c r="AH70" i="2" s="1"/>
  <c r="AH78" i="2"/>
  <c r="AH80" i="2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AH86" i="2"/>
  <c r="AH83" i="2"/>
  <c r="AH85" i="2"/>
  <c r="AH87" i="2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AH91" i="2"/>
  <c r="AJ8" i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J36" i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J26" i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1" i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AI62" i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AJ46" i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AJ84" i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AJ20" i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AJ91" i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AJ47" i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J78" i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24" i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AI83" i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AI59" i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AI71" i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AI64" i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AH90" i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AH88" i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AH86" i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AH82" i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AH79" i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AH67" i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AH65" i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AH63" i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AH61" i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AH58" i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AH80" i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AH77" i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AH60" i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AH57" i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F51" i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F53" i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F68" i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D50" i="1"/>
  <c r="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D51" i="1"/>
  <c r="D52" i="1"/>
  <c r="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D53" i="1"/>
  <c r="D54" i="1"/>
  <c r="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D55" i="1"/>
  <c r="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D56" i="1"/>
  <c r="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D70" i="1"/>
  <c r="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D71" i="1"/>
  <c r="F71" i="1" s="1"/>
  <c r="AG71" i="1" s="1"/>
  <c r="AH71" i="1" s="1"/>
  <c r="D72" i="1"/>
  <c r="D73" i="1"/>
  <c r="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D74" i="1"/>
  <c r="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D75" i="1"/>
  <c r="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51" i="2" l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AI73" i="2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J85" i="2" s="1"/>
  <c r="AK85" i="2" s="1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BE85" i="2" s="1"/>
  <c r="BF85" i="2" s="1"/>
  <c r="BG85" i="2" s="1"/>
  <c r="BH85" i="2" s="1"/>
  <c r="BI85" i="2" s="1"/>
  <c r="AI78" i="2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AI82" i="2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AI74" i="2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I69" i="2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AI66" i="2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AI52" i="2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AI57" i="2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AI50" i="2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AI49" i="2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5" i="2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AI59" i="2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AI77" i="2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BE77" i="2" s="1"/>
  <c r="BF77" i="2" s="1"/>
  <c r="BG77" i="2" s="1"/>
  <c r="BH77" i="2" s="1"/>
  <c r="BI77" i="2" s="1"/>
  <c r="AI81" i="2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AI76" i="2"/>
  <c r="AJ76" i="2" s="1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AI79" i="2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AI70" i="2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54" i="2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AI68" i="2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BE68" i="2" s="1"/>
  <c r="BF68" i="2" s="1"/>
  <c r="BG68" i="2" s="1"/>
  <c r="BH68" i="2" s="1"/>
  <c r="BI68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AI63" i="2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AI84" i="2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I89" i="2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AI86" i="2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AI65" i="2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AI64" i="2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AI71" i="2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AI88" i="2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F76" i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F72" i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F48" i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AJ8" i="2" l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</calcChain>
</file>

<file path=xl/sharedStrings.xml><?xml version="1.0" encoding="utf-8"?>
<sst xmlns="http://schemas.openxmlformats.org/spreadsheetml/2006/main" count="34" uniqueCount="16">
  <si>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</si>
  <si>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</si>
  <si>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</si>
  <si>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</si>
  <si>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</si>
  <si>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</si>
  <si>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</si>
  <si>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</si>
  <si>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</si>
  <si>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</si>
  <si>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Création de la page pour la phase d’accumulation : salaires, rentes, cotisations annuelles, cotisations accumulées avec intérêt</t>
  </si>
  <si>
    <t>âge</t>
  </si>
  <si>
    <t>Salaire projeté pour l'année t+1</t>
  </si>
  <si>
    <t>temps t</t>
  </si>
  <si>
    <t>Inflation déterministe</t>
  </si>
  <si>
    <t>Augmentation du salaire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</si>
</sst>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9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131" workbookViewId="0">
      <selection activeCell="G88" sqref="G88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0" t="s">
        <v>9</v>
      </c>
      <c r="B1" s="10"/>
      <c r="D1" s="10" t="s">
        <v>9</v>
      </c>
      <c r="E1" s="10"/>
      <c r="F1" s="10"/>
      <c r="H1" s="11" t="s">
        <v>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G1" s="11" t="s">
        <v>7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spans="1:61" x14ac:dyDescent="0.2">
      <c r="A2" s="10" t="s">
        <v>2</v>
      </c>
      <c r="B2" s="10"/>
      <c r="D2" s="10" t="s">
        <v>3</v>
      </c>
      <c r="E2" s="10"/>
      <c r="F2" s="10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12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 t="shared" ref="AH5:AH46" si="1">AG5*(1-IF(AH$4&lt;MAX($I$4:$AC$4),I5,$AC5))</f>
        <v>8.9065920000000009E-4</v>
      </c>
      <c r="AI5">
        <f t="shared" ref="AI5:AI46" si="2">AH5*(1-IF(AI$4&lt;MAX($I$4:$AC$4),J5,$AC5))</f>
        <v>8.7133189536000005E-4</v>
      </c>
      <c r="AJ5">
        <f t="shared" ref="AJ5:AJ46" si="3">AI5*(1-IF(AJ$4&lt;MAX($I$4:$AC$4),K5,$AC5))</f>
        <v>8.5416665702140804E-4</v>
      </c>
      <c r="AK5">
        <f t="shared" ref="AK5:AK46" si="4">AJ5*(1-IF(AK$4&lt;MAX($I$4:$AC$4),L5,$AC5))</f>
        <v>8.3921874052353342E-4</v>
      </c>
      <c r="AL5">
        <f t="shared" ref="AL5:AL46" si="5">AK5*(1-IF(AL$4&lt;MAX($I$4:$AC$4),M5,$AC5))</f>
        <v>8.2646261566757576E-4</v>
      </c>
      <c r="AM5">
        <f t="shared" ref="AM5:AM46" si="6">AL5*(1-IF(AM$4&lt;MAX($I$4:$AC$4),N5,$AC5))</f>
        <v>8.1555330914076377E-4</v>
      </c>
      <c r="AN5">
        <f t="shared" ref="AN5:AN46" si="7">AM5*(1-IF(AN$4&lt;MAX($I$4:$AC$4),O5,$AC5))</f>
        <v>8.0617444608564498E-4</v>
      </c>
      <c r="AO5">
        <f t="shared" ref="AO5:AO46" si="8">AN5*(1-IF(AO$4&lt;MAX($I$4:$AC$4),P5,$AC5))</f>
        <v>7.9779023184635433E-4</v>
      </c>
      <c r="AP5">
        <f t="shared" ref="AP5:AP46" si="9">AO5*(1-IF(AP$4&lt;MAX($I$4:$AC$4),Q5,$AC5))</f>
        <v>7.8981232952789074E-4</v>
      </c>
      <c r="AQ5">
        <f t="shared" ref="AQ5:AQ46" si="10">AP5*(1-IF(AQ$4&lt;MAX($I$4:$AC$4),R5,$AC5))</f>
        <v>7.8191420623261181E-4</v>
      </c>
      <c r="AR5">
        <f t="shared" ref="AR5:AR46" si="11">AQ5*(1-IF(AR$4&lt;MAX($I$4:$AC$4),S5,$AC5))</f>
        <v>7.7409506417028566E-4</v>
      </c>
      <c r="AS5">
        <f t="shared" ref="AS5:AS46" si="12">AR5*(1-IF(AS$4&lt;MAX($I$4:$AC$4),T5,$AC5))</f>
        <v>7.6635411352858282E-4</v>
      </c>
      <c r="AT5">
        <f t="shared" ref="AT5:AT46" si="13">AS5*(1-IF(AT$4&lt;MAX($I$4:$AC$4),U5,$AC5))</f>
        <v>7.5869057239329695E-4</v>
      </c>
      <c r="AU5">
        <f t="shared" ref="AU5:AU46" si="14">AT5*(1-IF(AU$4&lt;MAX($I$4:$AC$4),V5,$AC5))</f>
        <v>7.5110366666936395E-4</v>
      </c>
      <c r="AV5">
        <f t="shared" ref="AV5:AV46" si="15">AU5*(1-IF(AV$4&lt;MAX($I$4:$AC$4),W5,$AC5))</f>
        <v>7.4359263000267032E-4</v>
      </c>
      <c r="AW5">
        <f t="shared" ref="AW5:AW46" si="16">AV5*(1-IF(AW$4&lt;MAX($I$4:$AC$4),X5,$AC5))</f>
        <v>7.3615670370264365E-4</v>
      </c>
      <c r="AX5">
        <f t="shared" ref="AX5:AX46" si="17">AW5*(1-IF(AX$4&lt;MAX($I$4:$AC$4),Y5,$AC5))</f>
        <v>7.2879513666561715E-4</v>
      </c>
      <c r="AY5">
        <f t="shared" ref="AY5:AY46" si="18">AX5*(1-IF(AY$4&lt;MAX($I$4:$AC$4),Z5,$AC5))</f>
        <v>7.2150718529896099E-4</v>
      </c>
      <c r="AZ5">
        <f t="shared" ref="AZ5:AZ46" si="19">AY5*(1-IF(AZ$4&lt;MAX($I$4:$AC$4),AA5,$AC5))</f>
        <v>7.1429211344597142E-4</v>
      </c>
      <c r="BA5">
        <f t="shared" ref="BA5:BA46" si="20">AZ5*(1-IF(BA$4&lt;MAX($I$4:$AC$4),AB5,$AC5))</f>
        <v>7.0714919231151167E-4</v>
      </c>
      <c r="BB5">
        <f t="shared" ref="BB5:BB46" si="21">BA5*(1-IF(BB$4&lt;MAX($I$4:$AC$4),AC5,$AC5))</f>
        <v>7.000777003883966E-4</v>
      </c>
      <c r="BC5">
        <f t="shared" ref="BC5:BC46" si="22">BB5*(1-IF(BC$4&lt;MAX($I$4:$AC$4),AD5,$AC5))</f>
        <v>6.9307692338451267E-4</v>
      </c>
      <c r="BD5">
        <f t="shared" ref="BD5:BD46" si="23">BC5*(1-IF(BD$4&lt;MAX($I$4:$AC$4),AE5,$AC5))</f>
        <v>6.8614615415066749E-4</v>
      </c>
      <c r="BE5">
        <f t="shared" ref="BE5:BE46" si="24">BD5*(1-IF(BE$4&lt;MAX($I$4:$AC$4),AF5,$AC5))</f>
        <v>6.7928469260916083E-4</v>
      </c>
      <c r="BF5">
        <f t="shared" ref="BF5:BF46" si="25">BE5*(1-IF(BF$4&lt;MAX($I$4:$AC$4),AG5,$AC5))</f>
        <v>6.7249184568306925E-4</v>
      </c>
      <c r="BG5">
        <f t="shared" ref="BG5:BG46" si="26">BF5*(1-IF(BG$4&lt;MAX($I$4:$AC$4),AH5,$AC5))</f>
        <v>6.6576692722623853E-4</v>
      </c>
      <c r="BH5">
        <f t="shared" ref="BH5:BH46" si="27">BG5*(1-IF(BH$4&lt;MAX($I$4:$AC$4),AI5,$AC5))</f>
        <v>6.5910925795397617E-4</v>
      </c>
      <c r="BI5">
        <f t="shared" ref="BI5:BI46" si="28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9">A6</f>
        <v>19</v>
      </c>
      <c r="E6" s="12">
        <v>1.2</v>
      </c>
      <c r="F6">
        <f t="shared" ref="F6:F47" si="30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1">F6</f>
        <v>1.0199999999999999E-3</v>
      </c>
      <c r="AH6">
        <f t="shared" si="1"/>
        <v>9.9633599999999979E-4</v>
      </c>
      <c r="AI6">
        <f t="shared" si="2"/>
        <v>9.7481514239999986E-4</v>
      </c>
      <c r="AJ6">
        <f t="shared" si="3"/>
        <v>9.557087656089599E-4</v>
      </c>
      <c r="AK6">
        <f t="shared" si="4"/>
        <v>9.3907943308736404E-4</v>
      </c>
      <c r="AL6">
        <f t="shared" si="5"/>
        <v>9.2480542570443612E-4</v>
      </c>
      <c r="AM6">
        <f t="shared" si="6"/>
        <v>9.1259799408513757E-4</v>
      </c>
      <c r="AN6">
        <f t="shared" si="7"/>
        <v>9.021031171531585E-4</v>
      </c>
      <c r="AO6">
        <f t="shared" si="8"/>
        <v>8.9272124473476573E-4</v>
      </c>
      <c r="AP6">
        <f t="shared" si="9"/>
        <v>8.837940322874181E-4</v>
      </c>
      <c r="AQ6">
        <f t="shared" si="10"/>
        <v>8.7495609196454392E-4</v>
      </c>
      <c r="AR6">
        <f t="shared" si="11"/>
        <v>8.6620653104489849E-4</v>
      </c>
      <c r="AS6">
        <f t="shared" si="12"/>
        <v>8.575444657344495E-4</v>
      </c>
      <c r="AT6">
        <f t="shared" si="13"/>
        <v>8.48969021077105E-4</v>
      </c>
      <c r="AU6">
        <f t="shared" si="14"/>
        <v>8.4047933086633399E-4</v>
      </c>
      <c r="AV6">
        <f t="shared" si="15"/>
        <v>8.3207453755767061E-4</v>
      </c>
      <c r="AW6">
        <f t="shared" si="16"/>
        <v>8.2375379218209389E-4</v>
      </c>
      <c r="AX6">
        <f t="shared" si="17"/>
        <v>8.1551625426027295E-4</v>
      </c>
      <c r="AY6">
        <f t="shared" si="18"/>
        <v>8.0736109171767017E-4</v>
      </c>
      <c r="AZ6">
        <f t="shared" si="19"/>
        <v>7.9928748080049347E-4</v>
      </c>
      <c r="BA6">
        <f t="shared" si="20"/>
        <v>7.9129460599248851E-4</v>
      </c>
      <c r="BB6">
        <f t="shared" si="21"/>
        <v>7.8338165993256366E-4</v>
      </c>
      <c r="BC6">
        <f t="shared" si="22"/>
        <v>7.7554784333323801E-4</v>
      </c>
      <c r="BD6">
        <f t="shared" si="23"/>
        <v>7.6779236489990564E-4</v>
      </c>
      <c r="BE6">
        <f t="shared" si="24"/>
        <v>7.6011444125090658E-4</v>
      </c>
      <c r="BF6">
        <f t="shared" si="25"/>
        <v>7.5251329683839751E-4</v>
      </c>
      <c r="BG6">
        <f t="shared" si="26"/>
        <v>7.4498816387001351E-4</v>
      </c>
      <c r="BH6">
        <f t="shared" si="27"/>
        <v>7.3753828223131334E-4</v>
      </c>
      <c r="BI6">
        <f t="shared" si="28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9"/>
        <v>20</v>
      </c>
      <c r="E7" s="12">
        <v>1.2</v>
      </c>
      <c r="F7">
        <f t="shared" si="30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1"/>
        <v>1.116E-3</v>
      </c>
      <c r="AH7">
        <f t="shared" si="1"/>
        <v>1.0903320000000001E-3</v>
      </c>
      <c r="AI7">
        <f t="shared" si="2"/>
        <v>1.0669988952000001E-3</v>
      </c>
      <c r="AJ7">
        <f t="shared" si="3"/>
        <v>1.0462991166331201E-3</v>
      </c>
      <c r="AK7">
        <f t="shared" si="4"/>
        <v>1.0283027718270305E-3</v>
      </c>
      <c r="AL7">
        <f t="shared" si="5"/>
        <v>1.0127753999724424E-3</v>
      </c>
      <c r="AM7">
        <f t="shared" si="6"/>
        <v>9.9950804223280327E-4</v>
      </c>
      <c r="AN7">
        <f t="shared" si="7"/>
        <v>9.8801369974712617E-4</v>
      </c>
      <c r="AO7">
        <f t="shared" si="8"/>
        <v>9.7773835726975601E-4</v>
      </c>
      <c r="AP7">
        <f t="shared" si="9"/>
        <v>9.6796097369705844E-4</v>
      </c>
      <c r="AQ7">
        <f t="shared" si="10"/>
        <v>9.5828136396008783E-4</v>
      </c>
      <c r="AR7">
        <f t="shared" si="11"/>
        <v>9.4869855032048698E-4</v>
      </c>
      <c r="AS7">
        <f t="shared" si="12"/>
        <v>9.3921156481728205E-4</v>
      </c>
      <c r="AT7">
        <f t="shared" si="13"/>
        <v>9.2981944916910926E-4</v>
      </c>
      <c r="AU7">
        <f t="shared" si="14"/>
        <v>9.2052125467741814E-4</v>
      </c>
      <c r="AV7">
        <f t="shared" si="15"/>
        <v>9.1131604213064393E-4</v>
      </c>
      <c r="AW7">
        <f t="shared" si="16"/>
        <v>9.0220288170933744E-4</v>
      </c>
      <c r="AX7">
        <f t="shared" si="17"/>
        <v>8.9318085289224406E-4</v>
      </c>
      <c r="AY7">
        <f t="shared" si="18"/>
        <v>8.8424904436332165E-4</v>
      </c>
      <c r="AZ7">
        <f t="shared" si="19"/>
        <v>8.7540655391968845E-4</v>
      </c>
      <c r="BA7">
        <f t="shared" si="20"/>
        <v>8.6665248838049152E-4</v>
      </c>
      <c r="BB7">
        <f t="shared" si="21"/>
        <v>8.5798596349668664E-4</v>
      </c>
      <c r="BC7">
        <f t="shared" si="22"/>
        <v>8.4940610386171982E-4</v>
      </c>
      <c r="BD7">
        <f t="shared" si="23"/>
        <v>8.4091204282310257E-4</v>
      </c>
      <c r="BE7">
        <f t="shared" si="24"/>
        <v>8.3250292239487158E-4</v>
      </c>
      <c r="BF7">
        <f t="shared" si="25"/>
        <v>8.241778931709229E-4</v>
      </c>
      <c r="BG7">
        <f t="shared" si="26"/>
        <v>8.1593611423921365E-4</v>
      </c>
      <c r="BH7">
        <f t="shared" si="27"/>
        <v>8.0777675309682152E-4</v>
      </c>
      <c r="BI7">
        <f t="shared" si="28"/>
        <v>7.9969898556585327E-4</v>
      </c>
    </row>
    <row r="8" spans="1:61" x14ac:dyDescent="0.2">
      <c r="A8" s="4">
        <v>21</v>
      </c>
      <c r="B8" s="5">
        <v>1.01E-3</v>
      </c>
      <c r="D8">
        <f t="shared" si="29"/>
        <v>21</v>
      </c>
      <c r="E8" s="12">
        <v>1.2</v>
      </c>
      <c r="F8">
        <f t="shared" si="30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1"/>
        <v>1.212E-3</v>
      </c>
      <c r="AH8">
        <f t="shared" si="1"/>
        <v>1.1843664E-3</v>
      </c>
      <c r="AI8">
        <f t="shared" si="2"/>
        <v>1.1592578323199999E-3</v>
      </c>
      <c r="AJ8">
        <f t="shared" si="3"/>
        <v>1.1370000819394559E-3</v>
      </c>
      <c r="AK8">
        <f t="shared" si="4"/>
        <v>1.1175573805382911E-3</v>
      </c>
      <c r="AL8">
        <f t="shared" si="5"/>
        <v>1.1007940198302167E-3</v>
      </c>
      <c r="AM8">
        <f t="shared" si="6"/>
        <v>1.0863736181704409E-3</v>
      </c>
      <c r="AN8">
        <f t="shared" si="7"/>
        <v>1.0738803215614809E-3</v>
      </c>
      <c r="AO8">
        <f t="shared" si="8"/>
        <v>1.0627119662172417E-3</v>
      </c>
      <c r="AP8">
        <f t="shared" si="9"/>
        <v>1.0520848465550693E-3</v>
      </c>
      <c r="AQ8">
        <f t="shared" si="10"/>
        <v>1.0415639980895187E-3</v>
      </c>
      <c r="AR8">
        <f t="shared" si="11"/>
        <v>1.0311483581086234E-3</v>
      </c>
      <c r="AS8">
        <f t="shared" si="12"/>
        <v>1.0208368745275372E-3</v>
      </c>
      <c r="AT8">
        <f t="shared" si="13"/>
        <v>1.0106285057822617E-3</v>
      </c>
      <c r="AU8">
        <f t="shared" si="14"/>
        <v>1.0005222207244392E-3</v>
      </c>
      <c r="AV8">
        <f t="shared" si="15"/>
        <v>9.9051699851719481E-4</v>
      </c>
      <c r="AW8">
        <f t="shared" si="16"/>
        <v>9.8061182853202288E-4</v>
      </c>
      <c r="AX8">
        <f t="shared" si="17"/>
        <v>9.7080571024670264E-4</v>
      </c>
      <c r="AY8">
        <f t="shared" si="18"/>
        <v>9.6109765314423559E-4</v>
      </c>
      <c r="AZ8">
        <f t="shared" si="19"/>
        <v>9.5148667661279322E-4</v>
      </c>
      <c r="BA8">
        <f t="shared" si="20"/>
        <v>9.4197180984666531E-4</v>
      </c>
      <c r="BB8">
        <f t="shared" si="21"/>
        <v>9.3255209174819868E-4</v>
      </c>
      <c r="BC8">
        <f t="shared" si="22"/>
        <v>9.2322657083071665E-4</v>
      </c>
      <c r="BD8">
        <f t="shared" si="23"/>
        <v>9.1399430512240944E-4</v>
      </c>
      <c r="BE8">
        <f t="shared" si="24"/>
        <v>9.0485436207118528E-4</v>
      </c>
      <c r="BF8">
        <f t="shared" si="25"/>
        <v>8.9580581845047347E-4</v>
      </c>
      <c r="BG8">
        <f t="shared" si="26"/>
        <v>8.8684776026596874E-4</v>
      </c>
      <c r="BH8">
        <f t="shared" si="27"/>
        <v>8.7797928266330908E-4</v>
      </c>
      <c r="BI8">
        <f t="shared" si="28"/>
        <v>8.6919948983667597E-4</v>
      </c>
    </row>
    <row r="9" spans="1:61" x14ac:dyDescent="0.2">
      <c r="A9" s="4">
        <v>22</v>
      </c>
      <c r="B9" s="5">
        <v>1.08E-3</v>
      </c>
      <c r="D9">
        <f t="shared" si="29"/>
        <v>22</v>
      </c>
      <c r="E9" s="12">
        <v>1.2</v>
      </c>
      <c r="F9">
        <f t="shared" si="30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1"/>
        <v>1.2960000000000001E-3</v>
      </c>
      <c r="AH9">
        <f t="shared" si="1"/>
        <v>1.2668400000000002E-3</v>
      </c>
      <c r="AI9">
        <f t="shared" si="2"/>
        <v>1.2403630440000002E-3</v>
      </c>
      <c r="AJ9">
        <f t="shared" si="3"/>
        <v>1.2167961461640002E-3</v>
      </c>
      <c r="AK9">
        <f t="shared" si="4"/>
        <v>1.1961106116792121E-3</v>
      </c>
      <c r="AL9">
        <f t="shared" si="5"/>
        <v>1.1782885635651917E-3</v>
      </c>
      <c r="AM9">
        <f t="shared" si="6"/>
        <v>1.1629708122388443E-3</v>
      </c>
      <c r="AN9">
        <f t="shared" si="7"/>
        <v>1.1497129449793216E-3</v>
      </c>
      <c r="AO9">
        <f t="shared" si="8"/>
        <v>1.1377559303515368E-3</v>
      </c>
      <c r="AP9">
        <f t="shared" si="9"/>
        <v>1.1263783710480214E-3</v>
      </c>
      <c r="AQ9">
        <f t="shared" si="10"/>
        <v>1.1151145873375412E-3</v>
      </c>
      <c r="AR9">
        <f t="shared" si="11"/>
        <v>1.1039634414641657E-3</v>
      </c>
      <c r="AS9">
        <f t="shared" si="12"/>
        <v>1.092923807049524E-3</v>
      </c>
      <c r="AT9">
        <f t="shared" si="13"/>
        <v>1.0819945689790288E-3</v>
      </c>
      <c r="AU9">
        <f t="shared" si="14"/>
        <v>1.0711746232892384E-3</v>
      </c>
      <c r="AV9">
        <f t="shared" si="15"/>
        <v>1.060462877056346E-3</v>
      </c>
      <c r="AW9">
        <f t="shared" si="16"/>
        <v>1.0498582482857826E-3</v>
      </c>
      <c r="AX9">
        <f t="shared" si="17"/>
        <v>1.0393596658029248E-3</v>
      </c>
      <c r="AY9">
        <f t="shared" si="18"/>
        <v>1.0289660691448956E-3</v>
      </c>
      <c r="AZ9">
        <f t="shared" si="19"/>
        <v>1.0186764084534467E-3</v>
      </c>
      <c r="BA9">
        <f t="shared" si="20"/>
        <v>1.0084896443689122E-3</v>
      </c>
      <c r="BB9">
        <f t="shared" si="21"/>
        <v>9.984047479252231E-4</v>
      </c>
      <c r="BC9">
        <f t="shared" si="22"/>
        <v>9.8842070044597081E-4</v>
      </c>
      <c r="BD9">
        <f t="shared" si="23"/>
        <v>9.7853649344151108E-4</v>
      </c>
      <c r="BE9">
        <f t="shared" si="24"/>
        <v>9.6875112850709592E-4</v>
      </c>
      <c r="BF9">
        <f t="shared" si="25"/>
        <v>9.5906361722202492E-4</v>
      </c>
      <c r="BG9">
        <f t="shared" si="26"/>
        <v>9.4947298104980469E-4</v>
      </c>
      <c r="BH9">
        <f t="shared" si="27"/>
        <v>9.3997825123930665E-4</v>
      </c>
      <c r="BI9">
        <f t="shared" si="28"/>
        <v>9.3057846872691356E-4</v>
      </c>
    </row>
    <row r="10" spans="1:61" x14ac:dyDescent="0.2">
      <c r="A10" s="4">
        <v>23</v>
      </c>
      <c r="B10" s="5">
        <v>1.15E-3</v>
      </c>
      <c r="D10">
        <f t="shared" si="29"/>
        <v>23</v>
      </c>
      <c r="E10" s="12">
        <v>1.2</v>
      </c>
      <c r="F10">
        <f t="shared" si="30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1"/>
        <v>1.3799999999999999E-3</v>
      </c>
      <c r="AH10">
        <f t="shared" si="1"/>
        <v>1.349364E-3</v>
      </c>
      <c r="AI10">
        <f t="shared" si="2"/>
        <v>1.3214321651999999E-3</v>
      </c>
      <c r="AJ10">
        <f t="shared" si="3"/>
        <v>1.2964570972777199E-3</v>
      </c>
      <c r="AK10">
        <f t="shared" si="4"/>
        <v>1.2746766180434543E-3</v>
      </c>
      <c r="AL10">
        <f t="shared" si="5"/>
        <v>1.2558114040964112E-3</v>
      </c>
      <c r="AM10">
        <f t="shared" si="6"/>
        <v>1.2394858558431579E-3</v>
      </c>
      <c r="AN10">
        <f t="shared" si="7"/>
        <v>1.225355717086546E-3</v>
      </c>
      <c r="AO10">
        <f t="shared" si="8"/>
        <v>1.2126120176288459E-3</v>
      </c>
      <c r="AP10">
        <f t="shared" si="9"/>
        <v>1.2004858974525574E-3</v>
      </c>
      <c r="AQ10">
        <f t="shared" si="10"/>
        <v>1.1884810384780319E-3</v>
      </c>
      <c r="AR10">
        <f t="shared" si="11"/>
        <v>1.1765962280932516E-3</v>
      </c>
      <c r="AS10">
        <f t="shared" si="12"/>
        <v>1.1648302658123189E-3</v>
      </c>
      <c r="AT10">
        <f t="shared" si="13"/>
        <v>1.1531819631541958E-3</v>
      </c>
      <c r="AU10">
        <f t="shared" si="14"/>
        <v>1.1416501435226537E-3</v>
      </c>
      <c r="AV10">
        <f t="shared" si="15"/>
        <v>1.1302336420874273E-3</v>
      </c>
      <c r="AW10">
        <f t="shared" si="16"/>
        <v>1.1189313056665529E-3</v>
      </c>
      <c r="AX10">
        <f t="shared" si="17"/>
        <v>1.1077419926098875E-3</v>
      </c>
      <c r="AY10">
        <f t="shared" si="18"/>
        <v>1.0966645726837886E-3</v>
      </c>
      <c r="AZ10">
        <f t="shared" si="19"/>
        <v>1.0856979269569507E-3</v>
      </c>
      <c r="BA10">
        <f t="shared" si="20"/>
        <v>1.0748409476873811E-3</v>
      </c>
      <c r="BB10">
        <f t="shared" si="21"/>
        <v>1.0640925382105074E-3</v>
      </c>
      <c r="BC10">
        <f t="shared" si="22"/>
        <v>1.0534516128284023E-3</v>
      </c>
      <c r="BD10">
        <f t="shared" si="23"/>
        <v>1.0429170967001184E-3</v>
      </c>
      <c r="BE10">
        <f t="shared" si="24"/>
        <v>1.0324879257331172E-3</v>
      </c>
      <c r="BF10">
        <f t="shared" si="25"/>
        <v>1.0221630464757861E-3</v>
      </c>
      <c r="BG10">
        <f t="shared" si="26"/>
        <v>1.0119414160110283E-3</v>
      </c>
      <c r="BH10">
        <f t="shared" si="27"/>
        <v>1.0018220018509179E-3</v>
      </c>
      <c r="BI10">
        <f t="shared" si="28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9"/>
        <v>24</v>
      </c>
      <c r="E11" s="12">
        <v>1.2</v>
      </c>
      <c r="F11">
        <f t="shared" si="30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1"/>
        <v>1.4399999999999999E-3</v>
      </c>
      <c r="AH11">
        <f t="shared" si="1"/>
        <v>1.4083199999999998E-3</v>
      </c>
      <c r="AI11">
        <f t="shared" si="2"/>
        <v>1.3794494399999998E-3</v>
      </c>
      <c r="AJ11">
        <f t="shared" si="3"/>
        <v>1.3536537354719997E-3</v>
      </c>
      <c r="AK11">
        <f t="shared" si="4"/>
        <v>1.3310477180896172E-3</v>
      </c>
      <c r="AL11">
        <f t="shared" si="5"/>
        <v>1.3114813166336997E-3</v>
      </c>
      <c r="AM11">
        <f t="shared" si="6"/>
        <v>1.294563207649125E-3</v>
      </c>
      <c r="AN11">
        <f t="shared" si="7"/>
        <v>1.279805187081925E-3</v>
      </c>
      <c r="AO11">
        <f t="shared" si="8"/>
        <v>1.266495213136273E-3</v>
      </c>
      <c r="AP11">
        <f t="shared" si="9"/>
        <v>1.2538302610049102E-3</v>
      </c>
      <c r="AQ11">
        <f t="shared" si="10"/>
        <v>1.2412919583948611E-3</v>
      </c>
      <c r="AR11">
        <f t="shared" si="11"/>
        <v>1.2288790388109126E-3</v>
      </c>
      <c r="AS11">
        <f t="shared" si="12"/>
        <v>1.2165902484228034E-3</v>
      </c>
      <c r="AT11">
        <f t="shared" si="13"/>
        <v>1.2044243459385755E-3</v>
      </c>
      <c r="AU11">
        <f t="shared" si="14"/>
        <v>1.1923801024791897E-3</v>
      </c>
      <c r="AV11">
        <f t="shared" si="15"/>
        <v>1.1804563014543978E-3</v>
      </c>
      <c r="AW11">
        <f t="shared" si="16"/>
        <v>1.1686517384398537E-3</v>
      </c>
      <c r="AX11">
        <f t="shared" si="17"/>
        <v>1.1569652210554552E-3</v>
      </c>
      <c r="AY11">
        <f t="shared" si="18"/>
        <v>1.1453955688449007E-3</v>
      </c>
      <c r="AZ11">
        <f t="shared" si="19"/>
        <v>1.1339416131564517E-3</v>
      </c>
      <c r="BA11">
        <f t="shared" si="20"/>
        <v>1.1226021970248872E-3</v>
      </c>
      <c r="BB11">
        <f t="shared" si="21"/>
        <v>1.1113761750546384E-3</v>
      </c>
      <c r="BC11">
        <f t="shared" si="22"/>
        <v>1.100262413304092E-3</v>
      </c>
      <c r="BD11">
        <f t="shared" si="23"/>
        <v>1.089259789171051E-3</v>
      </c>
      <c r="BE11">
        <f t="shared" si="24"/>
        <v>1.0783671912793405E-3</v>
      </c>
      <c r="BF11">
        <f t="shared" si="25"/>
        <v>1.0675835193665469E-3</v>
      </c>
      <c r="BG11">
        <f t="shared" si="26"/>
        <v>1.0569076841728815E-3</v>
      </c>
      <c r="BH11">
        <f t="shared" si="27"/>
        <v>1.0463386073311526E-3</v>
      </c>
      <c r="BI11">
        <f t="shared" si="28"/>
        <v>1.0358752212578409E-3</v>
      </c>
    </row>
    <row r="12" spans="1:61" x14ac:dyDescent="0.2">
      <c r="A12" s="4">
        <v>25</v>
      </c>
      <c r="B12" s="5">
        <v>1.23E-3</v>
      </c>
      <c r="D12">
        <f t="shared" si="29"/>
        <v>25</v>
      </c>
      <c r="E12" s="12">
        <v>1.2</v>
      </c>
      <c r="F12">
        <f t="shared" si="30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1"/>
        <v>1.4759999999999999E-3</v>
      </c>
      <c r="AH12">
        <f t="shared" si="1"/>
        <v>1.4438231999999997E-3</v>
      </c>
      <c r="AI12">
        <f t="shared" si="2"/>
        <v>1.4145135890399998E-3</v>
      </c>
      <c r="AJ12">
        <f t="shared" si="3"/>
        <v>1.3883450876427598E-3</v>
      </c>
      <c r="AK12">
        <f t="shared" si="4"/>
        <v>1.36529855918789E-3</v>
      </c>
      <c r="AL12">
        <f t="shared" si="5"/>
        <v>1.3453652002237469E-3</v>
      </c>
      <c r="AM12">
        <f t="shared" si="6"/>
        <v>1.3281445256608829E-3</v>
      </c>
      <c r="AN12">
        <f t="shared" si="7"/>
        <v>1.313003678068349E-3</v>
      </c>
      <c r="AO12">
        <f t="shared" si="8"/>
        <v>1.2993484398164381E-3</v>
      </c>
      <c r="AP12">
        <f t="shared" si="9"/>
        <v>1.2863549554182738E-3</v>
      </c>
      <c r="AQ12">
        <f t="shared" si="10"/>
        <v>1.2734914058640911E-3</v>
      </c>
      <c r="AR12">
        <f t="shared" si="11"/>
        <v>1.2607564918054501E-3</v>
      </c>
      <c r="AS12">
        <f t="shared" si="12"/>
        <v>1.2481489268873955E-3</v>
      </c>
      <c r="AT12">
        <f t="shared" si="13"/>
        <v>1.2356674376185215E-3</v>
      </c>
      <c r="AU12">
        <f t="shared" si="14"/>
        <v>1.2233107632423363E-3</v>
      </c>
      <c r="AV12">
        <f t="shared" si="15"/>
        <v>1.211077655609913E-3</v>
      </c>
      <c r="AW12">
        <f t="shared" si="16"/>
        <v>1.1989668790538138E-3</v>
      </c>
      <c r="AX12">
        <f t="shared" si="17"/>
        <v>1.1869772102632756E-3</v>
      </c>
      <c r="AY12">
        <f t="shared" si="18"/>
        <v>1.1751074381606429E-3</v>
      </c>
      <c r="AZ12">
        <f t="shared" si="19"/>
        <v>1.1633563637790363E-3</v>
      </c>
      <c r="BA12">
        <f t="shared" si="20"/>
        <v>1.151722800141246E-3</v>
      </c>
      <c r="BB12">
        <f t="shared" si="21"/>
        <v>1.1402055721398336E-3</v>
      </c>
      <c r="BC12">
        <f t="shared" si="22"/>
        <v>1.1288035164184352E-3</v>
      </c>
      <c r="BD12">
        <f t="shared" si="23"/>
        <v>1.1175154812542508E-3</v>
      </c>
      <c r="BE12">
        <f t="shared" si="24"/>
        <v>1.1063403264417082E-3</v>
      </c>
      <c r="BF12">
        <f t="shared" si="25"/>
        <v>1.0952769231772912E-3</v>
      </c>
      <c r="BG12">
        <f t="shared" si="26"/>
        <v>1.0843241539455182E-3</v>
      </c>
      <c r="BH12">
        <f t="shared" si="27"/>
        <v>1.0734809124060629E-3</v>
      </c>
      <c r="BI12">
        <f t="shared" si="28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9"/>
        <v>26</v>
      </c>
      <c r="E13" s="12">
        <v>1.2</v>
      </c>
      <c r="F13">
        <f t="shared" si="30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1"/>
        <v>1.536E-3</v>
      </c>
      <c r="AH13">
        <f t="shared" si="1"/>
        <v>1.5028224000000001E-3</v>
      </c>
      <c r="AI13">
        <f t="shared" si="2"/>
        <v>1.4724653875200001E-3</v>
      </c>
      <c r="AJ13">
        <f t="shared" si="3"/>
        <v>1.4453720243896321E-3</v>
      </c>
      <c r="AK13">
        <f t="shared" si="4"/>
        <v>1.4215233859872032E-3</v>
      </c>
      <c r="AL13">
        <f t="shared" si="5"/>
        <v>1.4007691445517901E-3</v>
      </c>
      <c r="AM13">
        <f t="shared" si="6"/>
        <v>1.3828392995015272E-3</v>
      </c>
      <c r="AN13">
        <f t="shared" si="7"/>
        <v>1.36721321541716E-3</v>
      </c>
      <c r="AO13">
        <f t="shared" si="8"/>
        <v>1.3529941979768215E-3</v>
      </c>
      <c r="AP13">
        <f t="shared" si="9"/>
        <v>1.3394642559970533E-3</v>
      </c>
      <c r="AQ13">
        <f t="shared" si="10"/>
        <v>1.3260696134370826E-3</v>
      </c>
      <c r="AR13">
        <f t="shared" si="11"/>
        <v>1.3128089173027118E-3</v>
      </c>
      <c r="AS13">
        <f t="shared" si="12"/>
        <v>1.2996808281296847E-3</v>
      </c>
      <c r="AT13">
        <f t="shared" si="13"/>
        <v>1.2866840198483879E-3</v>
      </c>
      <c r="AU13">
        <f t="shared" si="14"/>
        <v>1.2738171796499039E-3</v>
      </c>
      <c r="AV13">
        <f t="shared" si="15"/>
        <v>1.2610790078534048E-3</v>
      </c>
      <c r="AW13">
        <f t="shared" si="16"/>
        <v>1.2484682177748708E-3</v>
      </c>
      <c r="AX13">
        <f t="shared" si="17"/>
        <v>1.2359835355971222E-3</v>
      </c>
      <c r="AY13">
        <f t="shared" si="18"/>
        <v>1.2236237002411509E-3</v>
      </c>
      <c r="AZ13">
        <f t="shared" si="19"/>
        <v>1.2113874632387394E-3</v>
      </c>
      <c r="BA13">
        <f t="shared" si="20"/>
        <v>1.1992735886063521E-3</v>
      </c>
      <c r="BB13">
        <f t="shared" si="21"/>
        <v>1.1872808527202885E-3</v>
      </c>
      <c r="BC13">
        <f t="shared" si="22"/>
        <v>1.1754080441930856E-3</v>
      </c>
      <c r="BD13">
        <f t="shared" si="23"/>
        <v>1.1636539637511548E-3</v>
      </c>
      <c r="BE13">
        <f t="shared" si="24"/>
        <v>1.1520174241136433E-3</v>
      </c>
      <c r="BF13">
        <f t="shared" si="25"/>
        <v>1.1404972498725069E-3</v>
      </c>
      <c r="BG13">
        <f t="shared" si="26"/>
        <v>1.1290922773737819E-3</v>
      </c>
      <c r="BH13">
        <f t="shared" si="27"/>
        <v>1.1178013546000441E-3</v>
      </c>
      <c r="BI13">
        <f t="shared" si="28"/>
        <v>1.1066233410540437E-3</v>
      </c>
    </row>
    <row r="14" spans="1:61" x14ac:dyDescent="0.2">
      <c r="A14" s="4">
        <v>27</v>
      </c>
      <c r="B14" s="5">
        <v>1.31E-3</v>
      </c>
      <c r="D14">
        <f t="shared" si="29"/>
        <v>27</v>
      </c>
      <c r="E14" s="12">
        <v>1.2</v>
      </c>
      <c r="F14">
        <f t="shared" si="30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1"/>
        <v>1.5719999999999998E-3</v>
      </c>
      <c r="AH14">
        <f t="shared" si="1"/>
        <v>1.5382019999999998E-3</v>
      </c>
      <c r="AI14">
        <f t="shared" si="2"/>
        <v>1.5074379599999998E-3</v>
      </c>
      <c r="AJ14">
        <f t="shared" si="3"/>
        <v>1.4798518453319998E-3</v>
      </c>
      <c r="AK14">
        <f t="shared" si="4"/>
        <v>1.4555822750685551E-3</v>
      </c>
      <c r="AL14">
        <f t="shared" si="5"/>
        <v>1.4344763320800612E-3</v>
      </c>
      <c r="AM14">
        <f t="shared" si="6"/>
        <v>1.4161150350294363E-3</v>
      </c>
      <c r="AN14">
        <f t="shared" si="7"/>
        <v>1.4001129351336036E-3</v>
      </c>
      <c r="AO14">
        <f t="shared" si="8"/>
        <v>1.3855517606082143E-3</v>
      </c>
      <c r="AP14">
        <f t="shared" si="9"/>
        <v>1.371696243002132E-3</v>
      </c>
      <c r="AQ14">
        <f t="shared" si="10"/>
        <v>1.3579792805721107E-3</v>
      </c>
      <c r="AR14">
        <f t="shared" si="11"/>
        <v>1.3443994877663896E-3</v>
      </c>
      <c r="AS14">
        <f t="shared" si="12"/>
        <v>1.3309554928887257E-3</v>
      </c>
      <c r="AT14">
        <f t="shared" si="13"/>
        <v>1.3176459379598384E-3</v>
      </c>
      <c r="AU14">
        <f t="shared" si="14"/>
        <v>1.30446947858024E-3</v>
      </c>
      <c r="AV14">
        <f t="shared" si="15"/>
        <v>1.2914247837944376E-3</v>
      </c>
      <c r="AW14">
        <f t="shared" si="16"/>
        <v>1.2785105359564932E-3</v>
      </c>
      <c r="AX14">
        <f t="shared" si="17"/>
        <v>1.2657254305969282E-3</v>
      </c>
      <c r="AY14">
        <f t="shared" si="18"/>
        <v>1.253068176290959E-3</v>
      </c>
      <c r="AZ14">
        <f t="shared" si="19"/>
        <v>1.2405374945280495E-3</v>
      </c>
      <c r="BA14">
        <f t="shared" si="20"/>
        <v>1.2281321195827689E-3</v>
      </c>
      <c r="BB14">
        <f t="shared" si="21"/>
        <v>1.2158507983869411E-3</v>
      </c>
      <c r="BC14">
        <f t="shared" si="22"/>
        <v>1.2036922904030717E-3</v>
      </c>
      <c r="BD14">
        <f t="shared" si="23"/>
        <v>1.191655367499041E-3</v>
      </c>
      <c r="BE14">
        <f t="shared" si="24"/>
        <v>1.1797388138240505E-3</v>
      </c>
      <c r="BF14">
        <f t="shared" si="25"/>
        <v>1.16794142568581E-3</v>
      </c>
      <c r="BG14">
        <f t="shared" si="26"/>
        <v>1.1562620114289519E-3</v>
      </c>
      <c r="BH14">
        <f t="shared" si="27"/>
        <v>1.1446993913146624E-3</v>
      </c>
      <c r="BI14">
        <f t="shared" si="28"/>
        <v>1.1332523974015157E-3</v>
      </c>
    </row>
    <row r="15" spans="1:61" x14ac:dyDescent="0.2">
      <c r="A15" s="4">
        <v>28</v>
      </c>
      <c r="B15" s="5">
        <v>1.33E-3</v>
      </c>
      <c r="D15">
        <f t="shared" si="29"/>
        <v>28</v>
      </c>
      <c r="E15" s="12">
        <v>1.2</v>
      </c>
      <c r="F15">
        <f t="shared" si="30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1"/>
        <v>1.596E-3</v>
      </c>
      <c r="AH15">
        <f t="shared" si="1"/>
        <v>1.5620052000000001E-3</v>
      </c>
      <c r="AI15">
        <f t="shared" si="2"/>
        <v>1.5309212965199999E-3</v>
      </c>
      <c r="AJ15">
        <f t="shared" si="3"/>
        <v>1.5030585289233359E-3</v>
      </c>
      <c r="AK15">
        <f t="shared" si="4"/>
        <v>1.4785586749018855E-3</v>
      </c>
      <c r="AL15">
        <f t="shared" si="5"/>
        <v>1.4572674299832985E-3</v>
      </c>
      <c r="AM15">
        <f t="shared" si="6"/>
        <v>1.4387601336225105E-3</v>
      </c>
      <c r="AN15">
        <f t="shared" si="7"/>
        <v>1.4225021441125762E-3</v>
      </c>
      <c r="AO15">
        <f t="shared" si="8"/>
        <v>1.4077081218138055E-3</v>
      </c>
      <c r="AP15">
        <f t="shared" si="9"/>
        <v>1.3936310405956674E-3</v>
      </c>
      <c r="AQ15">
        <f t="shared" si="10"/>
        <v>1.3796947301897107E-3</v>
      </c>
      <c r="AR15">
        <f t="shared" si="11"/>
        <v>1.3658977828878136E-3</v>
      </c>
      <c r="AS15">
        <f t="shared" si="12"/>
        <v>1.3522388050589355E-3</v>
      </c>
      <c r="AT15">
        <f t="shared" si="13"/>
        <v>1.338716417008346E-3</v>
      </c>
      <c r="AU15">
        <f t="shared" si="14"/>
        <v>1.3253292528382626E-3</v>
      </c>
      <c r="AV15">
        <f t="shared" si="15"/>
        <v>1.31207596030988E-3</v>
      </c>
      <c r="AW15">
        <f t="shared" si="16"/>
        <v>1.2989552007067811E-3</v>
      </c>
      <c r="AX15">
        <f t="shared" si="17"/>
        <v>1.2859656486997133E-3</v>
      </c>
      <c r="AY15">
        <f t="shared" si="18"/>
        <v>1.2731059922127161E-3</v>
      </c>
      <c r="AZ15">
        <f t="shared" si="19"/>
        <v>1.260374932290589E-3</v>
      </c>
      <c r="BA15">
        <f t="shared" si="20"/>
        <v>1.2477711829676831E-3</v>
      </c>
      <c r="BB15">
        <f t="shared" si="21"/>
        <v>1.2352934711380062E-3</v>
      </c>
      <c r="BC15">
        <f t="shared" si="22"/>
        <v>1.222940536426626E-3</v>
      </c>
      <c r="BD15">
        <f t="shared" si="23"/>
        <v>1.2107111310623597E-3</v>
      </c>
      <c r="BE15">
        <f t="shared" si="24"/>
        <v>1.1986040197517361E-3</v>
      </c>
      <c r="BF15">
        <f t="shared" si="25"/>
        <v>1.1866179795542186E-3</v>
      </c>
      <c r="BG15">
        <f t="shared" si="26"/>
        <v>1.1747517997586763E-3</v>
      </c>
      <c r="BH15">
        <f t="shared" si="27"/>
        <v>1.1630042817610895E-3</v>
      </c>
      <c r="BI15">
        <f t="shared" si="28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9"/>
        <v>29</v>
      </c>
      <c r="E16" s="12">
        <v>1.2</v>
      </c>
      <c r="F16">
        <f t="shared" si="30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1"/>
        <v>1.6200000000000001E-3</v>
      </c>
      <c r="AH16">
        <f t="shared" si="1"/>
        <v>1.5856560000000002E-3</v>
      </c>
      <c r="AI16">
        <f t="shared" si="2"/>
        <v>1.5542600112000001E-3</v>
      </c>
      <c r="AJ16">
        <f t="shared" si="3"/>
        <v>1.5261279049972802E-3</v>
      </c>
      <c r="AK16">
        <f t="shared" si="4"/>
        <v>1.5014046329363242E-3</v>
      </c>
      <c r="AL16">
        <f t="shared" si="5"/>
        <v>1.4797844062220413E-3</v>
      </c>
      <c r="AM16">
        <f t="shared" si="6"/>
        <v>1.4609911442630213E-3</v>
      </c>
      <c r="AN16">
        <f t="shared" si="7"/>
        <v>1.4444819443328492E-3</v>
      </c>
      <c r="AO16">
        <f t="shared" si="8"/>
        <v>1.4296037803062209E-3</v>
      </c>
      <c r="AP16">
        <f t="shared" si="9"/>
        <v>1.4153077425031588E-3</v>
      </c>
      <c r="AQ16">
        <f t="shared" si="10"/>
        <v>1.4011546650781271E-3</v>
      </c>
      <c r="AR16">
        <f t="shared" si="11"/>
        <v>1.3871431184273458E-3</v>
      </c>
      <c r="AS16">
        <f t="shared" si="12"/>
        <v>1.3732716872430723E-3</v>
      </c>
      <c r="AT16">
        <f t="shared" si="13"/>
        <v>1.3595389703706415E-3</v>
      </c>
      <c r="AU16">
        <f t="shared" si="14"/>
        <v>1.3459435806669349E-3</v>
      </c>
      <c r="AV16">
        <f t="shared" si="15"/>
        <v>1.3324841448602656E-3</v>
      </c>
      <c r="AW16">
        <f t="shared" si="16"/>
        <v>1.3191593034116629E-3</v>
      </c>
      <c r="AX16">
        <f t="shared" si="17"/>
        <v>1.3059677103775462E-3</v>
      </c>
      <c r="AY16">
        <f t="shared" si="18"/>
        <v>1.2929080332737706E-3</v>
      </c>
      <c r="AZ16">
        <f t="shared" si="19"/>
        <v>1.2799789529410329E-3</v>
      </c>
      <c r="BA16">
        <f t="shared" si="20"/>
        <v>1.2671791634116226E-3</v>
      </c>
      <c r="BB16">
        <f t="shared" si="21"/>
        <v>1.2545073717775063E-3</v>
      </c>
      <c r="BC16">
        <f t="shared" si="22"/>
        <v>1.2419622980597313E-3</v>
      </c>
      <c r="BD16">
        <f t="shared" si="23"/>
        <v>1.229542675079134E-3</v>
      </c>
      <c r="BE16">
        <f t="shared" si="24"/>
        <v>1.2172472483283426E-3</v>
      </c>
      <c r="BF16">
        <f t="shared" si="25"/>
        <v>1.2050747758450592E-3</v>
      </c>
      <c r="BG16">
        <f t="shared" si="26"/>
        <v>1.1930240280866086E-3</v>
      </c>
      <c r="BH16">
        <f t="shared" si="27"/>
        <v>1.1810937878057425E-3</v>
      </c>
      <c r="BI16">
        <f t="shared" si="28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9"/>
        <v>30</v>
      </c>
      <c r="E17" s="12">
        <v>1.2</v>
      </c>
      <c r="F17">
        <f t="shared" si="30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1"/>
        <v>1.632E-3</v>
      </c>
      <c r="AH17">
        <f t="shared" si="1"/>
        <v>1.5974016E-3</v>
      </c>
      <c r="AI17">
        <f t="shared" si="2"/>
        <v>1.56593278848E-3</v>
      </c>
      <c r="AJ17">
        <f t="shared" si="3"/>
        <v>1.53774599828736E-3</v>
      </c>
      <c r="AK17">
        <f t="shared" si="4"/>
        <v>1.5128345131151047E-3</v>
      </c>
      <c r="AL17">
        <f t="shared" si="5"/>
        <v>1.4910496961262473E-3</v>
      </c>
      <c r="AM17">
        <f t="shared" si="6"/>
        <v>1.4721133649854439E-3</v>
      </c>
      <c r="AN17">
        <f t="shared" si="7"/>
        <v>1.4554784839611085E-3</v>
      </c>
      <c r="AO17">
        <f t="shared" si="8"/>
        <v>1.440487055576309E-3</v>
      </c>
      <c r="AP17">
        <f t="shared" si="9"/>
        <v>1.4260821850205459E-3</v>
      </c>
      <c r="AQ17">
        <f t="shared" si="10"/>
        <v>1.4118213631703405E-3</v>
      </c>
      <c r="AR17">
        <f t="shared" si="11"/>
        <v>1.397703149538637E-3</v>
      </c>
      <c r="AS17">
        <f t="shared" si="12"/>
        <v>1.3837261180432506E-3</v>
      </c>
      <c r="AT17">
        <f t="shared" si="13"/>
        <v>1.369888856862818E-3</v>
      </c>
      <c r="AU17">
        <f t="shared" si="14"/>
        <v>1.3561899682941899E-3</v>
      </c>
      <c r="AV17">
        <f t="shared" si="15"/>
        <v>1.342628068611248E-3</v>
      </c>
      <c r="AW17">
        <f t="shared" si="16"/>
        <v>1.3292017879251354E-3</v>
      </c>
      <c r="AX17">
        <f t="shared" si="17"/>
        <v>1.3159097700458841E-3</v>
      </c>
      <c r="AY17">
        <f t="shared" si="18"/>
        <v>1.3027506723454253E-3</v>
      </c>
      <c r="AZ17">
        <f t="shared" si="19"/>
        <v>1.289723165621971E-3</v>
      </c>
      <c r="BA17">
        <f t="shared" si="20"/>
        <v>1.2768259339657512E-3</v>
      </c>
      <c r="BB17">
        <f t="shared" si="21"/>
        <v>1.2640576746260936E-3</v>
      </c>
      <c r="BC17">
        <f t="shared" si="22"/>
        <v>1.2514170978798326E-3</v>
      </c>
      <c r="BD17">
        <f t="shared" si="23"/>
        <v>1.2389029269010343E-3</v>
      </c>
      <c r="BE17">
        <f t="shared" si="24"/>
        <v>1.2265138976320239E-3</v>
      </c>
      <c r="BF17">
        <f t="shared" si="25"/>
        <v>1.2142487586557036E-3</v>
      </c>
      <c r="BG17">
        <f t="shared" si="26"/>
        <v>1.2021062710691466E-3</v>
      </c>
      <c r="BH17">
        <f t="shared" si="27"/>
        <v>1.1900852083584551E-3</v>
      </c>
      <c r="BI17">
        <f t="shared" si="28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9"/>
        <v>31</v>
      </c>
      <c r="E18" s="12">
        <v>1.2</v>
      </c>
      <c r="F18">
        <f t="shared" si="30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1"/>
        <v>1.6559999999999999E-3</v>
      </c>
      <c r="AH18">
        <f t="shared" si="1"/>
        <v>1.6210584E-3</v>
      </c>
      <c r="AI18">
        <f t="shared" si="2"/>
        <v>1.5891235495199998E-3</v>
      </c>
      <c r="AJ18">
        <f t="shared" si="3"/>
        <v>1.5605193256286397E-3</v>
      </c>
      <c r="AK18">
        <f t="shared" si="4"/>
        <v>1.5352389125534557E-3</v>
      </c>
      <c r="AL18">
        <f t="shared" si="5"/>
        <v>1.5132849961039412E-3</v>
      </c>
      <c r="AM18">
        <f t="shared" si="6"/>
        <v>1.4940662766534211E-3</v>
      </c>
      <c r="AN18">
        <f t="shared" si="7"/>
        <v>1.4771833277272375E-3</v>
      </c>
      <c r="AO18">
        <f t="shared" si="8"/>
        <v>1.461968339451647E-3</v>
      </c>
      <c r="AP18">
        <f t="shared" si="9"/>
        <v>1.4473486560571305E-3</v>
      </c>
      <c r="AQ18">
        <f t="shared" si="10"/>
        <v>1.4328751694965593E-3</v>
      </c>
      <c r="AR18">
        <f t="shared" si="11"/>
        <v>1.4185464178015936E-3</v>
      </c>
      <c r="AS18">
        <f t="shared" si="12"/>
        <v>1.4043609536235776E-3</v>
      </c>
      <c r="AT18">
        <f t="shared" si="13"/>
        <v>1.3903173440873418E-3</v>
      </c>
      <c r="AU18">
        <f t="shared" si="14"/>
        <v>1.3764141706464684E-3</v>
      </c>
      <c r="AV18">
        <f t="shared" si="15"/>
        <v>1.3626500289400036E-3</v>
      </c>
      <c r="AW18">
        <f t="shared" si="16"/>
        <v>1.3490235286506035E-3</v>
      </c>
      <c r="AX18">
        <f t="shared" si="17"/>
        <v>1.3355332933640974E-3</v>
      </c>
      <c r="AY18">
        <f t="shared" si="18"/>
        <v>1.3221779604304564E-3</v>
      </c>
      <c r="AZ18">
        <f t="shared" si="19"/>
        <v>1.3089561808261518E-3</v>
      </c>
      <c r="BA18">
        <f t="shared" si="20"/>
        <v>1.2958666190178902E-3</v>
      </c>
      <c r="BB18">
        <f t="shared" si="21"/>
        <v>1.2829079528277113E-3</v>
      </c>
      <c r="BC18">
        <f t="shared" si="22"/>
        <v>1.2700788732994341E-3</v>
      </c>
      <c r="BD18">
        <f t="shared" si="23"/>
        <v>1.2573780845664398E-3</v>
      </c>
      <c r="BE18">
        <f t="shared" si="24"/>
        <v>1.2448043037207753E-3</v>
      </c>
      <c r="BF18">
        <f t="shared" si="25"/>
        <v>1.2323562606835676E-3</v>
      </c>
      <c r="BG18">
        <f t="shared" si="26"/>
        <v>1.2200326980767319E-3</v>
      </c>
      <c r="BH18">
        <f t="shared" si="27"/>
        <v>1.2078323710959646E-3</v>
      </c>
      <c r="BI18">
        <f t="shared" si="28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9"/>
        <v>32</v>
      </c>
      <c r="E19" s="12">
        <v>1.2</v>
      </c>
      <c r="F19">
        <f t="shared" si="30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1"/>
        <v>1.6559999999999999E-3</v>
      </c>
      <c r="AH19">
        <f t="shared" si="1"/>
        <v>1.6212239999999999E-3</v>
      </c>
      <c r="AI19">
        <f t="shared" si="2"/>
        <v>1.5894480095999999E-3</v>
      </c>
      <c r="AJ19">
        <f t="shared" si="3"/>
        <v>1.5608379454271999E-3</v>
      </c>
      <c r="AK19">
        <f t="shared" si="4"/>
        <v>1.5357084545058219E-3</v>
      </c>
      <c r="AL19">
        <f t="shared" si="5"/>
        <v>1.5137478236063886E-3</v>
      </c>
      <c r="AM19">
        <f t="shared" si="6"/>
        <v>1.4946746010289481E-3</v>
      </c>
      <c r="AN19">
        <f t="shared" si="7"/>
        <v>1.477784778037321E-3</v>
      </c>
      <c r="AO19">
        <f t="shared" si="8"/>
        <v>1.4625635948235366E-3</v>
      </c>
      <c r="AP19">
        <f t="shared" si="9"/>
        <v>1.4479379588753013E-3</v>
      </c>
      <c r="AQ19">
        <f t="shared" si="10"/>
        <v>1.4334585792865483E-3</v>
      </c>
      <c r="AR19">
        <f t="shared" si="11"/>
        <v>1.4191239934936827E-3</v>
      </c>
      <c r="AS19">
        <f t="shared" si="12"/>
        <v>1.4049327535587458E-3</v>
      </c>
      <c r="AT19">
        <f t="shared" si="13"/>
        <v>1.3908834260231583E-3</v>
      </c>
      <c r="AU19">
        <f t="shared" si="14"/>
        <v>1.3769745917629266E-3</v>
      </c>
      <c r="AV19">
        <f t="shared" si="15"/>
        <v>1.3632048458452973E-3</v>
      </c>
      <c r="AW19">
        <f t="shared" si="16"/>
        <v>1.3495727973868443E-3</v>
      </c>
      <c r="AX19">
        <f t="shared" si="17"/>
        <v>1.3360770694129758E-3</v>
      </c>
      <c r="AY19">
        <f t="shared" si="18"/>
        <v>1.3227162987188459E-3</v>
      </c>
      <c r="AZ19">
        <f t="shared" si="19"/>
        <v>1.3094891357316575E-3</v>
      </c>
      <c r="BA19">
        <f t="shared" si="20"/>
        <v>1.2963942443743408E-3</v>
      </c>
      <c r="BB19">
        <f t="shared" si="21"/>
        <v>1.2834303019305974E-3</v>
      </c>
      <c r="BC19">
        <f t="shared" si="22"/>
        <v>1.2705959989112914E-3</v>
      </c>
      <c r="BD19">
        <f t="shared" si="23"/>
        <v>1.2578900389221784E-3</v>
      </c>
      <c r="BE19">
        <f t="shared" si="24"/>
        <v>1.2453111385329566E-3</v>
      </c>
      <c r="BF19">
        <f t="shared" si="25"/>
        <v>1.2328580271476271E-3</v>
      </c>
      <c r="BG19">
        <f t="shared" si="26"/>
        <v>1.2205294468761508E-3</v>
      </c>
      <c r="BH19">
        <f t="shared" si="27"/>
        <v>1.2083241524073892E-3</v>
      </c>
      <c r="BI19">
        <f t="shared" si="28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9"/>
        <v>33</v>
      </c>
      <c r="E20" s="12">
        <v>1.2</v>
      </c>
      <c r="F20">
        <f t="shared" si="30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1"/>
        <v>1.632E-3</v>
      </c>
      <c r="AH20">
        <f t="shared" si="1"/>
        <v>1.5977279999999999E-3</v>
      </c>
      <c r="AI20">
        <f t="shared" si="2"/>
        <v>1.5664125311999999E-3</v>
      </c>
      <c r="AJ20">
        <f t="shared" si="3"/>
        <v>1.5383737468915198E-3</v>
      </c>
      <c r="AK20">
        <f t="shared" si="4"/>
        <v>1.5136059295665662E-3</v>
      </c>
      <c r="AL20">
        <f t="shared" si="5"/>
        <v>1.4919613647737643E-3</v>
      </c>
      <c r="AM20">
        <f t="shared" si="6"/>
        <v>1.4731626515776151E-3</v>
      </c>
      <c r="AN20">
        <f t="shared" si="7"/>
        <v>1.456515913614788E-3</v>
      </c>
      <c r="AO20">
        <f t="shared" si="8"/>
        <v>1.4415137997045558E-3</v>
      </c>
      <c r="AP20">
        <f t="shared" si="9"/>
        <v>1.4270986617075103E-3</v>
      </c>
      <c r="AQ20">
        <f t="shared" si="10"/>
        <v>1.4128276750904351E-3</v>
      </c>
      <c r="AR20">
        <f t="shared" si="11"/>
        <v>1.3986993983395308E-3</v>
      </c>
      <c r="AS20">
        <f t="shared" si="12"/>
        <v>1.3847124043561356E-3</v>
      </c>
      <c r="AT20">
        <f t="shared" si="13"/>
        <v>1.3708652803125741E-3</v>
      </c>
      <c r="AU20">
        <f t="shared" si="14"/>
        <v>1.3571566275094485E-3</v>
      </c>
      <c r="AV20">
        <f t="shared" si="15"/>
        <v>1.343585061234354E-3</v>
      </c>
      <c r="AW20">
        <f t="shared" si="16"/>
        <v>1.3301492106220104E-3</v>
      </c>
      <c r="AX20">
        <f t="shared" si="17"/>
        <v>1.3168477185157902E-3</v>
      </c>
      <c r="AY20">
        <f t="shared" si="18"/>
        <v>1.3036792413306322E-3</v>
      </c>
      <c r="AZ20">
        <f t="shared" si="19"/>
        <v>1.2906424489173259E-3</v>
      </c>
      <c r="BA20">
        <f t="shared" si="20"/>
        <v>1.2777360244281527E-3</v>
      </c>
      <c r="BB20">
        <f t="shared" si="21"/>
        <v>1.2649586641838712E-3</v>
      </c>
      <c r="BC20">
        <f t="shared" si="22"/>
        <v>1.2523090775420325E-3</v>
      </c>
      <c r="BD20">
        <f t="shared" si="23"/>
        <v>1.2397859867666122E-3</v>
      </c>
      <c r="BE20">
        <f t="shared" si="24"/>
        <v>1.227388126898946E-3</v>
      </c>
      <c r="BF20">
        <f t="shared" si="25"/>
        <v>1.2151142456299565E-3</v>
      </c>
      <c r="BG20">
        <f t="shared" si="26"/>
        <v>1.2029631031736569E-3</v>
      </c>
      <c r="BH20">
        <f t="shared" si="27"/>
        <v>1.1909334721419203E-3</v>
      </c>
      <c r="BI20">
        <f t="shared" si="28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9"/>
        <v>34</v>
      </c>
      <c r="E21" s="12">
        <v>1.2</v>
      </c>
      <c r="F21">
        <f t="shared" si="30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1"/>
        <v>1.632E-3</v>
      </c>
      <c r="AH21">
        <f t="shared" si="1"/>
        <v>1.5977279999999999E-3</v>
      </c>
      <c r="AI21">
        <f t="shared" si="2"/>
        <v>1.5664125311999999E-3</v>
      </c>
      <c r="AJ21">
        <f t="shared" si="3"/>
        <v>1.5383737468915198E-3</v>
      </c>
      <c r="AK21">
        <f t="shared" si="4"/>
        <v>1.5136059295665662E-3</v>
      </c>
      <c r="AL21">
        <f t="shared" si="5"/>
        <v>1.4919613647737643E-3</v>
      </c>
      <c r="AM21">
        <f t="shared" si="6"/>
        <v>1.4731626515776151E-3</v>
      </c>
      <c r="AN21">
        <f t="shared" si="7"/>
        <v>1.456515913614788E-3</v>
      </c>
      <c r="AO21">
        <f t="shared" si="8"/>
        <v>1.4415137997045558E-3</v>
      </c>
      <c r="AP21">
        <f t="shared" si="9"/>
        <v>1.4270986617075103E-3</v>
      </c>
      <c r="AQ21">
        <f t="shared" si="10"/>
        <v>1.4128276750904351E-3</v>
      </c>
      <c r="AR21">
        <f t="shared" si="11"/>
        <v>1.3986993983395308E-3</v>
      </c>
      <c r="AS21">
        <f t="shared" si="12"/>
        <v>1.3847124043561356E-3</v>
      </c>
      <c r="AT21">
        <f t="shared" si="13"/>
        <v>1.3708652803125741E-3</v>
      </c>
      <c r="AU21">
        <f t="shared" si="14"/>
        <v>1.3571566275094485E-3</v>
      </c>
      <c r="AV21">
        <f t="shared" si="15"/>
        <v>1.343585061234354E-3</v>
      </c>
      <c r="AW21">
        <f t="shared" si="16"/>
        <v>1.3301492106220104E-3</v>
      </c>
      <c r="AX21">
        <f t="shared" si="17"/>
        <v>1.3168477185157902E-3</v>
      </c>
      <c r="AY21">
        <f t="shared" si="18"/>
        <v>1.3036792413306322E-3</v>
      </c>
      <c r="AZ21">
        <f t="shared" si="19"/>
        <v>1.2906424489173259E-3</v>
      </c>
      <c r="BA21">
        <f t="shared" si="20"/>
        <v>1.2777360244281527E-3</v>
      </c>
      <c r="BB21">
        <f t="shared" si="21"/>
        <v>1.2649586641838712E-3</v>
      </c>
      <c r="BC21">
        <f t="shared" si="22"/>
        <v>1.2523090775420325E-3</v>
      </c>
      <c r="BD21">
        <f t="shared" si="23"/>
        <v>1.2397859867666122E-3</v>
      </c>
      <c r="BE21">
        <f t="shared" si="24"/>
        <v>1.227388126898946E-3</v>
      </c>
      <c r="BF21">
        <f t="shared" si="25"/>
        <v>1.2151142456299565E-3</v>
      </c>
      <c r="BG21">
        <f t="shared" si="26"/>
        <v>1.2029631031736569E-3</v>
      </c>
      <c r="BH21">
        <f t="shared" si="27"/>
        <v>1.1909334721419203E-3</v>
      </c>
      <c r="BI21">
        <f t="shared" si="28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9"/>
        <v>35</v>
      </c>
      <c r="E22" s="12">
        <v>1.2</v>
      </c>
      <c r="F22">
        <f t="shared" si="30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1"/>
        <v>1.632E-3</v>
      </c>
      <c r="AH22">
        <f t="shared" si="1"/>
        <v>1.5978912E-3</v>
      </c>
      <c r="AI22">
        <f t="shared" si="2"/>
        <v>1.5667323216E-3</v>
      </c>
      <c r="AJ22">
        <f t="shared" si="3"/>
        <v>1.53868781304336E-3</v>
      </c>
      <c r="AK22">
        <f t="shared" si="4"/>
        <v>1.5139149392533618E-3</v>
      </c>
      <c r="AL22">
        <f t="shared" si="5"/>
        <v>1.4922659556220387E-3</v>
      </c>
      <c r="AM22">
        <f t="shared" si="6"/>
        <v>1.4734634045812012E-3</v>
      </c>
      <c r="AN22">
        <f t="shared" si="7"/>
        <v>1.4568132681094337E-3</v>
      </c>
      <c r="AO22">
        <f t="shared" si="8"/>
        <v>1.4418080914479065E-3</v>
      </c>
      <c r="AP22">
        <f t="shared" si="9"/>
        <v>1.4273900105334274E-3</v>
      </c>
      <c r="AQ22">
        <f t="shared" si="10"/>
        <v>1.4131161104280932E-3</v>
      </c>
      <c r="AR22">
        <f t="shared" si="11"/>
        <v>1.3989849493238123E-3</v>
      </c>
      <c r="AS22">
        <f t="shared" si="12"/>
        <v>1.3849950998305741E-3</v>
      </c>
      <c r="AT22">
        <f t="shared" si="13"/>
        <v>1.3711451488322684E-3</v>
      </c>
      <c r="AU22">
        <f t="shared" si="14"/>
        <v>1.3574336973439457E-3</v>
      </c>
      <c r="AV22">
        <f t="shared" si="15"/>
        <v>1.3438593603705062E-3</v>
      </c>
      <c r="AW22">
        <f t="shared" si="16"/>
        <v>1.3304207667668012E-3</v>
      </c>
      <c r="AX22">
        <f t="shared" si="17"/>
        <v>1.3171165590991332E-3</v>
      </c>
      <c r="AY22">
        <f t="shared" si="18"/>
        <v>1.3039453935081418E-3</v>
      </c>
      <c r="AZ22">
        <f t="shared" si="19"/>
        <v>1.2909059395730604E-3</v>
      </c>
      <c r="BA22">
        <f t="shared" si="20"/>
        <v>1.2779968801773297E-3</v>
      </c>
      <c r="BB22">
        <f t="shared" si="21"/>
        <v>1.2652169113755564E-3</v>
      </c>
      <c r="BC22">
        <f t="shared" si="22"/>
        <v>1.2525647422618009E-3</v>
      </c>
      <c r="BD22">
        <f t="shared" si="23"/>
        <v>1.2400390948391828E-3</v>
      </c>
      <c r="BE22">
        <f t="shared" si="24"/>
        <v>1.227638703890791E-3</v>
      </c>
      <c r="BF22">
        <f t="shared" si="25"/>
        <v>1.2153623168518831E-3</v>
      </c>
      <c r="BG22">
        <f t="shared" si="26"/>
        <v>1.2032086936833641E-3</v>
      </c>
      <c r="BH22">
        <f t="shared" si="27"/>
        <v>1.1911766067465304E-3</v>
      </c>
      <c r="BI22">
        <f t="shared" si="28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9"/>
        <v>36</v>
      </c>
      <c r="E23" s="12">
        <v>1.2</v>
      </c>
      <c r="F23">
        <f t="shared" si="30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1"/>
        <v>1.632E-3</v>
      </c>
      <c r="AH23">
        <f t="shared" si="1"/>
        <v>1.5978912E-3</v>
      </c>
      <c r="AI23">
        <f t="shared" si="2"/>
        <v>1.5667323216E-3</v>
      </c>
      <c r="AJ23">
        <f t="shared" si="3"/>
        <v>1.53884448627552E-3</v>
      </c>
      <c r="AK23">
        <f t="shared" si="4"/>
        <v>1.5142229744951117E-3</v>
      </c>
      <c r="AL23">
        <f t="shared" si="5"/>
        <v>1.4927210082572812E-3</v>
      </c>
      <c r="AM23">
        <f t="shared" si="6"/>
        <v>1.4739127235532394E-3</v>
      </c>
      <c r="AN23">
        <f t="shared" si="7"/>
        <v>1.4574049010494432E-3</v>
      </c>
      <c r="AO23">
        <f t="shared" si="8"/>
        <v>1.4423936305686339E-3</v>
      </c>
      <c r="AP23">
        <f t="shared" si="9"/>
        <v>1.4279696942629475E-3</v>
      </c>
      <c r="AQ23">
        <f t="shared" si="10"/>
        <v>1.413689997320318E-3</v>
      </c>
      <c r="AR23">
        <f t="shared" si="11"/>
        <v>1.3995530973471147E-3</v>
      </c>
      <c r="AS23">
        <f t="shared" si="12"/>
        <v>1.3855575663736437E-3</v>
      </c>
      <c r="AT23">
        <f t="shared" si="13"/>
        <v>1.3717019907099073E-3</v>
      </c>
      <c r="AU23">
        <f t="shared" si="14"/>
        <v>1.3579849708028082E-3</v>
      </c>
      <c r="AV23">
        <f t="shared" si="15"/>
        <v>1.3444051210947802E-3</v>
      </c>
      <c r="AW23">
        <f t="shared" si="16"/>
        <v>1.3309610698838323E-3</v>
      </c>
      <c r="AX23">
        <f t="shared" si="17"/>
        <v>1.317651459184994E-3</v>
      </c>
      <c r="AY23">
        <f t="shared" si="18"/>
        <v>1.3044749445931441E-3</v>
      </c>
      <c r="AZ23">
        <f t="shared" si="19"/>
        <v>1.2914301951472127E-3</v>
      </c>
      <c r="BA23">
        <f t="shared" si="20"/>
        <v>1.2785158931957405E-3</v>
      </c>
      <c r="BB23">
        <f t="shared" si="21"/>
        <v>1.2657307342637831E-3</v>
      </c>
      <c r="BC23">
        <f t="shared" si="22"/>
        <v>1.2530734269211453E-3</v>
      </c>
      <c r="BD23">
        <f t="shared" si="23"/>
        <v>1.2405426926519339E-3</v>
      </c>
      <c r="BE23">
        <f t="shared" si="24"/>
        <v>1.2281372657254146E-3</v>
      </c>
      <c r="BF23">
        <f t="shared" si="25"/>
        <v>1.2158558930681605E-3</v>
      </c>
      <c r="BG23">
        <f t="shared" si="26"/>
        <v>1.2036973341374789E-3</v>
      </c>
      <c r="BH23">
        <f t="shared" si="27"/>
        <v>1.1916603607961041E-3</v>
      </c>
      <c r="BI23">
        <f t="shared" si="28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9"/>
        <v>37</v>
      </c>
      <c r="E24" s="12">
        <v>1.2</v>
      </c>
      <c r="F24">
        <f t="shared" si="30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1"/>
        <v>1.6559999999999999E-3</v>
      </c>
      <c r="AH24">
        <f t="shared" si="1"/>
        <v>1.6215551999999999E-3</v>
      </c>
      <c r="AI24">
        <f t="shared" si="2"/>
        <v>1.59009702912E-3</v>
      </c>
      <c r="AJ24">
        <f t="shared" si="3"/>
        <v>1.5617933020016638E-3</v>
      </c>
      <c r="AK24">
        <f t="shared" si="4"/>
        <v>1.5368046091696372E-3</v>
      </c>
      <c r="AL24">
        <f t="shared" si="5"/>
        <v>1.5149819837194283E-3</v>
      </c>
      <c r="AM24">
        <f t="shared" si="6"/>
        <v>1.4958932107245635E-3</v>
      </c>
      <c r="AN24">
        <f t="shared" si="7"/>
        <v>1.4791392067644484E-3</v>
      </c>
      <c r="AO24">
        <f t="shared" si="8"/>
        <v>1.4639040729347746E-3</v>
      </c>
      <c r="AP24">
        <f t="shared" si="9"/>
        <v>1.4492650322054268E-3</v>
      </c>
      <c r="AQ24">
        <f t="shared" si="10"/>
        <v>1.4347723818833725E-3</v>
      </c>
      <c r="AR24">
        <f t="shared" si="11"/>
        <v>1.4204246580645388E-3</v>
      </c>
      <c r="AS24">
        <f t="shared" si="12"/>
        <v>1.4062204114838935E-3</v>
      </c>
      <c r="AT24">
        <f t="shared" si="13"/>
        <v>1.3921582073690545E-3</v>
      </c>
      <c r="AU24">
        <f t="shared" si="14"/>
        <v>1.378236625295364E-3</v>
      </c>
      <c r="AV24">
        <f t="shared" si="15"/>
        <v>1.3644542590424103E-3</v>
      </c>
      <c r="AW24">
        <f t="shared" si="16"/>
        <v>1.3508097164519862E-3</v>
      </c>
      <c r="AX24">
        <f t="shared" si="17"/>
        <v>1.3373016192874663E-3</v>
      </c>
      <c r="AY24">
        <f t="shared" si="18"/>
        <v>1.3239286030945917E-3</v>
      </c>
      <c r="AZ24">
        <f t="shared" si="19"/>
        <v>1.3106893170636458E-3</v>
      </c>
      <c r="BA24">
        <f t="shared" si="20"/>
        <v>1.2975824238930093E-3</v>
      </c>
      <c r="BB24">
        <f t="shared" si="21"/>
        <v>1.2846065996540792E-3</v>
      </c>
      <c r="BC24">
        <f t="shared" si="22"/>
        <v>1.2717605336575383E-3</v>
      </c>
      <c r="BD24">
        <f t="shared" si="23"/>
        <v>1.259042928320963E-3</v>
      </c>
      <c r="BE24">
        <f t="shared" si="24"/>
        <v>1.2464524990377533E-3</v>
      </c>
      <c r="BF24">
        <f t="shared" si="25"/>
        <v>1.2339879740473757E-3</v>
      </c>
      <c r="BG24">
        <f t="shared" si="26"/>
        <v>1.221648094306902E-3</v>
      </c>
      <c r="BH24">
        <f t="shared" si="27"/>
        <v>1.209431613363833E-3</v>
      </c>
      <c r="BI24">
        <f t="shared" si="28"/>
        <v>1.1973372972301946E-3</v>
      </c>
    </row>
    <row r="25" spans="1:61" x14ac:dyDescent="0.2">
      <c r="A25" s="4">
        <v>38</v>
      </c>
      <c r="B25" s="5">
        <v>1.42E-3</v>
      </c>
      <c r="D25">
        <f t="shared" si="29"/>
        <v>38</v>
      </c>
      <c r="E25" s="12">
        <v>1.2</v>
      </c>
      <c r="F25">
        <f t="shared" si="30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1"/>
        <v>1.704E-3</v>
      </c>
      <c r="AH25">
        <f t="shared" si="1"/>
        <v>1.6685567999999999E-3</v>
      </c>
      <c r="AI25">
        <f t="shared" si="2"/>
        <v>1.6361867980800001E-3</v>
      </c>
      <c r="AJ25">
        <f t="shared" si="3"/>
        <v>1.6070626730741761E-3</v>
      </c>
      <c r="AK25">
        <f t="shared" si="4"/>
        <v>1.5813496703049892E-3</v>
      </c>
      <c r="AL25">
        <f t="shared" si="5"/>
        <v>1.5588945049866583E-3</v>
      </c>
      <c r="AM25">
        <f t="shared" si="6"/>
        <v>1.5392524342238265E-3</v>
      </c>
      <c r="AN25">
        <f t="shared" si="7"/>
        <v>1.5220128069605196E-3</v>
      </c>
      <c r="AO25">
        <f t="shared" si="8"/>
        <v>1.5063360750488261E-3</v>
      </c>
      <c r="AP25">
        <f t="shared" si="9"/>
        <v>1.4912727142983378E-3</v>
      </c>
      <c r="AQ25">
        <f t="shared" si="10"/>
        <v>1.4763599871553544E-3</v>
      </c>
      <c r="AR25">
        <f t="shared" si="11"/>
        <v>1.4615963872838009E-3</v>
      </c>
      <c r="AS25">
        <f t="shared" si="12"/>
        <v>1.4469804234109628E-3</v>
      </c>
      <c r="AT25">
        <f t="shared" si="13"/>
        <v>1.4325106191768531E-3</v>
      </c>
      <c r="AU25">
        <f t="shared" si="14"/>
        <v>1.4181855129850845E-3</v>
      </c>
      <c r="AV25">
        <f t="shared" si="15"/>
        <v>1.4040036578552336E-3</v>
      </c>
      <c r="AW25">
        <f t="shared" si="16"/>
        <v>1.3899636212766813E-3</v>
      </c>
      <c r="AX25">
        <f t="shared" si="17"/>
        <v>1.3760639850639144E-3</v>
      </c>
      <c r="AY25">
        <f t="shared" si="18"/>
        <v>1.3623033452132753E-3</v>
      </c>
      <c r="AZ25">
        <f t="shared" si="19"/>
        <v>1.3486803117611426E-3</v>
      </c>
      <c r="BA25">
        <f t="shared" si="20"/>
        <v>1.3351935086435311E-3</v>
      </c>
      <c r="BB25">
        <f t="shared" si="21"/>
        <v>1.3218415735570957E-3</v>
      </c>
      <c r="BC25">
        <f t="shared" si="22"/>
        <v>1.3086231578215248E-3</v>
      </c>
      <c r="BD25">
        <f t="shared" si="23"/>
        <v>1.2955369262433096E-3</v>
      </c>
      <c r="BE25">
        <f t="shared" si="24"/>
        <v>1.2825815569808764E-3</v>
      </c>
      <c r="BF25">
        <f t="shared" si="25"/>
        <v>1.2697557414110678E-3</v>
      </c>
      <c r="BG25">
        <f t="shared" si="26"/>
        <v>1.2570581839969571E-3</v>
      </c>
      <c r="BH25">
        <f t="shared" si="27"/>
        <v>1.2444876021569875E-3</v>
      </c>
      <c r="BI25">
        <f t="shared" si="28"/>
        <v>1.2320427261354177E-3</v>
      </c>
    </row>
    <row r="26" spans="1:61" x14ac:dyDescent="0.2">
      <c r="A26" s="4">
        <v>39</v>
      </c>
      <c r="B26" s="5">
        <v>1.47E-3</v>
      </c>
      <c r="D26">
        <f t="shared" si="29"/>
        <v>39</v>
      </c>
      <c r="E26" s="12">
        <v>1.2</v>
      </c>
      <c r="F26">
        <f t="shared" si="30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1"/>
        <v>1.7639999999999999E-3</v>
      </c>
      <c r="AH26">
        <f t="shared" si="1"/>
        <v>1.7274851999999998E-3</v>
      </c>
      <c r="AI26">
        <f t="shared" si="2"/>
        <v>1.69397198712E-3</v>
      </c>
      <c r="AJ26">
        <f t="shared" si="3"/>
        <v>1.6639886829479759E-3</v>
      </c>
      <c r="AK26">
        <f t="shared" si="4"/>
        <v>1.6373648640208083E-3</v>
      </c>
      <c r="AL26">
        <f t="shared" si="5"/>
        <v>1.6141142829517129E-3</v>
      </c>
      <c r="AM26">
        <f t="shared" si="6"/>
        <v>1.5937764429865215E-3</v>
      </c>
      <c r="AN26">
        <f t="shared" si="7"/>
        <v>1.5759261468250723E-3</v>
      </c>
      <c r="AO26">
        <f t="shared" si="8"/>
        <v>1.5596941075127742E-3</v>
      </c>
      <c r="AP26">
        <f t="shared" si="9"/>
        <v>1.5440971664376464E-3</v>
      </c>
      <c r="AQ26">
        <f t="shared" si="10"/>
        <v>1.52865619477327E-3</v>
      </c>
      <c r="AR26">
        <f t="shared" si="11"/>
        <v>1.5133696328255373E-3</v>
      </c>
      <c r="AS26">
        <f t="shared" si="12"/>
        <v>1.498235936497282E-3</v>
      </c>
      <c r="AT26">
        <f t="shared" si="13"/>
        <v>1.4832535771323091E-3</v>
      </c>
      <c r="AU26">
        <f t="shared" si="14"/>
        <v>1.468421041360986E-3</v>
      </c>
      <c r="AV26">
        <f t="shared" si="15"/>
        <v>1.453736830947376E-3</v>
      </c>
      <c r="AW26">
        <f t="shared" si="16"/>
        <v>1.4391994626379021E-3</v>
      </c>
      <c r="AX26">
        <f t="shared" si="17"/>
        <v>1.4248074680115231E-3</v>
      </c>
      <c r="AY26">
        <f t="shared" si="18"/>
        <v>1.4105593933314078E-3</v>
      </c>
      <c r="AZ26">
        <f t="shared" si="19"/>
        <v>1.3964537993980937E-3</v>
      </c>
      <c r="BA26">
        <f t="shared" si="20"/>
        <v>1.3824892614041127E-3</v>
      </c>
      <c r="BB26">
        <f t="shared" si="21"/>
        <v>1.3686643687900715E-3</v>
      </c>
      <c r="BC26">
        <f t="shared" si="22"/>
        <v>1.3549777251021708E-3</v>
      </c>
      <c r="BD26">
        <f t="shared" si="23"/>
        <v>1.3414279478511492E-3</v>
      </c>
      <c r="BE26">
        <f t="shared" si="24"/>
        <v>1.3280136683726377E-3</v>
      </c>
      <c r="BF26">
        <f t="shared" si="25"/>
        <v>1.3147335316889112E-3</v>
      </c>
      <c r="BG26">
        <f t="shared" si="26"/>
        <v>1.3015861963720221E-3</v>
      </c>
      <c r="BH26">
        <f t="shared" si="27"/>
        <v>1.288570334408302E-3</v>
      </c>
      <c r="BI26">
        <f t="shared" si="28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9"/>
        <v>40</v>
      </c>
      <c r="E27" s="12">
        <v>1.2</v>
      </c>
      <c r="F27">
        <f t="shared" si="30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1"/>
        <v>1.8479999999999998E-3</v>
      </c>
      <c r="AH27">
        <f t="shared" si="1"/>
        <v>1.8097463999999998E-3</v>
      </c>
      <c r="AI27">
        <f t="shared" si="2"/>
        <v>1.7748182944799999E-3</v>
      </c>
      <c r="AJ27">
        <f t="shared" si="3"/>
        <v>1.7434040106677037E-3</v>
      </c>
      <c r="AK27">
        <f t="shared" si="4"/>
        <v>1.7156838868980873E-3</v>
      </c>
      <c r="AL27">
        <f t="shared" si="5"/>
        <v>1.6913211757041344E-3</v>
      </c>
      <c r="AM27">
        <f t="shared" si="6"/>
        <v>1.6700105288902623E-3</v>
      </c>
      <c r="AN27">
        <f t="shared" si="7"/>
        <v>1.6513064109666914E-3</v>
      </c>
      <c r="AO27">
        <f t="shared" si="8"/>
        <v>1.6342979549337346E-3</v>
      </c>
      <c r="AP27">
        <f t="shared" si="9"/>
        <v>1.6179549753843972E-3</v>
      </c>
      <c r="AQ27">
        <f t="shared" si="10"/>
        <v>1.6017754256305531E-3</v>
      </c>
      <c r="AR27">
        <f t="shared" si="11"/>
        <v>1.5857576713742476E-3</v>
      </c>
      <c r="AS27">
        <f t="shared" si="12"/>
        <v>1.5699000946605051E-3</v>
      </c>
      <c r="AT27">
        <f t="shared" si="13"/>
        <v>1.5542010937139E-3</v>
      </c>
      <c r="AU27">
        <f t="shared" si="14"/>
        <v>1.5386590827767609E-3</v>
      </c>
      <c r="AV27">
        <f t="shared" si="15"/>
        <v>1.5232724919489933E-3</v>
      </c>
      <c r="AW27">
        <f t="shared" si="16"/>
        <v>1.5080397670295034E-3</v>
      </c>
      <c r="AX27">
        <f t="shared" si="17"/>
        <v>1.4929593693592082E-3</v>
      </c>
      <c r="AY27">
        <f t="shared" si="18"/>
        <v>1.4780297756656162E-3</v>
      </c>
      <c r="AZ27">
        <f t="shared" si="19"/>
        <v>1.46324947790896E-3</v>
      </c>
      <c r="BA27">
        <f t="shared" si="20"/>
        <v>1.4486169831298705E-3</v>
      </c>
      <c r="BB27">
        <f t="shared" si="21"/>
        <v>1.4341308132985718E-3</v>
      </c>
      <c r="BC27">
        <f t="shared" si="22"/>
        <v>1.4197895051655861E-3</v>
      </c>
      <c r="BD27">
        <f t="shared" si="23"/>
        <v>1.4055916101139302E-3</v>
      </c>
      <c r="BE27">
        <f t="shared" si="24"/>
        <v>1.3915356940127908E-3</v>
      </c>
      <c r="BF27">
        <f t="shared" si="25"/>
        <v>1.3776203370726629E-3</v>
      </c>
      <c r="BG27">
        <f t="shared" si="26"/>
        <v>1.3638441337019364E-3</v>
      </c>
      <c r="BH27">
        <f t="shared" si="27"/>
        <v>1.3502056923649171E-3</v>
      </c>
      <c r="BI27">
        <f t="shared" si="28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9"/>
        <v>41</v>
      </c>
      <c r="E28" s="12">
        <v>1.2</v>
      </c>
      <c r="F28">
        <f t="shared" si="30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1"/>
        <v>1.9559999999999998E-3</v>
      </c>
      <c r="AH28">
        <f t="shared" si="1"/>
        <v>1.9155107999999997E-3</v>
      </c>
      <c r="AI28">
        <f t="shared" si="2"/>
        <v>1.8781583393999996E-3</v>
      </c>
      <c r="AJ28">
        <f t="shared" si="3"/>
        <v>1.8443514892907997E-3</v>
      </c>
      <c r="AK28">
        <f t="shared" si="4"/>
        <v>1.8142885600153597E-3</v>
      </c>
      <c r="AL28">
        <f t="shared" si="5"/>
        <v>1.7876185181831337E-3</v>
      </c>
      <c r="AM28">
        <f t="shared" si="6"/>
        <v>1.7642007155949347E-3</v>
      </c>
      <c r="AN28">
        <f t="shared" si="7"/>
        <v>1.7435595672224738E-3</v>
      </c>
      <c r="AO28">
        <f t="shared" si="8"/>
        <v>1.7249034798531933E-3</v>
      </c>
      <c r="AP28">
        <f t="shared" si="9"/>
        <v>1.707481954706676E-3</v>
      </c>
      <c r="AQ28">
        <f t="shared" si="10"/>
        <v>1.6904071351596091E-3</v>
      </c>
      <c r="AR28">
        <f t="shared" si="11"/>
        <v>1.6735030638080129E-3</v>
      </c>
      <c r="AS28">
        <f t="shared" si="12"/>
        <v>1.6567680331699328E-3</v>
      </c>
      <c r="AT28">
        <f t="shared" si="13"/>
        <v>1.6402003528382335E-3</v>
      </c>
      <c r="AU28">
        <f t="shared" si="14"/>
        <v>1.6237983493098511E-3</v>
      </c>
      <c r="AV28">
        <f t="shared" si="15"/>
        <v>1.6075603658167526E-3</v>
      </c>
      <c r="AW28">
        <f t="shared" si="16"/>
        <v>1.5914847621585852E-3</v>
      </c>
      <c r="AX28">
        <f t="shared" si="17"/>
        <v>1.5755699145369993E-3</v>
      </c>
      <c r="AY28">
        <f t="shared" si="18"/>
        <v>1.5598142153916293E-3</v>
      </c>
      <c r="AZ28">
        <f t="shared" si="19"/>
        <v>1.5442160732377129E-3</v>
      </c>
      <c r="BA28">
        <f t="shared" si="20"/>
        <v>1.5287739125053358E-3</v>
      </c>
      <c r="BB28">
        <f t="shared" si="21"/>
        <v>1.5134861733802824E-3</v>
      </c>
      <c r="BC28">
        <f t="shared" si="22"/>
        <v>1.4983513116464797E-3</v>
      </c>
      <c r="BD28">
        <f t="shared" si="23"/>
        <v>1.4833677985300149E-3</v>
      </c>
      <c r="BE28">
        <f t="shared" si="24"/>
        <v>1.4685341205447147E-3</v>
      </c>
      <c r="BF28">
        <f t="shared" si="25"/>
        <v>1.4538487793392676E-3</v>
      </c>
      <c r="BG28">
        <f t="shared" si="26"/>
        <v>1.439310291545875E-3</v>
      </c>
      <c r="BH28">
        <f t="shared" si="27"/>
        <v>1.4249171886304161E-3</v>
      </c>
      <c r="BI28">
        <f t="shared" si="28"/>
        <v>1.4106680167441119E-3</v>
      </c>
    </row>
    <row r="29" spans="1:61" x14ac:dyDescent="0.2">
      <c r="A29" s="4">
        <v>42</v>
      </c>
      <c r="B29" s="5">
        <v>1.74E-3</v>
      </c>
      <c r="D29">
        <f t="shared" si="29"/>
        <v>42</v>
      </c>
      <c r="E29" s="12">
        <v>1.2</v>
      </c>
      <c r="F29">
        <f t="shared" si="30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1"/>
        <v>2.088E-3</v>
      </c>
      <c r="AH29">
        <f t="shared" si="1"/>
        <v>2.0447783999999998E-3</v>
      </c>
      <c r="AI29">
        <f t="shared" si="2"/>
        <v>2.0047007433599997E-3</v>
      </c>
      <c r="AJ29">
        <f t="shared" si="3"/>
        <v>1.9680147197565119E-3</v>
      </c>
      <c r="AK29">
        <f t="shared" si="4"/>
        <v>1.9351488739365781E-3</v>
      </c>
      <c r="AL29">
        <f t="shared" si="5"/>
        <v>1.9059281259401358E-3</v>
      </c>
      <c r="AM29">
        <f t="shared" si="6"/>
        <v>1.8800075034273501E-3</v>
      </c>
      <c r="AN29">
        <f t="shared" si="7"/>
        <v>1.8570714118855364E-3</v>
      </c>
      <c r="AO29">
        <f t="shared" si="8"/>
        <v>1.8366436263547955E-3</v>
      </c>
      <c r="AP29">
        <f t="shared" si="9"/>
        <v>1.8177261970033411E-3</v>
      </c>
      <c r="AQ29">
        <f t="shared" si="10"/>
        <v>1.7995489350333077E-3</v>
      </c>
      <c r="AR29">
        <f t="shared" si="11"/>
        <v>1.7815534456829746E-3</v>
      </c>
      <c r="AS29">
        <f t="shared" si="12"/>
        <v>1.7637379112261449E-3</v>
      </c>
      <c r="AT29">
        <f t="shared" si="13"/>
        <v>1.7461005321138836E-3</v>
      </c>
      <c r="AU29">
        <f t="shared" si="14"/>
        <v>1.7286395267927448E-3</v>
      </c>
      <c r="AV29">
        <f t="shared" si="15"/>
        <v>1.7113531315248174E-3</v>
      </c>
      <c r="AW29">
        <f t="shared" si="16"/>
        <v>1.6942396002095693E-3</v>
      </c>
      <c r="AX29">
        <f t="shared" si="17"/>
        <v>1.6772972042074735E-3</v>
      </c>
      <c r="AY29">
        <f t="shared" si="18"/>
        <v>1.6605242321653987E-3</v>
      </c>
      <c r="AZ29">
        <f t="shared" si="19"/>
        <v>1.6439189898437448E-3</v>
      </c>
      <c r="BA29">
        <f t="shared" si="20"/>
        <v>1.6274797999453073E-3</v>
      </c>
      <c r="BB29">
        <f t="shared" si="21"/>
        <v>1.6112050019458542E-3</v>
      </c>
      <c r="BC29">
        <f t="shared" si="22"/>
        <v>1.5950929519263956E-3</v>
      </c>
      <c r="BD29">
        <f t="shared" si="23"/>
        <v>1.5791420224071317E-3</v>
      </c>
      <c r="BE29">
        <f t="shared" si="24"/>
        <v>1.5633506021830604E-3</v>
      </c>
      <c r="BF29">
        <f t="shared" si="25"/>
        <v>1.5477170961612297E-3</v>
      </c>
      <c r="BG29">
        <f t="shared" si="26"/>
        <v>1.5322399251996173E-3</v>
      </c>
      <c r="BH29">
        <f t="shared" si="27"/>
        <v>1.5169175259476212E-3</v>
      </c>
      <c r="BI29">
        <f t="shared" si="28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9"/>
        <v>43</v>
      </c>
      <c r="E30" s="12">
        <v>1.2</v>
      </c>
      <c r="F30">
        <f t="shared" si="30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1"/>
        <v>2.2439999999999999E-3</v>
      </c>
      <c r="AH30">
        <f t="shared" si="1"/>
        <v>2.1973247999999999E-3</v>
      </c>
      <c r="AI30">
        <f t="shared" si="2"/>
        <v>2.1540375014399999E-3</v>
      </c>
      <c r="AJ30">
        <f t="shared" si="3"/>
        <v>2.1141878076633598E-3</v>
      </c>
      <c r="AK30">
        <f t="shared" si="4"/>
        <v>2.0782466149330825E-3</v>
      </c>
      <c r="AL30">
        <f t="shared" si="5"/>
        <v>2.0460337924016196E-3</v>
      </c>
      <c r="AM30">
        <f t="shared" si="6"/>
        <v>2.0173893193079968E-3</v>
      </c>
      <c r="AN30">
        <f t="shared" si="7"/>
        <v>1.991970213884716E-3</v>
      </c>
      <c r="AO30">
        <f t="shared" si="8"/>
        <v>1.9692617534464302E-3</v>
      </c>
      <c r="AP30">
        <f t="shared" si="9"/>
        <v>1.9485845050352427E-3</v>
      </c>
      <c r="AQ30">
        <f t="shared" si="10"/>
        <v>1.9289038015343869E-3</v>
      </c>
      <c r="AR30">
        <f t="shared" si="11"/>
        <v>1.9096147635190429E-3</v>
      </c>
      <c r="AS30">
        <f t="shared" si="12"/>
        <v>1.8905186158838525E-3</v>
      </c>
      <c r="AT30">
        <f t="shared" si="13"/>
        <v>1.8716134297250139E-3</v>
      </c>
      <c r="AU30">
        <f t="shared" si="14"/>
        <v>1.8528972954277637E-3</v>
      </c>
      <c r="AV30">
        <f t="shared" si="15"/>
        <v>1.8343683224734861E-3</v>
      </c>
      <c r="AW30">
        <f t="shared" si="16"/>
        <v>1.8160246392487512E-3</v>
      </c>
      <c r="AX30">
        <f t="shared" si="17"/>
        <v>1.7978643928562637E-3</v>
      </c>
      <c r="AY30">
        <f t="shared" si="18"/>
        <v>1.779885748927701E-3</v>
      </c>
      <c r="AZ30">
        <f t="shared" si="19"/>
        <v>1.7620868914384241E-3</v>
      </c>
      <c r="BA30">
        <f t="shared" si="20"/>
        <v>1.7444660225240398E-3</v>
      </c>
      <c r="BB30">
        <f t="shared" si="21"/>
        <v>1.7270213622987993E-3</v>
      </c>
      <c r="BC30">
        <f t="shared" si="22"/>
        <v>1.7097511486758113E-3</v>
      </c>
      <c r="BD30">
        <f t="shared" si="23"/>
        <v>1.6926536371890532E-3</v>
      </c>
      <c r="BE30">
        <f t="shared" si="24"/>
        <v>1.6757271008171627E-3</v>
      </c>
      <c r="BF30">
        <f t="shared" si="25"/>
        <v>1.658969829808991E-3</v>
      </c>
      <c r="BG30">
        <f t="shared" si="26"/>
        <v>1.6423801315109011E-3</v>
      </c>
      <c r="BH30">
        <f t="shared" si="27"/>
        <v>1.6259563301957919E-3</v>
      </c>
      <c r="BI30">
        <f t="shared" si="28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9"/>
        <v>44</v>
      </c>
      <c r="E31" s="12">
        <v>1.2</v>
      </c>
      <c r="F31">
        <f t="shared" si="30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1"/>
        <v>2.4120000000000001E-3</v>
      </c>
      <c r="AH31">
        <f t="shared" si="1"/>
        <v>2.3618303999999998E-3</v>
      </c>
      <c r="AI31">
        <f t="shared" si="2"/>
        <v>2.3150661580799998E-3</v>
      </c>
      <c r="AJ31">
        <f t="shared" si="3"/>
        <v>2.2720059275397118E-3</v>
      </c>
      <c r="AK31">
        <f t="shared" si="4"/>
        <v>2.2327002249932747E-3</v>
      </c>
      <c r="AL31">
        <f t="shared" si="5"/>
        <v>2.197423561438381E-3</v>
      </c>
      <c r="AM31">
        <f t="shared" si="6"/>
        <v>2.1657806621536682E-3</v>
      </c>
      <c r="AN31">
        <f t="shared" si="7"/>
        <v>2.1376255135456706E-3</v>
      </c>
      <c r="AO31">
        <f t="shared" si="8"/>
        <v>2.1124015324858318E-3</v>
      </c>
      <c r="AP31">
        <f t="shared" si="9"/>
        <v>2.0893763557817361E-3</v>
      </c>
      <c r="AQ31">
        <f t="shared" si="10"/>
        <v>2.0680647169527624E-3</v>
      </c>
      <c r="AR31">
        <f t="shared" si="11"/>
        <v>2.0473840697832349E-3</v>
      </c>
      <c r="AS31">
        <f t="shared" si="12"/>
        <v>2.0269102290854024E-3</v>
      </c>
      <c r="AT31">
        <f t="shared" si="13"/>
        <v>2.0066411267945484E-3</v>
      </c>
      <c r="AU31">
        <f t="shared" si="14"/>
        <v>1.9865747155266029E-3</v>
      </c>
      <c r="AV31">
        <f t="shared" si="15"/>
        <v>1.9667089683713368E-3</v>
      </c>
      <c r="AW31">
        <f t="shared" si="16"/>
        <v>1.9470418786876234E-3</v>
      </c>
      <c r="AX31">
        <f t="shared" si="17"/>
        <v>1.9275714599007471E-3</v>
      </c>
      <c r="AY31">
        <f t="shared" si="18"/>
        <v>1.9082957453017396E-3</v>
      </c>
      <c r="AZ31">
        <f t="shared" si="19"/>
        <v>1.8892127878487222E-3</v>
      </c>
      <c r="BA31">
        <f t="shared" si="20"/>
        <v>1.8703206599702349E-3</v>
      </c>
      <c r="BB31">
        <f t="shared" si="21"/>
        <v>1.8516174533705326E-3</v>
      </c>
      <c r="BC31">
        <f t="shared" si="22"/>
        <v>1.8331012788368273E-3</v>
      </c>
      <c r="BD31">
        <f t="shared" si="23"/>
        <v>1.8147702660484589E-3</v>
      </c>
      <c r="BE31">
        <f t="shared" si="24"/>
        <v>1.7966225633879744E-3</v>
      </c>
      <c r="BF31">
        <f t="shared" si="25"/>
        <v>1.7786563377540946E-3</v>
      </c>
      <c r="BG31">
        <f t="shared" si="26"/>
        <v>1.7608697743765537E-3</v>
      </c>
      <c r="BH31">
        <f t="shared" si="27"/>
        <v>1.7432610766327883E-3</v>
      </c>
      <c r="BI31">
        <f t="shared" si="28"/>
        <v>1.7258284658664604E-3</v>
      </c>
    </row>
    <row r="32" spans="1:61" x14ac:dyDescent="0.2">
      <c r="A32" s="4">
        <v>45</v>
      </c>
      <c r="B32" s="5">
        <v>2.16E-3</v>
      </c>
      <c r="D32">
        <f t="shared" si="29"/>
        <v>45</v>
      </c>
      <c r="E32" s="12">
        <v>1.2</v>
      </c>
      <c r="F32">
        <f t="shared" si="30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1"/>
        <v>2.5920000000000001E-3</v>
      </c>
      <c r="AH32">
        <f t="shared" si="1"/>
        <v>2.5383455999999998E-3</v>
      </c>
      <c r="AI32">
        <f t="shared" si="2"/>
        <v>2.4878325225599998E-3</v>
      </c>
      <c r="AJ32">
        <f t="shared" si="3"/>
        <v>2.4410612711358716E-3</v>
      </c>
      <c r="AK32">
        <f t="shared" si="4"/>
        <v>2.398342698890994E-3</v>
      </c>
      <c r="AL32">
        <f t="shared" si="5"/>
        <v>2.3597293814388489E-3</v>
      </c>
      <c r="AM32">
        <f t="shared" si="6"/>
        <v>2.3248053865935537E-3</v>
      </c>
      <c r="AN32">
        <f t="shared" si="7"/>
        <v>2.2936529944132E-3</v>
      </c>
      <c r="AO32">
        <f t="shared" si="8"/>
        <v>2.2656704278813588E-3</v>
      </c>
      <c r="AP32">
        <f t="shared" si="9"/>
        <v>2.2402949190890877E-3</v>
      </c>
      <c r="AQ32">
        <f t="shared" si="10"/>
        <v>2.2167718224386525E-3</v>
      </c>
      <c r="AR32">
        <f t="shared" si="11"/>
        <v>2.1943824270320221E-3</v>
      </c>
      <c r="AS32">
        <f t="shared" si="12"/>
        <v>2.1724386027617017E-3</v>
      </c>
      <c r="AT32">
        <f t="shared" si="13"/>
        <v>2.1507142167340849E-3</v>
      </c>
      <c r="AU32">
        <f t="shared" si="14"/>
        <v>2.129207074566744E-3</v>
      </c>
      <c r="AV32">
        <f t="shared" si="15"/>
        <v>2.1079150038210764E-3</v>
      </c>
      <c r="AW32">
        <f t="shared" si="16"/>
        <v>2.0868358537828656E-3</v>
      </c>
      <c r="AX32">
        <f t="shared" si="17"/>
        <v>2.065967495245037E-3</v>
      </c>
      <c r="AY32">
        <f t="shared" si="18"/>
        <v>2.0453078202925866E-3</v>
      </c>
      <c r="AZ32">
        <f t="shared" si="19"/>
        <v>2.0248547420896605E-3</v>
      </c>
      <c r="BA32">
        <f t="shared" si="20"/>
        <v>2.0046061946687641E-3</v>
      </c>
      <c r="BB32">
        <f t="shared" si="21"/>
        <v>1.9845601327220766E-3</v>
      </c>
      <c r="BC32">
        <f t="shared" si="22"/>
        <v>1.9647145313948559E-3</v>
      </c>
      <c r="BD32">
        <f t="shared" si="23"/>
        <v>1.9450673860809072E-3</v>
      </c>
      <c r="BE32">
        <f t="shared" si="24"/>
        <v>1.9256167122200982E-3</v>
      </c>
      <c r="BF32">
        <f t="shared" si="25"/>
        <v>1.9063605450978973E-3</v>
      </c>
      <c r="BG32">
        <f t="shared" si="26"/>
        <v>1.8872969396469183E-3</v>
      </c>
      <c r="BH32">
        <f t="shared" si="27"/>
        <v>1.8684239702504491E-3</v>
      </c>
      <c r="BI32">
        <f t="shared" si="28"/>
        <v>1.8497397305479446E-3</v>
      </c>
    </row>
    <row r="33" spans="1:61" x14ac:dyDescent="0.2">
      <c r="A33" s="4">
        <v>46</v>
      </c>
      <c r="B33" s="5">
        <v>2.32E-3</v>
      </c>
      <c r="D33">
        <f t="shared" si="29"/>
        <v>46</v>
      </c>
      <c r="E33" s="12">
        <v>1.2</v>
      </c>
      <c r="F33">
        <f t="shared" si="30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1"/>
        <v>2.784E-3</v>
      </c>
      <c r="AH33">
        <f t="shared" si="1"/>
        <v>2.7263712000000001E-3</v>
      </c>
      <c r="AI33">
        <f t="shared" si="2"/>
        <v>2.67211641312E-3</v>
      </c>
      <c r="AJ33">
        <f t="shared" si="3"/>
        <v>2.6216134129120319E-3</v>
      </c>
      <c r="AK33">
        <f t="shared" si="4"/>
        <v>2.5752108555034889E-3</v>
      </c>
      <c r="AL33">
        <f t="shared" si="5"/>
        <v>2.5329773974732319E-3</v>
      </c>
      <c r="AM33">
        <f t="shared" si="6"/>
        <v>2.4947294387713862E-3</v>
      </c>
      <c r="AN33">
        <f t="shared" si="7"/>
        <v>2.4603021725163408E-3</v>
      </c>
      <c r="AO33">
        <f t="shared" si="8"/>
        <v>2.4293023651426348E-3</v>
      </c>
      <c r="AP33">
        <f t="shared" si="9"/>
        <v>2.4011224577069803E-3</v>
      </c>
      <c r="AQ33">
        <f t="shared" si="10"/>
        <v>2.3754304474095157E-3</v>
      </c>
      <c r="AR33">
        <f t="shared" si="11"/>
        <v>2.3512010568459388E-3</v>
      </c>
      <c r="AS33">
        <f t="shared" si="12"/>
        <v>2.3276890462774792E-3</v>
      </c>
      <c r="AT33">
        <f t="shared" si="13"/>
        <v>2.3044121558147045E-3</v>
      </c>
      <c r="AU33">
        <f t="shared" si="14"/>
        <v>2.2813680342565574E-3</v>
      </c>
      <c r="AV33">
        <f t="shared" si="15"/>
        <v>2.2585543539139917E-3</v>
      </c>
      <c r="AW33">
        <f t="shared" si="16"/>
        <v>2.2359688103748519E-3</v>
      </c>
      <c r="AX33">
        <f t="shared" si="17"/>
        <v>2.2136091222711035E-3</v>
      </c>
      <c r="AY33">
        <f t="shared" si="18"/>
        <v>2.1914730310483924E-3</v>
      </c>
      <c r="AZ33">
        <f t="shared" si="19"/>
        <v>2.1695583007379084E-3</v>
      </c>
      <c r="BA33">
        <f t="shared" si="20"/>
        <v>2.147862717730529E-3</v>
      </c>
      <c r="BB33">
        <f t="shared" si="21"/>
        <v>2.1263840905532236E-3</v>
      </c>
      <c r="BC33">
        <f t="shared" si="22"/>
        <v>2.1051202496476912E-3</v>
      </c>
      <c r="BD33">
        <f t="shared" si="23"/>
        <v>2.0840690471512144E-3</v>
      </c>
      <c r="BE33">
        <f t="shared" si="24"/>
        <v>2.0632283566797021E-3</v>
      </c>
      <c r="BF33">
        <f t="shared" si="25"/>
        <v>2.0425960731129049E-3</v>
      </c>
      <c r="BG33">
        <f t="shared" si="26"/>
        <v>2.022170112381776E-3</v>
      </c>
      <c r="BH33">
        <f t="shared" si="27"/>
        <v>2.0019484112579582E-3</v>
      </c>
      <c r="BI33">
        <f t="shared" si="28"/>
        <v>1.9819289271453787E-3</v>
      </c>
    </row>
    <row r="34" spans="1:61" x14ac:dyDescent="0.2">
      <c r="A34" s="4">
        <v>47</v>
      </c>
      <c r="B34" s="5">
        <v>2.49E-3</v>
      </c>
      <c r="D34">
        <f t="shared" si="29"/>
        <v>47</v>
      </c>
      <c r="E34" s="12">
        <v>1.2</v>
      </c>
      <c r="F34">
        <f t="shared" si="30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1"/>
        <v>2.9879999999999998E-3</v>
      </c>
      <c r="AH34">
        <f t="shared" si="1"/>
        <v>2.9261483999999996E-3</v>
      </c>
      <c r="AI34">
        <f t="shared" si="2"/>
        <v>2.8679180468399994E-3</v>
      </c>
      <c r="AJ34">
        <f t="shared" si="3"/>
        <v>2.8134276039500396E-3</v>
      </c>
      <c r="AK34">
        <f t="shared" si="4"/>
        <v>2.7630672498393338E-3</v>
      </c>
      <c r="AL34">
        <f t="shared" si="5"/>
        <v>2.7169240267670169E-3</v>
      </c>
      <c r="AM34">
        <f t="shared" si="6"/>
        <v>2.6750833967548048E-3</v>
      </c>
      <c r="AN34">
        <f t="shared" si="7"/>
        <v>2.6370972125208864E-3</v>
      </c>
      <c r="AO34">
        <f t="shared" si="8"/>
        <v>2.6028149487581148E-3</v>
      </c>
      <c r="AP34">
        <f t="shared" si="9"/>
        <v>2.571841450867893E-3</v>
      </c>
      <c r="AQ34">
        <f t="shared" si="10"/>
        <v>2.5435511949083462E-3</v>
      </c>
      <c r="AR34">
        <f t="shared" si="11"/>
        <v>2.5170982624812994E-3</v>
      </c>
      <c r="AS34">
        <f t="shared" si="12"/>
        <v>2.4919272798564866E-3</v>
      </c>
      <c r="AT34">
        <f t="shared" si="13"/>
        <v>2.4670080070579217E-3</v>
      </c>
      <c r="AU34">
        <f t="shared" si="14"/>
        <v>2.4423379269873425E-3</v>
      </c>
      <c r="AV34">
        <f t="shared" si="15"/>
        <v>2.4179145477174692E-3</v>
      </c>
      <c r="AW34">
        <f t="shared" si="16"/>
        <v>2.3937354022402946E-3</v>
      </c>
      <c r="AX34">
        <f t="shared" si="17"/>
        <v>2.3697980482178917E-3</v>
      </c>
      <c r="AY34">
        <f t="shared" si="18"/>
        <v>2.3461000677357127E-3</v>
      </c>
      <c r="AZ34">
        <f t="shared" si="19"/>
        <v>2.3226390670583554E-3</v>
      </c>
      <c r="BA34">
        <f t="shared" si="20"/>
        <v>2.299412676387772E-3</v>
      </c>
      <c r="BB34">
        <f t="shared" si="21"/>
        <v>2.2764185496238942E-3</v>
      </c>
      <c r="BC34">
        <f t="shared" si="22"/>
        <v>2.2536543641276554E-3</v>
      </c>
      <c r="BD34">
        <f t="shared" si="23"/>
        <v>2.2311178204863788E-3</v>
      </c>
      <c r="BE34">
        <f t="shared" si="24"/>
        <v>2.2088066422815151E-3</v>
      </c>
      <c r="BF34">
        <f t="shared" si="25"/>
        <v>2.1867185758587E-3</v>
      </c>
      <c r="BG34">
        <f t="shared" si="26"/>
        <v>2.164851390100113E-3</v>
      </c>
      <c r="BH34">
        <f t="shared" si="27"/>
        <v>2.1432028761991118E-3</v>
      </c>
      <c r="BI34">
        <f t="shared" si="28"/>
        <v>2.1217708474371207E-3</v>
      </c>
    </row>
    <row r="35" spans="1:61" x14ac:dyDescent="0.2">
      <c r="A35" s="4">
        <v>48</v>
      </c>
      <c r="B35" s="5">
        <v>2.65E-3</v>
      </c>
      <c r="D35">
        <f t="shared" si="29"/>
        <v>48</v>
      </c>
      <c r="E35" s="12">
        <v>1.2</v>
      </c>
      <c r="F35">
        <f t="shared" si="30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1"/>
        <v>3.1800000000000001E-3</v>
      </c>
      <c r="AH35">
        <f t="shared" si="1"/>
        <v>3.1144920000000004E-3</v>
      </c>
      <c r="AI35">
        <f t="shared" si="2"/>
        <v>3.0525136092000001E-3</v>
      </c>
      <c r="AJ35">
        <f t="shared" si="3"/>
        <v>2.9945158506252002E-3</v>
      </c>
      <c r="AK35">
        <f t="shared" si="4"/>
        <v>2.9406145653139465E-3</v>
      </c>
      <c r="AL35">
        <f t="shared" si="5"/>
        <v>2.8909181791601408E-3</v>
      </c>
      <c r="AM35">
        <f t="shared" si="6"/>
        <v>2.8455307637473264E-3</v>
      </c>
      <c r="AN35">
        <f t="shared" si="7"/>
        <v>2.8042705676729904E-3</v>
      </c>
      <c r="AO35">
        <f t="shared" si="8"/>
        <v>2.7669737691229396E-3</v>
      </c>
      <c r="AP35">
        <f t="shared" si="9"/>
        <v>2.7329399917627277E-3</v>
      </c>
      <c r="AQ35">
        <f t="shared" si="10"/>
        <v>2.7020577698558088E-3</v>
      </c>
      <c r="AR35">
        <f t="shared" si="11"/>
        <v>2.6734159574953371E-3</v>
      </c>
      <c r="AS35">
        <f t="shared" si="12"/>
        <v>2.6461471147288845E-3</v>
      </c>
      <c r="AT35">
        <f t="shared" si="13"/>
        <v>2.6196856435815956E-3</v>
      </c>
      <c r="AU35">
        <f t="shared" si="14"/>
        <v>2.5934887871457797E-3</v>
      </c>
      <c r="AV35">
        <f t="shared" si="15"/>
        <v>2.5675538992743219E-3</v>
      </c>
      <c r="AW35">
        <f t="shared" si="16"/>
        <v>2.5418783602815785E-3</v>
      </c>
      <c r="AX35">
        <f t="shared" si="17"/>
        <v>2.5164595766787624E-3</v>
      </c>
      <c r="AY35">
        <f t="shared" si="18"/>
        <v>2.4912949809119747E-3</v>
      </c>
      <c r="AZ35">
        <f t="shared" si="19"/>
        <v>2.4663820311028551E-3</v>
      </c>
      <c r="BA35">
        <f t="shared" si="20"/>
        <v>2.4417182107918265E-3</v>
      </c>
      <c r="BB35">
        <f t="shared" si="21"/>
        <v>2.4173010286839083E-3</v>
      </c>
      <c r="BC35">
        <f t="shared" si="22"/>
        <v>2.393128018397069E-3</v>
      </c>
      <c r="BD35">
        <f t="shared" si="23"/>
        <v>2.3691967382130984E-3</v>
      </c>
      <c r="BE35">
        <f t="shared" si="24"/>
        <v>2.3455047708309672E-3</v>
      </c>
      <c r="BF35">
        <f t="shared" si="25"/>
        <v>2.3220497231226573E-3</v>
      </c>
      <c r="BG35">
        <f t="shared" si="26"/>
        <v>2.2988292258914306E-3</v>
      </c>
      <c r="BH35">
        <f t="shared" si="27"/>
        <v>2.2758409336325162E-3</v>
      </c>
      <c r="BI35">
        <f t="shared" si="28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9"/>
        <v>49</v>
      </c>
      <c r="E36" s="12">
        <v>1.2</v>
      </c>
      <c r="F36">
        <f t="shared" si="30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1"/>
        <v>3.3960000000000001E-3</v>
      </c>
      <c r="AH36">
        <f t="shared" si="1"/>
        <v>3.3263820000000001E-3</v>
      </c>
      <c r="AI36">
        <f t="shared" si="2"/>
        <v>3.2605196363999999E-3</v>
      </c>
      <c r="AJ36">
        <f t="shared" si="3"/>
        <v>3.1985697633083996E-3</v>
      </c>
      <c r="AK36">
        <f t="shared" si="4"/>
        <v>3.1406756505925177E-3</v>
      </c>
      <c r="AL36">
        <f t="shared" si="5"/>
        <v>3.087284164532445E-3</v>
      </c>
      <c r="AM36">
        <f t="shared" si="6"/>
        <v>3.0385050747328323E-3</v>
      </c>
      <c r="AN36">
        <f t="shared" si="7"/>
        <v>2.9938390501342595E-3</v>
      </c>
      <c r="AO36">
        <f t="shared" si="8"/>
        <v>2.9531228390524337E-3</v>
      </c>
      <c r="AP36">
        <f t="shared" si="9"/>
        <v>2.9159134912803732E-3</v>
      </c>
      <c r="AQ36">
        <f t="shared" si="10"/>
        <v>2.8820888947815207E-3</v>
      </c>
      <c r="AR36">
        <f t="shared" si="11"/>
        <v>2.850674125828402E-3</v>
      </c>
      <c r="AS36">
        <f t="shared" si="12"/>
        <v>2.8213121823323696E-3</v>
      </c>
      <c r="AT36">
        <f t="shared" si="13"/>
        <v>2.793099060509046E-3</v>
      </c>
      <c r="AU36">
        <f t="shared" si="14"/>
        <v>2.7651680699039556E-3</v>
      </c>
      <c r="AV36">
        <f t="shared" si="15"/>
        <v>2.7375163892049159E-3</v>
      </c>
      <c r="AW36">
        <f t="shared" si="16"/>
        <v>2.7101412253128666E-3</v>
      </c>
      <c r="AX36">
        <f t="shared" si="17"/>
        <v>2.6830398130597379E-3</v>
      </c>
      <c r="AY36">
        <f t="shared" si="18"/>
        <v>2.6562094149291406E-3</v>
      </c>
      <c r="AZ36">
        <f t="shared" si="19"/>
        <v>2.629647320779849E-3</v>
      </c>
      <c r="BA36">
        <f t="shared" si="20"/>
        <v>2.6033508475720507E-3</v>
      </c>
      <c r="BB36">
        <f t="shared" si="21"/>
        <v>2.57731733909633E-3</v>
      </c>
      <c r="BC36">
        <f t="shared" si="22"/>
        <v>2.5515441657053667E-3</v>
      </c>
      <c r="BD36">
        <f t="shared" si="23"/>
        <v>2.5260287240483131E-3</v>
      </c>
      <c r="BE36">
        <f t="shared" si="24"/>
        <v>2.5007684368078299E-3</v>
      </c>
      <c r="BF36">
        <f t="shared" si="25"/>
        <v>2.4757607524397516E-3</v>
      </c>
      <c r="BG36">
        <f t="shared" si="26"/>
        <v>2.4510031449153542E-3</v>
      </c>
      <c r="BH36">
        <f t="shared" si="27"/>
        <v>2.4264931134662005E-3</v>
      </c>
      <c r="BI36">
        <f t="shared" si="28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9"/>
        <v>50</v>
      </c>
      <c r="E37" s="12">
        <v>1.2</v>
      </c>
      <c r="F37">
        <f t="shared" si="30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1"/>
        <v>3.6119999999999998E-3</v>
      </c>
      <c r="AH37">
        <f t="shared" si="1"/>
        <v>3.5386763999999999E-3</v>
      </c>
      <c r="AI37">
        <f t="shared" si="2"/>
        <v>3.4689644749199998E-3</v>
      </c>
      <c r="AJ37">
        <f t="shared" si="3"/>
        <v>3.4030541498965197E-3</v>
      </c>
      <c r="AK37">
        <f t="shared" si="4"/>
        <v>3.3414588697833927E-3</v>
      </c>
      <c r="AL37">
        <f t="shared" si="5"/>
        <v>3.2846540689970751E-3</v>
      </c>
      <c r="AM37">
        <f t="shared" si="6"/>
        <v>3.2320996038931217E-3</v>
      </c>
      <c r="AN37">
        <f t="shared" si="7"/>
        <v>3.183941319795114E-3</v>
      </c>
      <c r="AO37">
        <f t="shared" si="8"/>
        <v>3.1400029295819412E-3</v>
      </c>
      <c r="AP37">
        <f t="shared" si="9"/>
        <v>3.0998108920832924E-3</v>
      </c>
      <c r="AQ37">
        <f t="shared" si="10"/>
        <v>3.0629231424675013E-3</v>
      </c>
      <c r="AR37">
        <f t="shared" si="11"/>
        <v>3.0289246955861118E-3</v>
      </c>
      <c r="AS37">
        <f t="shared" si="12"/>
        <v>2.9971209862824579E-3</v>
      </c>
      <c r="AT37">
        <f t="shared" si="13"/>
        <v>2.9668500643210052E-3</v>
      </c>
      <c r="AU37">
        <f t="shared" si="14"/>
        <v>2.9371815636777951E-3</v>
      </c>
      <c r="AV37">
        <f t="shared" si="15"/>
        <v>2.9078097480410171E-3</v>
      </c>
      <c r="AW37">
        <f t="shared" si="16"/>
        <v>2.8787316505606069E-3</v>
      </c>
      <c r="AX37">
        <f t="shared" si="17"/>
        <v>2.8499443340550008E-3</v>
      </c>
      <c r="AY37">
        <f t="shared" si="18"/>
        <v>2.8214448907144508E-3</v>
      </c>
      <c r="AZ37">
        <f t="shared" si="19"/>
        <v>2.7932304418073063E-3</v>
      </c>
      <c r="BA37">
        <f t="shared" si="20"/>
        <v>2.765298137389233E-3</v>
      </c>
      <c r="BB37">
        <f t="shared" si="21"/>
        <v>2.7376451560153408E-3</v>
      </c>
      <c r="BC37">
        <f t="shared" si="22"/>
        <v>2.7102687044551874E-3</v>
      </c>
      <c r="BD37">
        <f t="shared" si="23"/>
        <v>2.6831660174106353E-3</v>
      </c>
      <c r="BE37">
        <f t="shared" si="24"/>
        <v>2.6563343572365288E-3</v>
      </c>
      <c r="BF37">
        <f t="shared" si="25"/>
        <v>2.6297710136641635E-3</v>
      </c>
      <c r="BG37">
        <f t="shared" si="26"/>
        <v>2.6034733035275219E-3</v>
      </c>
      <c r="BH37">
        <f t="shared" si="27"/>
        <v>2.5774385704922468E-3</v>
      </c>
      <c r="BI37">
        <f t="shared" si="28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9"/>
        <v>51</v>
      </c>
      <c r="E38" s="12">
        <v>1.2</v>
      </c>
      <c r="F38">
        <f t="shared" si="30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1"/>
        <v>3.8759999999999997E-3</v>
      </c>
      <c r="AH38">
        <f t="shared" si="1"/>
        <v>3.7977047999999997E-3</v>
      </c>
      <c r="AI38">
        <f t="shared" si="2"/>
        <v>3.7232697859200001E-3</v>
      </c>
      <c r="AJ38">
        <f t="shared" si="3"/>
        <v>3.652899986966112E-3</v>
      </c>
      <c r="AK38">
        <f t="shared" si="4"/>
        <v>3.5867824972020254E-3</v>
      </c>
      <c r="AL38">
        <f t="shared" si="5"/>
        <v>3.5254485164998707E-3</v>
      </c>
      <c r="AM38">
        <f t="shared" si="6"/>
        <v>3.4686887953842226E-3</v>
      </c>
      <c r="AN38">
        <f t="shared" si="7"/>
        <v>3.4163115945739209E-3</v>
      </c>
      <c r="AO38">
        <f t="shared" si="8"/>
        <v>3.3681416010904286E-3</v>
      </c>
      <c r="AP38">
        <f t="shared" si="9"/>
        <v>3.324018946116144E-3</v>
      </c>
      <c r="AQ38">
        <f t="shared" si="10"/>
        <v>3.2834659149735272E-3</v>
      </c>
      <c r="AR38">
        <f t="shared" si="11"/>
        <v>3.246034403542829E-3</v>
      </c>
      <c r="AS38">
        <f t="shared" si="12"/>
        <v>3.2113018354249204E-3</v>
      </c>
      <c r="AT38">
        <f t="shared" si="13"/>
        <v>3.1782254265200439E-3</v>
      </c>
      <c r="AU38">
        <f t="shared" si="14"/>
        <v>3.1464431722548433E-3</v>
      </c>
      <c r="AV38">
        <f t="shared" si="15"/>
        <v>3.1149787405322948E-3</v>
      </c>
      <c r="AW38">
        <f t="shared" si="16"/>
        <v>3.0838289531269717E-3</v>
      </c>
      <c r="AX38">
        <f t="shared" si="17"/>
        <v>3.052990663595702E-3</v>
      </c>
      <c r="AY38">
        <f t="shared" si="18"/>
        <v>3.0224607569597451E-3</v>
      </c>
      <c r="AZ38">
        <f t="shared" si="19"/>
        <v>2.9922361493901475E-3</v>
      </c>
      <c r="BA38">
        <f t="shared" si="20"/>
        <v>2.9623137878962459E-3</v>
      </c>
      <c r="BB38">
        <f t="shared" si="21"/>
        <v>2.9326906500172834E-3</v>
      </c>
      <c r="BC38">
        <f t="shared" si="22"/>
        <v>2.9033637435171107E-3</v>
      </c>
      <c r="BD38">
        <f t="shared" si="23"/>
        <v>2.8743301060819397E-3</v>
      </c>
      <c r="BE38">
        <f t="shared" si="24"/>
        <v>2.8455868050211203E-3</v>
      </c>
      <c r="BF38">
        <f t="shared" si="25"/>
        <v>2.817130936970909E-3</v>
      </c>
      <c r="BG38">
        <f t="shared" si="26"/>
        <v>2.7889596276011999E-3</v>
      </c>
      <c r="BH38">
        <f t="shared" si="27"/>
        <v>2.7610700313251877E-3</v>
      </c>
      <c r="BI38">
        <f t="shared" si="28"/>
        <v>2.7334593310119359E-3</v>
      </c>
    </row>
    <row r="39" spans="1:61" x14ac:dyDescent="0.2">
      <c r="A39" s="4">
        <v>52</v>
      </c>
      <c r="B39" s="5">
        <v>3.49E-3</v>
      </c>
      <c r="D39">
        <f t="shared" si="29"/>
        <v>52</v>
      </c>
      <c r="E39" s="12">
        <v>1.2</v>
      </c>
      <c r="F39">
        <f t="shared" si="30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1"/>
        <v>4.1879999999999999E-3</v>
      </c>
      <c r="AH39">
        <f t="shared" si="1"/>
        <v>4.1038211999999998E-3</v>
      </c>
      <c r="AI39">
        <f t="shared" si="2"/>
        <v>4.0237966865999996E-3</v>
      </c>
      <c r="AJ39">
        <f t="shared" si="3"/>
        <v>3.9477469292232593E-3</v>
      </c>
      <c r="AK39">
        <f t="shared" si="4"/>
        <v>3.8762927098043181E-3</v>
      </c>
      <c r="AL39">
        <f t="shared" si="5"/>
        <v>3.8096204751956837E-3</v>
      </c>
      <c r="AM39">
        <f t="shared" si="6"/>
        <v>3.7479046234975139E-3</v>
      </c>
      <c r="AN39">
        <f t="shared" si="7"/>
        <v>3.6905616827580018E-3</v>
      </c>
      <c r="AO39">
        <f t="shared" si="8"/>
        <v>3.6377866506945625E-3</v>
      </c>
      <c r="AP39">
        <f t="shared" si="9"/>
        <v>3.5894040882403248E-3</v>
      </c>
      <c r="AQ39">
        <f t="shared" si="10"/>
        <v>3.5448954775461447E-3</v>
      </c>
      <c r="AR39">
        <f t="shared" si="11"/>
        <v>3.5037746900066094E-3</v>
      </c>
      <c r="AS39">
        <f t="shared" si="12"/>
        <v>3.4652331684165366E-3</v>
      </c>
      <c r="AT39">
        <f t="shared" si="13"/>
        <v>3.4288482201481631E-3</v>
      </c>
      <c r="AU39">
        <f t="shared" si="14"/>
        <v>3.3942168531246666E-3</v>
      </c>
      <c r="AV39">
        <f t="shared" si="15"/>
        <v>3.36027468459342E-3</v>
      </c>
      <c r="AW39">
        <f t="shared" si="16"/>
        <v>3.3266719377474858E-3</v>
      </c>
      <c r="AX39">
        <f t="shared" si="17"/>
        <v>3.293405218370011E-3</v>
      </c>
      <c r="AY39">
        <f t="shared" si="18"/>
        <v>3.2604711661863108E-3</v>
      </c>
      <c r="AZ39">
        <f t="shared" si="19"/>
        <v>3.2278664545244478E-3</v>
      </c>
      <c r="BA39">
        <f t="shared" si="20"/>
        <v>3.1955877899792033E-3</v>
      </c>
      <c r="BB39">
        <f t="shared" si="21"/>
        <v>3.1636319120794112E-3</v>
      </c>
      <c r="BC39">
        <f t="shared" si="22"/>
        <v>3.1319955929586169E-3</v>
      </c>
      <c r="BD39">
        <f t="shared" si="23"/>
        <v>3.1006756370290309E-3</v>
      </c>
      <c r="BE39">
        <f t="shared" si="24"/>
        <v>3.0696688806587406E-3</v>
      </c>
      <c r="BF39">
        <f t="shared" si="25"/>
        <v>3.0389721918521531E-3</v>
      </c>
      <c r="BG39">
        <f t="shared" si="26"/>
        <v>3.0085824699336316E-3</v>
      </c>
      <c r="BH39">
        <f t="shared" si="27"/>
        <v>2.9784966452342954E-3</v>
      </c>
      <c r="BI39">
        <f t="shared" si="28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9"/>
        <v>53</v>
      </c>
      <c r="E40" s="12">
        <v>1.2</v>
      </c>
      <c r="F40">
        <f t="shared" si="30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1"/>
        <v>4.5360000000000001E-3</v>
      </c>
      <c r="AH40">
        <f t="shared" si="1"/>
        <v>4.4457335999999997E-3</v>
      </c>
      <c r="AI40">
        <f t="shared" si="2"/>
        <v>4.35948636816E-3</v>
      </c>
      <c r="AJ40">
        <f t="shared" si="3"/>
        <v>4.2775280244385918E-3</v>
      </c>
      <c r="AK40">
        <f t="shared" si="4"/>
        <v>4.2001047671962532E-3</v>
      </c>
      <c r="AL40">
        <f t="shared" si="5"/>
        <v>4.1278629652004781E-3</v>
      </c>
      <c r="AM40">
        <f t="shared" si="6"/>
        <v>4.0605787988677103E-3</v>
      </c>
      <c r="AN40">
        <f t="shared" si="7"/>
        <v>3.9980458853651479E-3</v>
      </c>
      <c r="AO40">
        <f t="shared" si="8"/>
        <v>3.9400742200273531E-3</v>
      </c>
      <c r="AP40">
        <f t="shared" si="9"/>
        <v>3.8868832180569842E-3</v>
      </c>
      <c r="AQ40">
        <f t="shared" si="10"/>
        <v>3.8375198011876602E-3</v>
      </c>
      <c r="AR40">
        <f t="shared" si="11"/>
        <v>3.7918533155535269E-3</v>
      </c>
      <c r="AS40">
        <f t="shared" si="12"/>
        <v>3.7493845584193274E-3</v>
      </c>
      <c r="AT40">
        <f t="shared" si="13"/>
        <v>3.7096410821000824E-3</v>
      </c>
      <c r="AU40">
        <f t="shared" si="14"/>
        <v>3.6718027430626618E-3</v>
      </c>
      <c r="AV40">
        <f t="shared" si="15"/>
        <v>3.6350847156320352E-3</v>
      </c>
      <c r="AW40">
        <f t="shared" si="16"/>
        <v>3.5987338684757147E-3</v>
      </c>
      <c r="AX40">
        <f t="shared" si="17"/>
        <v>3.5627465297909575E-3</v>
      </c>
      <c r="AY40">
        <f t="shared" si="18"/>
        <v>3.5271190644930481E-3</v>
      </c>
      <c r="AZ40">
        <f t="shared" si="19"/>
        <v>3.4918478738481177E-3</v>
      </c>
      <c r="BA40">
        <f t="shared" si="20"/>
        <v>3.4569293951096365E-3</v>
      </c>
      <c r="BB40">
        <f t="shared" si="21"/>
        <v>3.42236010115854E-3</v>
      </c>
      <c r="BC40">
        <f t="shared" si="22"/>
        <v>3.3881365001469546E-3</v>
      </c>
      <c r="BD40">
        <f t="shared" si="23"/>
        <v>3.3542551351454851E-3</v>
      </c>
      <c r="BE40">
        <f t="shared" si="24"/>
        <v>3.32071258379403E-3</v>
      </c>
      <c r="BF40">
        <f t="shared" si="25"/>
        <v>3.2875054579560897E-3</v>
      </c>
      <c r="BG40">
        <f t="shared" si="26"/>
        <v>3.2546304033765289E-3</v>
      </c>
      <c r="BH40">
        <f t="shared" si="27"/>
        <v>3.2220840993427637E-3</v>
      </c>
      <c r="BI40">
        <f t="shared" si="28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9"/>
        <v>54</v>
      </c>
      <c r="E41" s="12">
        <v>1.2</v>
      </c>
      <c r="F41">
        <f t="shared" si="30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1"/>
        <v>4.9440000000000005E-3</v>
      </c>
      <c r="AH41">
        <f t="shared" si="1"/>
        <v>4.8461088000000003E-3</v>
      </c>
      <c r="AI41">
        <f t="shared" si="2"/>
        <v>4.7525789001600007E-3</v>
      </c>
      <c r="AJ41">
        <f t="shared" si="3"/>
        <v>4.6637056747270084E-3</v>
      </c>
      <c r="AK41">
        <f t="shared" si="4"/>
        <v>4.5797589725819219E-3</v>
      </c>
      <c r="AL41">
        <f t="shared" si="5"/>
        <v>4.5009871182535126E-3</v>
      </c>
      <c r="AM41">
        <f t="shared" si="6"/>
        <v>4.4271709295141551E-3</v>
      </c>
      <c r="AN41">
        <f t="shared" si="7"/>
        <v>4.3585497801066856E-3</v>
      </c>
      <c r="AO41">
        <f t="shared" si="8"/>
        <v>4.2949149533171279E-3</v>
      </c>
      <c r="AP41">
        <f t="shared" si="9"/>
        <v>4.2360746184566828E-3</v>
      </c>
      <c r="AQ41">
        <f t="shared" si="10"/>
        <v>4.1814292558785913E-3</v>
      </c>
      <c r="AR41">
        <f t="shared" si="11"/>
        <v>4.1308339618824604E-3</v>
      </c>
      <c r="AS41">
        <f t="shared" si="12"/>
        <v>4.0837424547170006E-3</v>
      </c>
      <c r="AT41">
        <f t="shared" si="13"/>
        <v>4.0396380362060572E-3</v>
      </c>
      <c r="AU41">
        <f t="shared" si="14"/>
        <v>3.9976258006295144E-3</v>
      </c>
      <c r="AV41">
        <f t="shared" si="15"/>
        <v>3.9572497800431563E-3</v>
      </c>
      <c r="AW41">
        <f t="shared" si="16"/>
        <v>3.9176772822427245E-3</v>
      </c>
      <c r="AX41">
        <f t="shared" si="17"/>
        <v>3.8785005094202972E-3</v>
      </c>
      <c r="AY41">
        <f t="shared" si="18"/>
        <v>3.839715504326094E-3</v>
      </c>
      <c r="AZ41">
        <f t="shared" si="19"/>
        <v>3.8013183492828328E-3</v>
      </c>
      <c r="BA41">
        <f t="shared" si="20"/>
        <v>3.7633051657900043E-3</v>
      </c>
      <c r="BB41">
        <f t="shared" si="21"/>
        <v>3.7256721141321041E-3</v>
      </c>
      <c r="BC41">
        <f t="shared" si="22"/>
        <v>3.6884153929907832E-3</v>
      </c>
      <c r="BD41">
        <f t="shared" si="23"/>
        <v>3.6515312390608752E-3</v>
      </c>
      <c r="BE41">
        <f t="shared" si="24"/>
        <v>3.6150159266702666E-3</v>
      </c>
      <c r="BF41">
        <f t="shared" si="25"/>
        <v>3.578865767403564E-3</v>
      </c>
      <c r="BG41">
        <f t="shared" si="26"/>
        <v>3.5430771097295284E-3</v>
      </c>
      <c r="BH41">
        <f t="shared" si="27"/>
        <v>3.507646338632233E-3</v>
      </c>
      <c r="BI41">
        <f t="shared" si="28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9"/>
        <v>55</v>
      </c>
      <c r="E42" s="12">
        <v>1.2</v>
      </c>
      <c r="F42">
        <f t="shared" si="30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1"/>
        <v>5.4359999999999999E-3</v>
      </c>
      <c r="AH42">
        <f t="shared" si="1"/>
        <v>5.3294544000000001E-3</v>
      </c>
      <c r="AI42">
        <f t="shared" si="2"/>
        <v>5.2271288755200004E-3</v>
      </c>
      <c r="AJ42">
        <f t="shared" si="3"/>
        <v>5.1299042784353288E-3</v>
      </c>
      <c r="AK42">
        <f t="shared" si="4"/>
        <v>5.0375660014234927E-3</v>
      </c>
      <c r="AL42">
        <f t="shared" si="5"/>
        <v>4.950919866199009E-3</v>
      </c>
      <c r="AM42">
        <f t="shared" si="6"/>
        <v>4.8697247803933452E-3</v>
      </c>
      <c r="AN42">
        <f t="shared" si="7"/>
        <v>4.7937570738192095E-3</v>
      </c>
      <c r="AO42">
        <f t="shared" si="8"/>
        <v>4.7232888448340673E-3</v>
      </c>
      <c r="AP42">
        <f t="shared" si="9"/>
        <v>4.6576351298908735E-3</v>
      </c>
      <c r="AQ42">
        <f t="shared" si="10"/>
        <v>4.5966201096893028E-3</v>
      </c>
      <c r="AR42">
        <f t="shared" si="11"/>
        <v>4.5400816823401241E-3</v>
      </c>
      <c r="AS42">
        <f t="shared" si="12"/>
        <v>4.4874167348249788E-3</v>
      </c>
      <c r="AT42">
        <f t="shared" si="13"/>
        <v>4.438055150741904E-3</v>
      </c>
      <c r="AU42">
        <f t="shared" si="14"/>
        <v>4.391455571659114E-3</v>
      </c>
      <c r="AV42">
        <f t="shared" si="15"/>
        <v>4.3466627248281908E-3</v>
      </c>
      <c r="AW42">
        <f t="shared" si="16"/>
        <v>4.303196097579909E-3</v>
      </c>
      <c r="AX42">
        <f t="shared" si="17"/>
        <v>4.2601641366041103E-3</v>
      </c>
      <c r="AY42">
        <f t="shared" si="18"/>
        <v>4.2175624952380695E-3</v>
      </c>
      <c r="AZ42">
        <f t="shared" si="19"/>
        <v>4.1753868702856887E-3</v>
      </c>
      <c r="BA42">
        <f t="shared" si="20"/>
        <v>4.1336330015828314E-3</v>
      </c>
      <c r="BB42">
        <f t="shared" si="21"/>
        <v>4.092296671567003E-3</v>
      </c>
      <c r="BC42">
        <f t="shared" si="22"/>
        <v>4.0513737048513332E-3</v>
      </c>
      <c r="BD42">
        <f t="shared" si="23"/>
        <v>4.01085996780282E-3</v>
      </c>
      <c r="BE42">
        <f t="shared" si="24"/>
        <v>3.9707513681247917E-3</v>
      </c>
      <c r="BF42">
        <f t="shared" si="25"/>
        <v>3.9310438544435441E-3</v>
      </c>
      <c r="BG42">
        <f t="shared" si="26"/>
        <v>3.8917334158991086E-3</v>
      </c>
      <c r="BH42">
        <f t="shared" si="27"/>
        <v>3.8528160817401175E-3</v>
      </c>
      <c r="BI42">
        <f t="shared" si="28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9"/>
        <v>56</v>
      </c>
      <c r="E43" s="12">
        <v>1.2</v>
      </c>
      <c r="F43">
        <f t="shared" si="30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1"/>
        <v>6.0000000000000001E-3</v>
      </c>
      <c r="AH43">
        <f t="shared" si="1"/>
        <v>5.8830000000000002E-3</v>
      </c>
      <c r="AI43">
        <f t="shared" si="2"/>
        <v>5.7706347E-3</v>
      </c>
      <c r="AJ43">
        <f t="shared" si="3"/>
        <v>5.6638779580499999E-3</v>
      </c>
      <c r="AK43">
        <f t="shared" si="4"/>
        <v>5.5624945426009046E-3</v>
      </c>
      <c r="AL43">
        <f t="shared" si="5"/>
        <v>5.4668196364681693E-3</v>
      </c>
      <c r="AM43">
        <f t="shared" si="6"/>
        <v>5.3771637944300919E-3</v>
      </c>
      <c r="AN43">
        <f t="shared" si="7"/>
        <v>5.2932800392369826E-3</v>
      </c>
      <c r="AO43">
        <f t="shared" si="8"/>
        <v>5.2149394946562752E-3</v>
      </c>
      <c r="AP43">
        <f t="shared" si="9"/>
        <v>5.1419303417310873E-3</v>
      </c>
      <c r="AQ43">
        <f t="shared" si="10"/>
        <v>5.074056861220237E-3</v>
      </c>
      <c r="AR43">
        <f t="shared" si="11"/>
        <v>5.0106311504549842E-3</v>
      </c>
      <c r="AS43">
        <f t="shared" si="12"/>
        <v>4.9515057028796149E-3</v>
      </c>
      <c r="AT43">
        <f t="shared" si="13"/>
        <v>4.8960488390073637E-3</v>
      </c>
      <c r="AU43">
        <f t="shared" si="14"/>
        <v>4.8436611164299846E-3</v>
      </c>
      <c r="AV43">
        <f t="shared" si="15"/>
        <v>4.7937714069307561E-3</v>
      </c>
      <c r="AW43">
        <f t="shared" si="16"/>
        <v>4.7453543157207553E-3</v>
      </c>
      <c r="AX43">
        <f t="shared" si="17"/>
        <v>4.6979007725635475E-3</v>
      </c>
      <c r="AY43">
        <f t="shared" si="18"/>
        <v>4.6509217648379123E-3</v>
      </c>
      <c r="AZ43">
        <f t="shared" si="19"/>
        <v>4.6044125471895328E-3</v>
      </c>
      <c r="BA43">
        <f t="shared" si="20"/>
        <v>4.5583684217176375E-3</v>
      </c>
      <c r="BB43">
        <f t="shared" si="21"/>
        <v>4.5127847375004615E-3</v>
      </c>
      <c r="BC43">
        <f t="shared" si="22"/>
        <v>4.4676568901254564E-3</v>
      </c>
      <c r="BD43">
        <f t="shared" si="23"/>
        <v>4.4229803212242017E-3</v>
      </c>
      <c r="BE43">
        <f t="shared" si="24"/>
        <v>4.3787505180119595E-3</v>
      </c>
      <c r="BF43">
        <f t="shared" si="25"/>
        <v>4.3349630128318396E-3</v>
      </c>
      <c r="BG43">
        <f t="shared" si="26"/>
        <v>4.2916133827035213E-3</v>
      </c>
      <c r="BH43">
        <f t="shared" si="27"/>
        <v>4.2486972488764863E-3</v>
      </c>
      <c r="BI43">
        <f t="shared" si="28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9"/>
        <v>57</v>
      </c>
      <c r="E44" s="12">
        <v>1.2</v>
      </c>
      <c r="F44">
        <f t="shared" si="30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1"/>
        <v>6.6239999999999997E-3</v>
      </c>
      <c r="AH44">
        <f t="shared" si="1"/>
        <v>6.4954944000000002E-3</v>
      </c>
      <c r="AI44">
        <f t="shared" si="2"/>
        <v>6.3720800063999999E-3</v>
      </c>
      <c r="AJ44">
        <f t="shared" si="3"/>
        <v>6.2548337342822405E-3</v>
      </c>
      <c r="AK44">
        <f t="shared" si="4"/>
        <v>6.143497693812016E-3</v>
      </c>
      <c r="AL44">
        <f t="shared" si="5"/>
        <v>6.0378295334784495E-3</v>
      </c>
      <c r="AM44">
        <f t="shared" si="6"/>
        <v>5.9388091291294031E-3</v>
      </c>
      <c r="AN44">
        <f t="shared" si="7"/>
        <v>5.8455698258020709E-3</v>
      </c>
      <c r="AO44">
        <f t="shared" si="8"/>
        <v>5.7584708353976199E-3</v>
      </c>
      <c r="AP44">
        <f t="shared" si="9"/>
        <v>5.6772763966185134E-3</v>
      </c>
      <c r="AQ44">
        <f t="shared" si="10"/>
        <v>5.6012008929038253E-3</v>
      </c>
      <c r="AR44">
        <f t="shared" si="11"/>
        <v>5.5300656415639467E-3</v>
      </c>
      <c r="AS44">
        <f t="shared" si="12"/>
        <v>5.4637048538651797E-3</v>
      </c>
      <c r="AT44">
        <f t="shared" si="13"/>
        <v>5.4014186185311168E-3</v>
      </c>
      <c r="AU44">
        <f t="shared" si="14"/>
        <v>5.3425431555891275E-3</v>
      </c>
      <c r="AV44">
        <f t="shared" si="15"/>
        <v>5.2864464524554422E-3</v>
      </c>
      <c r="AW44">
        <f t="shared" si="16"/>
        <v>5.232524698640397E-3</v>
      </c>
      <c r="AX44">
        <f t="shared" si="17"/>
        <v>5.1801994516539928E-3</v>
      </c>
      <c r="AY44">
        <f t="shared" si="18"/>
        <v>5.1283974571374527E-3</v>
      </c>
      <c r="AZ44">
        <f t="shared" si="19"/>
        <v>5.0771134825660785E-3</v>
      </c>
      <c r="BA44">
        <f t="shared" si="20"/>
        <v>5.0263423477404177E-3</v>
      </c>
      <c r="BB44">
        <f t="shared" si="21"/>
        <v>4.9760789242630134E-3</v>
      </c>
      <c r="BC44">
        <f t="shared" si="22"/>
        <v>4.9263181350203836E-3</v>
      </c>
      <c r="BD44">
        <f t="shared" si="23"/>
        <v>4.8770549536701797E-3</v>
      </c>
      <c r="BE44">
        <f t="shared" si="24"/>
        <v>4.8282844041334779E-3</v>
      </c>
      <c r="BF44">
        <f t="shared" si="25"/>
        <v>4.7800015600921435E-3</v>
      </c>
      <c r="BG44">
        <f t="shared" si="26"/>
        <v>4.7322015444912222E-3</v>
      </c>
      <c r="BH44">
        <f t="shared" si="27"/>
        <v>4.6848795290463097E-3</v>
      </c>
      <c r="BI44">
        <f t="shared" si="28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9"/>
        <v>58</v>
      </c>
      <c r="E45" s="12">
        <v>1.2</v>
      </c>
      <c r="F45">
        <f t="shared" si="30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1"/>
        <v>7.2960000000000004E-3</v>
      </c>
      <c r="AH45">
        <f t="shared" si="1"/>
        <v>7.1551872000000004E-3</v>
      </c>
      <c r="AI45">
        <f t="shared" si="2"/>
        <v>7.0199541619200001E-3</v>
      </c>
      <c r="AJ45">
        <f t="shared" si="3"/>
        <v>6.8907870053406721E-3</v>
      </c>
      <c r="AK45">
        <f t="shared" si="4"/>
        <v>6.7681309966456079E-3</v>
      </c>
      <c r="AL45">
        <f t="shared" si="5"/>
        <v>6.652395956602968E-3</v>
      </c>
      <c r="AM45">
        <f t="shared" si="6"/>
        <v>6.5432966629146794E-3</v>
      </c>
      <c r="AN45">
        <f t="shared" si="7"/>
        <v>6.4405669053069188E-3</v>
      </c>
      <c r="AO45">
        <f t="shared" si="8"/>
        <v>6.3439584017273148E-3</v>
      </c>
      <c r="AP45">
        <f t="shared" si="9"/>
        <v>6.2538741924227873E-3</v>
      </c>
      <c r="AQ45">
        <f t="shared" si="10"/>
        <v>6.1694468908250798E-3</v>
      </c>
      <c r="AR45">
        <f t="shared" si="11"/>
        <v>6.0904779706225185E-3</v>
      </c>
      <c r="AS45">
        <f t="shared" si="12"/>
        <v>6.0167831871779862E-3</v>
      </c>
      <c r="AT45">
        <f t="shared" si="13"/>
        <v>5.9475901805254392E-3</v>
      </c>
      <c r="AU45">
        <f t="shared" si="14"/>
        <v>5.8821666885396596E-3</v>
      </c>
      <c r="AV45">
        <f t="shared" si="15"/>
        <v>5.8198157216411391E-3</v>
      </c>
      <c r="AW45">
        <f t="shared" si="16"/>
        <v>5.7598716197082359E-3</v>
      </c>
      <c r="AX45">
        <f t="shared" si="17"/>
        <v>5.7016969163491823E-3</v>
      </c>
      <c r="AY45">
        <f t="shared" si="18"/>
        <v>5.6446799471856907E-3</v>
      </c>
      <c r="AZ45">
        <f t="shared" si="19"/>
        <v>5.588233147713834E-3</v>
      </c>
      <c r="BA45">
        <f t="shared" si="20"/>
        <v>5.5323508162366955E-3</v>
      </c>
      <c r="BB45">
        <f t="shared" si="21"/>
        <v>5.4770273080743288E-3</v>
      </c>
      <c r="BC45">
        <f t="shared" si="22"/>
        <v>5.4222570349935859E-3</v>
      </c>
      <c r="BD45">
        <f t="shared" si="23"/>
        <v>5.3680344646436498E-3</v>
      </c>
      <c r="BE45">
        <f t="shared" si="24"/>
        <v>5.314354119997213E-3</v>
      </c>
      <c r="BF45">
        <f t="shared" si="25"/>
        <v>5.2612105787972407E-3</v>
      </c>
      <c r="BG45">
        <f t="shared" si="26"/>
        <v>5.2085984730092681E-3</v>
      </c>
      <c r="BH45">
        <f t="shared" si="27"/>
        <v>5.1565124882791752E-3</v>
      </c>
      <c r="BI45">
        <f t="shared" si="28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9"/>
        <v>59</v>
      </c>
      <c r="E46" s="12">
        <v>1.2</v>
      </c>
      <c r="F46">
        <f t="shared" si="30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1"/>
        <v>8.003999999999999E-3</v>
      </c>
      <c r="AH46">
        <f t="shared" si="1"/>
        <v>7.8487223999999991E-3</v>
      </c>
      <c r="AI46">
        <f t="shared" si="2"/>
        <v>7.700381546639999E-3</v>
      </c>
      <c r="AJ46">
        <f t="shared" si="3"/>
        <v>7.5586945261818233E-3</v>
      </c>
      <c r="AK46">
        <f t="shared" si="4"/>
        <v>7.4241497636157866E-3</v>
      </c>
      <c r="AL46">
        <f t="shared" si="5"/>
        <v>7.2964543876815951E-3</v>
      </c>
      <c r="AM46">
        <f t="shared" si="6"/>
        <v>7.1760628902848489E-3</v>
      </c>
      <c r="AN46">
        <f t="shared" si="7"/>
        <v>7.0626810966183482E-3</v>
      </c>
      <c r="AO46">
        <f t="shared" si="8"/>
        <v>6.9567408801690725E-3</v>
      </c>
      <c r="AP46">
        <f t="shared" si="9"/>
        <v>6.8572594855826549E-3</v>
      </c>
      <c r="AQ46">
        <f t="shared" si="10"/>
        <v>6.7640007565787311E-3</v>
      </c>
      <c r="AR46">
        <f t="shared" si="11"/>
        <v>6.6767451468188656E-3</v>
      </c>
      <c r="AS46">
        <f t="shared" si="12"/>
        <v>6.594621181512994E-3</v>
      </c>
      <c r="AT46">
        <f t="shared" si="13"/>
        <v>6.5174641136892921E-3</v>
      </c>
      <c r="AU46">
        <f t="shared" si="14"/>
        <v>6.4444685156159719E-3</v>
      </c>
      <c r="AV46">
        <f t="shared" si="15"/>
        <v>6.375512702498881E-3</v>
      </c>
      <c r="AW46">
        <f t="shared" si="16"/>
        <v>6.3092073703928924E-3</v>
      </c>
      <c r="AX46">
        <f t="shared" si="17"/>
        <v>6.245484375951924E-3</v>
      </c>
      <c r="AY46">
        <f t="shared" si="18"/>
        <v>6.1830295321924043E-3</v>
      </c>
      <c r="AZ46">
        <f t="shared" si="19"/>
        <v>6.1211992368704806E-3</v>
      </c>
      <c r="BA46">
        <f t="shared" si="20"/>
        <v>6.0599872445017758E-3</v>
      </c>
      <c r="BB46">
        <f t="shared" si="21"/>
        <v>5.9993873720567579E-3</v>
      </c>
      <c r="BC46">
        <f t="shared" si="22"/>
        <v>5.9393934983361903E-3</v>
      </c>
      <c r="BD46">
        <f t="shared" si="23"/>
        <v>5.8799995633528283E-3</v>
      </c>
      <c r="BE46">
        <f t="shared" si="24"/>
        <v>5.8211995677192995E-3</v>
      </c>
      <c r="BF46">
        <f t="shared" si="25"/>
        <v>5.7629875720421062E-3</v>
      </c>
      <c r="BG46">
        <f t="shared" si="26"/>
        <v>5.7053576963216847E-3</v>
      </c>
      <c r="BH46">
        <f t="shared" si="27"/>
        <v>5.6483041193584674E-3</v>
      </c>
      <c r="BI46">
        <f t="shared" si="28"/>
        <v>5.5918210781648828E-3</v>
      </c>
    </row>
    <row r="47" spans="1:61" x14ac:dyDescent="0.2">
      <c r="A47" s="4">
        <v>60</v>
      </c>
      <c r="B47" s="5">
        <v>7.2700000000000004E-3</v>
      </c>
      <c r="D47">
        <f t="shared" si="29"/>
        <v>60</v>
      </c>
      <c r="E47" s="12">
        <v>1.2</v>
      </c>
      <c r="F47">
        <f t="shared" si="30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 t="shared" si="31"/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D48">
        <f t="shared" si="29"/>
        <v>61</v>
      </c>
      <c r="E48" s="12">
        <f>E47-(0.1)/10</f>
        <v>1.19</v>
      </c>
      <c r="F48">
        <f>$F$47*E48+($F$57-$F$47)/10*(D48-$D$47)</f>
        <v>1.114596E-2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1"/>
        <v>1.114596E-2</v>
      </c>
      <c r="AH48">
        <f t="shared" ref="AH48:AH92" si="33">AG48*(1-IF(AH$4&lt;MAX($I$4:$AC$4),I48,$AC48))</f>
        <v>1.0929728376E-2</v>
      </c>
      <c r="AI48">
        <f t="shared" si="32"/>
        <v>1.0723156509693599E-2</v>
      </c>
      <c r="AJ48">
        <f t="shared" si="32"/>
        <v>1.0526922745566207E-2</v>
      </c>
      <c r="AK48">
        <f t="shared" si="32"/>
        <v>1.0340596212969684E-2</v>
      </c>
      <c r="AL48">
        <f t="shared" si="32"/>
        <v>1.0164806077349198E-2</v>
      </c>
      <c r="AM48">
        <f t="shared" si="32"/>
        <v>9.9991197382884069E-3</v>
      </c>
      <c r="AN48">
        <f t="shared" si="32"/>
        <v>9.8421335583972792E-3</v>
      </c>
      <c r="AO48">
        <f t="shared" si="32"/>
        <v>9.69450155502132E-3</v>
      </c>
      <c r="AP48">
        <f t="shared" si="32"/>
        <v>9.555870182784516E-3</v>
      </c>
      <c r="AQ48">
        <f t="shared" si="32"/>
        <v>9.4259103482986478E-3</v>
      </c>
      <c r="AR48">
        <f t="shared" si="32"/>
        <v>9.3043161048055947E-3</v>
      </c>
      <c r="AS48">
        <f t="shared" si="32"/>
        <v>9.1898730167164853E-3</v>
      </c>
      <c r="AT48">
        <f t="shared" si="32"/>
        <v>9.0814325151192307E-3</v>
      </c>
      <c r="AU48">
        <f t="shared" si="32"/>
        <v>8.9788123276983833E-3</v>
      </c>
      <c r="AV48">
        <f t="shared" si="32"/>
        <v>8.8818411545592401E-3</v>
      </c>
      <c r="AW48">
        <f t="shared" si="32"/>
        <v>8.7885818224363692E-3</v>
      </c>
      <c r="AX48">
        <f t="shared" si="32"/>
        <v>8.6989382878475182E-3</v>
      </c>
      <c r="AY48">
        <f t="shared" si="32"/>
        <v>8.6110790111402578E-3</v>
      </c>
      <c r="AZ48">
        <f t="shared" si="32"/>
        <v>8.5249682210288558E-3</v>
      </c>
      <c r="BA48">
        <f t="shared" si="32"/>
        <v>8.4397185388185667E-3</v>
      </c>
      <c r="BB48">
        <f t="shared" si="32"/>
        <v>8.3553213534303811E-3</v>
      </c>
      <c r="BC48">
        <f t="shared" si="32"/>
        <v>8.2717681398960779E-3</v>
      </c>
      <c r="BD48">
        <f t="shared" si="32"/>
        <v>8.1890504584971168E-3</v>
      </c>
      <c r="BE48">
        <f t="shared" si="32"/>
        <v>8.1071599539121464E-3</v>
      </c>
      <c r="BF48">
        <f t="shared" si="32"/>
        <v>8.0260883543730246E-3</v>
      </c>
      <c r="BG48">
        <f t="shared" si="32"/>
        <v>7.9458274708292947E-3</v>
      </c>
      <c r="BH48">
        <f t="shared" si="32"/>
        <v>7.8663691961210012E-3</v>
      </c>
      <c r="BI48">
        <f t="shared" si="32"/>
        <v>7.787705504159791E-3</v>
      </c>
    </row>
    <row r="49" spans="1:61" x14ac:dyDescent="0.2">
      <c r="A49" s="4">
        <v>62</v>
      </c>
      <c r="B49" s="5">
        <v>8.4700000000000001E-3</v>
      </c>
      <c r="D49">
        <f t="shared" si="29"/>
        <v>62</v>
      </c>
      <c r="E49" s="12">
        <f t="shared" ref="E49:E56" si="34">E48-(0.1)/10</f>
        <v>1.18</v>
      </c>
      <c r="F49">
        <f t="shared" ref="F49:F56" si="35">$F$47*E49+($F$57-$F$47)/10*(D49-$D$47)</f>
        <v>1.1823120000000001E-2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1"/>
        <v>1.1823120000000001E-2</v>
      </c>
      <c r="AH49">
        <f t="shared" si="33"/>
        <v>1.1593751472000001E-2</v>
      </c>
      <c r="AI49">
        <f t="shared" si="32"/>
        <v>1.1374629569179201E-2</v>
      </c>
      <c r="AJ49">
        <f t="shared" si="32"/>
        <v>1.1167611311020139E-2</v>
      </c>
      <c r="AK49">
        <f t="shared" si="32"/>
        <v>1.0971061351946185E-2</v>
      </c>
      <c r="AL49">
        <f t="shared" si="32"/>
        <v>1.0785650415098293E-2</v>
      </c>
      <c r="AM49">
        <f t="shared" si="32"/>
        <v>1.06109228783737E-2</v>
      </c>
      <c r="AN49">
        <f t="shared" si="32"/>
        <v>1.0446453573758908E-2</v>
      </c>
      <c r="AO49">
        <f t="shared" si="32"/>
        <v>1.0291846060867275E-2</v>
      </c>
      <c r="AP49">
        <f t="shared" si="32"/>
        <v>1.0146731031409046E-2</v>
      </c>
      <c r="AQ49">
        <f t="shared" si="32"/>
        <v>1.0009750162485025E-2</v>
      </c>
      <c r="AR49">
        <f t="shared" si="32"/>
        <v>9.8816253604052159E-3</v>
      </c>
      <c r="AS49">
        <f t="shared" si="32"/>
        <v>9.7600813684722322E-3</v>
      </c>
      <c r="AT49">
        <f t="shared" si="32"/>
        <v>9.645888416461107E-3</v>
      </c>
      <c r="AU49">
        <f t="shared" si="32"/>
        <v>9.5378544661967428E-3</v>
      </c>
      <c r="AV49">
        <f t="shared" si="32"/>
        <v>9.4348456379618178E-3</v>
      </c>
      <c r="AW49">
        <f t="shared" si="32"/>
        <v>9.3357797587632196E-3</v>
      </c>
      <c r="AX49">
        <f t="shared" si="32"/>
        <v>9.2405548052238353E-3</v>
      </c>
      <c r="AY49">
        <f t="shared" si="32"/>
        <v>9.1472252016910754E-3</v>
      </c>
      <c r="AZ49">
        <f t="shared" si="32"/>
        <v>9.0557529496741642E-3</v>
      </c>
      <c r="BA49">
        <f t="shared" si="32"/>
        <v>8.9651954201774228E-3</v>
      </c>
      <c r="BB49">
        <f t="shared" si="32"/>
        <v>8.8755434659756483E-3</v>
      </c>
      <c r="BC49">
        <f t="shared" si="32"/>
        <v>8.7867880313158911E-3</v>
      </c>
      <c r="BD49">
        <f t="shared" si="32"/>
        <v>8.6989201510027318E-3</v>
      </c>
      <c r="BE49">
        <f t="shared" si="32"/>
        <v>8.6119309494927052E-3</v>
      </c>
      <c r="BF49">
        <f t="shared" si="32"/>
        <v>8.5258116399977782E-3</v>
      </c>
      <c r="BG49">
        <f t="shared" si="32"/>
        <v>8.4405535235978005E-3</v>
      </c>
      <c r="BH49">
        <f t="shared" si="32"/>
        <v>8.3561479883618225E-3</v>
      </c>
      <c r="BI49">
        <f t="shared" si="32"/>
        <v>8.2725865084782042E-3</v>
      </c>
    </row>
    <row r="50" spans="1:61" x14ac:dyDescent="0.2">
      <c r="A50" s="4">
        <v>63</v>
      </c>
      <c r="B50" s="5">
        <v>9.0500000000000008E-3</v>
      </c>
      <c r="D50">
        <f t="shared" si="29"/>
        <v>63</v>
      </c>
      <c r="E50" s="12">
        <f t="shared" si="34"/>
        <v>1.17</v>
      </c>
      <c r="F50">
        <f t="shared" si="35"/>
        <v>1.2500279999999999E-2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1"/>
        <v>1.2500279999999999E-2</v>
      </c>
      <c r="AH50">
        <f t="shared" si="33"/>
        <v>1.2257774567999999E-2</v>
      </c>
      <c r="AI50">
        <f t="shared" si="32"/>
        <v>1.2027328406121598E-2</v>
      </c>
      <c r="AJ50">
        <f t="shared" si="32"/>
        <v>1.1809633761970797E-2</v>
      </c>
      <c r="AK50">
        <f t="shared" si="32"/>
        <v>1.1604146134512506E-2</v>
      </c>
      <c r="AL50">
        <f t="shared" si="32"/>
        <v>1.1410356894066147E-2</v>
      </c>
      <c r="AM50">
        <f t="shared" si="32"/>
        <v>1.1227791183761089E-2</v>
      </c>
      <c r="AN50">
        <f t="shared" si="32"/>
        <v>1.1056005978649544E-2</v>
      </c>
      <c r="AO50">
        <f t="shared" si="32"/>
        <v>1.0894588291361262E-2</v>
      </c>
      <c r="AP50">
        <f t="shared" si="32"/>
        <v>1.0742064055282203E-2</v>
      </c>
      <c r="AQ50">
        <f t="shared" si="32"/>
        <v>1.059919460334695E-2</v>
      </c>
      <c r="AR50">
        <f t="shared" si="32"/>
        <v>1.0464584831884442E-2</v>
      </c>
      <c r="AS50">
        <f t="shared" si="32"/>
        <v>1.0337963355418641E-2</v>
      </c>
      <c r="AT50">
        <f t="shared" si="32"/>
        <v>1.0218042980495784E-2</v>
      </c>
      <c r="AU50">
        <f t="shared" si="32"/>
        <v>1.0103600899114232E-2</v>
      </c>
      <c r="AV50">
        <f t="shared" si="32"/>
        <v>9.9944820094037979E-3</v>
      </c>
      <c r="AW50">
        <f t="shared" si="32"/>
        <v>9.8905393965059984E-3</v>
      </c>
      <c r="AX50">
        <f t="shared" si="32"/>
        <v>9.7896558946616377E-3</v>
      </c>
      <c r="AY50">
        <f t="shared" si="32"/>
        <v>9.6907803701255547E-3</v>
      </c>
      <c r="AZ50">
        <f t="shared" si="32"/>
        <v>9.5938725664242996E-3</v>
      </c>
      <c r="BA50">
        <f t="shared" si="32"/>
        <v>9.4979338407600571E-3</v>
      </c>
      <c r="BB50">
        <f t="shared" si="32"/>
        <v>9.4029545023524563E-3</v>
      </c>
      <c r="BC50">
        <f t="shared" si="32"/>
        <v>9.3089249573289311E-3</v>
      </c>
      <c r="BD50">
        <f t="shared" si="32"/>
        <v>9.2158357077556409E-3</v>
      </c>
      <c r="BE50">
        <f t="shared" si="32"/>
        <v>9.123677350678084E-3</v>
      </c>
      <c r="BF50">
        <f t="shared" si="32"/>
        <v>9.032440577171303E-3</v>
      </c>
      <c r="BG50">
        <f t="shared" si="32"/>
        <v>8.9421161713995907E-3</v>
      </c>
      <c r="BH50">
        <f t="shared" si="32"/>
        <v>8.852695009685595E-3</v>
      </c>
      <c r="BI50">
        <f t="shared" si="32"/>
        <v>8.7641680595887395E-3</v>
      </c>
    </row>
    <row r="51" spans="1:61" x14ac:dyDescent="0.2">
      <c r="A51" s="4">
        <v>64</v>
      </c>
      <c r="B51" s="5">
        <v>9.6399999999999993E-3</v>
      </c>
      <c r="D51">
        <f t="shared" si="29"/>
        <v>64</v>
      </c>
      <c r="E51" s="12">
        <f t="shared" si="34"/>
        <v>1.1599999999999999</v>
      </c>
      <c r="F51">
        <f t="shared" si="35"/>
        <v>1.3177439999999999E-2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1"/>
        <v>1.3177439999999999E-2</v>
      </c>
      <c r="AH51">
        <f t="shared" si="33"/>
        <v>1.2921797664E-2</v>
      </c>
      <c r="AI51">
        <f t="shared" si="32"/>
        <v>1.2680160047683199E-2</v>
      </c>
      <c r="AJ51">
        <f t="shared" si="32"/>
        <v>1.2453185182829668E-2</v>
      </c>
      <c r="AK51">
        <f t="shared" si="32"/>
        <v>1.2238990397684998E-2</v>
      </c>
      <c r="AL51">
        <f t="shared" si="32"/>
        <v>1.2037047056123195E-2</v>
      </c>
      <c r="AM51">
        <f t="shared" si="32"/>
        <v>1.1846861712636448E-2</v>
      </c>
      <c r="AN51">
        <f t="shared" si="32"/>
        <v>1.1667974100775637E-2</v>
      </c>
      <c r="AO51">
        <f t="shared" si="32"/>
        <v>1.1499955273724468E-2</v>
      </c>
      <c r="AP51">
        <f t="shared" si="32"/>
        <v>1.1342405886474442E-2</v>
      </c>
      <c r="AQ51">
        <f t="shared" si="32"/>
        <v>1.1193820369361627E-2</v>
      </c>
      <c r="AR51">
        <f t="shared" si="32"/>
        <v>1.1053897614744606E-2</v>
      </c>
      <c r="AS51">
        <f t="shared" si="32"/>
        <v>1.0921250843367671E-2</v>
      </c>
      <c r="AT51">
        <f t="shared" si="32"/>
        <v>1.0795656458668944E-2</v>
      </c>
      <c r="AU51">
        <f t="shared" si="32"/>
        <v>1.0675824671977719E-2</v>
      </c>
      <c r="AV51">
        <f t="shared" si="32"/>
        <v>1.0561593347987557E-2</v>
      </c>
      <c r="AW51">
        <f t="shared" si="32"/>
        <v>1.0451752777168486E-2</v>
      </c>
      <c r="AX51">
        <f t="shared" si="32"/>
        <v>1.0345144898841366E-2</v>
      </c>
      <c r="AY51">
        <f t="shared" si="32"/>
        <v>1.0241693449852953E-2</v>
      </c>
      <c r="AZ51">
        <f t="shared" si="32"/>
        <v>1.0139276515354423E-2</v>
      </c>
      <c r="BA51">
        <f t="shared" si="32"/>
        <v>1.0037883750200878E-2</v>
      </c>
      <c r="BB51">
        <f t="shared" si="32"/>
        <v>9.9375049126988694E-3</v>
      </c>
      <c r="BC51">
        <f t="shared" si="32"/>
        <v>9.8381298635718799E-3</v>
      </c>
      <c r="BD51">
        <f t="shared" si="32"/>
        <v>9.7397485649361615E-3</v>
      </c>
      <c r="BE51">
        <f t="shared" si="32"/>
        <v>9.6423510792867997E-3</v>
      </c>
      <c r="BF51">
        <f t="shared" si="32"/>
        <v>9.5459275684939317E-3</v>
      </c>
      <c r="BG51">
        <f t="shared" si="32"/>
        <v>9.4504682928089924E-3</v>
      </c>
      <c r="BH51">
        <f t="shared" si="32"/>
        <v>9.3559636098809029E-3</v>
      </c>
      <c r="BI51">
        <f t="shared" si="32"/>
        <v>9.2624039737820938E-3</v>
      </c>
    </row>
    <row r="52" spans="1:61" x14ac:dyDescent="0.2">
      <c r="A52" s="4">
        <v>65</v>
      </c>
      <c r="B52" s="5">
        <v>1.0240000000000001E-2</v>
      </c>
      <c r="D52">
        <f t="shared" si="29"/>
        <v>65</v>
      </c>
      <c r="E52" s="12">
        <f t="shared" si="34"/>
        <v>1.1499999999999999</v>
      </c>
      <c r="F52">
        <f t="shared" si="35"/>
        <v>1.3854600000000002E-2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1"/>
        <v>1.3854600000000002E-2</v>
      </c>
      <c r="AH52">
        <f t="shared" si="33"/>
        <v>1.3588591680000001E-2</v>
      </c>
      <c r="AI52">
        <f t="shared" si="32"/>
        <v>1.3337202733920002E-2</v>
      </c>
      <c r="AJ52">
        <f t="shared" si="32"/>
        <v>1.3101134245529618E-2</v>
      </c>
      <c r="AK52">
        <f t="shared" si="32"/>
        <v>1.2879725076780167E-2</v>
      </c>
      <c r="AL52">
        <f t="shared" si="32"/>
        <v>1.2671073530536328E-2</v>
      </c>
      <c r="AM52">
        <f t="shared" si="32"/>
        <v>1.247593899816607E-2</v>
      </c>
      <c r="AN52">
        <f t="shared" si="32"/>
        <v>1.2291295100993211E-2</v>
      </c>
      <c r="AO52">
        <f t="shared" si="32"/>
        <v>1.2117987840069207E-2</v>
      </c>
      <c r="AP52">
        <f t="shared" si="32"/>
        <v>1.1955606803012281E-2</v>
      </c>
      <c r="AQ52">
        <f t="shared" si="32"/>
        <v>1.1801379475253422E-2</v>
      </c>
      <c r="AR52">
        <f t="shared" si="32"/>
        <v>1.1656222507707805E-2</v>
      </c>
      <c r="AS52">
        <f t="shared" si="32"/>
        <v>1.1518679082116854E-2</v>
      </c>
      <c r="AT52">
        <f t="shared" si="32"/>
        <v>1.1388518008488934E-2</v>
      </c>
      <c r="AU52">
        <f t="shared" si="32"/>
        <v>1.1263244310395555E-2</v>
      </c>
      <c r="AV52">
        <f t="shared" si="32"/>
        <v>1.1143853920705361E-2</v>
      </c>
      <c r="AW52">
        <f t="shared" si="32"/>
        <v>1.1027957839930026E-2</v>
      </c>
      <c r="AX52">
        <f t="shared" si="32"/>
        <v>1.0915472669962741E-2</v>
      </c>
      <c r="AY52">
        <f t="shared" si="32"/>
        <v>1.0806317943263113E-2</v>
      </c>
      <c r="AZ52">
        <f t="shared" si="32"/>
        <v>1.0698254763830482E-2</v>
      </c>
      <c r="BA52">
        <f t="shared" si="32"/>
        <v>1.0591272216192178E-2</v>
      </c>
      <c r="BB52">
        <f t="shared" si="32"/>
        <v>1.0485359494030256E-2</v>
      </c>
      <c r="BC52">
        <f t="shared" si="32"/>
        <v>1.0380505899089953E-2</v>
      </c>
      <c r="BD52">
        <f t="shared" si="32"/>
        <v>1.0276700840099054E-2</v>
      </c>
      <c r="BE52">
        <f t="shared" si="32"/>
        <v>1.0173933831698064E-2</v>
      </c>
      <c r="BF52">
        <f t="shared" si="32"/>
        <v>1.0072194493381084E-2</v>
      </c>
      <c r="BG52">
        <f t="shared" si="32"/>
        <v>9.9714725484472723E-3</v>
      </c>
      <c r="BH52">
        <f t="shared" si="32"/>
        <v>9.8717578229627987E-3</v>
      </c>
      <c r="BI52">
        <f t="shared" si="32"/>
        <v>9.7730402447331714E-3</v>
      </c>
    </row>
    <row r="53" spans="1:61" x14ac:dyDescent="0.2">
      <c r="A53" s="4">
        <v>66</v>
      </c>
      <c r="B53" s="5">
        <v>1.089E-2</v>
      </c>
      <c r="D53">
        <f t="shared" si="29"/>
        <v>66</v>
      </c>
      <c r="E53" s="12">
        <f t="shared" si="34"/>
        <v>1.1399999999999999</v>
      </c>
      <c r="F53">
        <f t="shared" si="35"/>
        <v>1.4531759999999999E-2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1"/>
        <v>1.4531759999999999E-2</v>
      </c>
      <c r="AH53">
        <f t="shared" si="33"/>
        <v>1.4254203384E-2</v>
      </c>
      <c r="AI53">
        <f t="shared" si="32"/>
        <v>1.39947768824112E-2</v>
      </c>
      <c r="AJ53">
        <f t="shared" si="32"/>
        <v>1.3751267764657245E-2</v>
      </c>
      <c r="AK53">
        <f t="shared" si="32"/>
        <v>1.3522996719763935E-2</v>
      </c>
      <c r="AL53">
        <f t="shared" si="32"/>
        <v>1.3309333371591665E-2</v>
      </c>
      <c r="AM53">
        <f t="shared" si="32"/>
        <v>1.3108362437680631E-2</v>
      </c>
      <c r="AN53">
        <f t="shared" si="32"/>
        <v>1.291960201857803E-2</v>
      </c>
      <c r="AO53">
        <f t="shared" si="32"/>
        <v>1.274260347092351E-2</v>
      </c>
      <c r="AP53">
        <f t="shared" si="32"/>
        <v>1.2575675365454413E-2</v>
      </c>
      <c r="AQ53">
        <f t="shared" si="32"/>
        <v>1.2417221855849689E-2</v>
      </c>
      <c r="AR53">
        <f t="shared" si="32"/>
        <v>1.2266973471393907E-2</v>
      </c>
      <c r="AS53">
        <f t="shared" si="32"/>
        <v>1.2124676579125738E-2</v>
      </c>
      <c r="AT53">
        <f t="shared" si="32"/>
        <v>1.198888020143953E-2</v>
      </c>
      <c r="AU53">
        <f t="shared" si="32"/>
        <v>1.1859400295263983E-2</v>
      </c>
      <c r="AV53">
        <f t="shared" si="32"/>
        <v>1.173487659216371E-2</v>
      </c>
      <c r="AW53">
        <f t="shared" si="32"/>
        <v>1.1614007363264425E-2</v>
      </c>
      <c r="AX53">
        <f t="shared" si="32"/>
        <v>1.1496705888895453E-2</v>
      </c>
      <c r="AY53">
        <f t="shared" si="32"/>
        <v>1.1381738830006498E-2</v>
      </c>
      <c r="AZ53">
        <f t="shared" si="32"/>
        <v>1.1267921441706434E-2</v>
      </c>
      <c r="BA53">
        <f t="shared" si="32"/>
        <v>1.1155242227289369E-2</v>
      </c>
      <c r="BB53">
        <f t="shared" si="32"/>
        <v>1.1043689805016474E-2</v>
      </c>
      <c r="BC53">
        <f t="shared" si="32"/>
        <v>1.0933252906966309E-2</v>
      </c>
      <c r="BD53">
        <f t="shared" si="32"/>
        <v>1.0823920377896645E-2</v>
      </c>
      <c r="BE53">
        <f t="shared" si="32"/>
        <v>1.0715681174117678E-2</v>
      </c>
      <c r="BF53">
        <f t="shared" si="32"/>
        <v>1.0608524362376501E-2</v>
      </c>
      <c r="BG53">
        <f t="shared" si="32"/>
        <v>1.0502439118752736E-2</v>
      </c>
      <c r="BH53">
        <f t="shared" si="32"/>
        <v>1.0397414727565208E-2</v>
      </c>
      <c r="BI53">
        <f t="shared" si="32"/>
        <v>1.0293440580289557E-2</v>
      </c>
    </row>
    <row r="54" spans="1:61" x14ac:dyDescent="0.2">
      <c r="A54" s="4">
        <v>67</v>
      </c>
      <c r="B54" s="5">
        <v>1.163E-2</v>
      </c>
      <c r="D54">
        <f t="shared" si="29"/>
        <v>67</v>
      </c>
      <c r="E54" s="12">
        <f t="shared" si="34"/>
        <v>1.1299999999999999</v>
      </c>
      <c r="F54">
        <f t="shared" si="35"/>
        <v>1.5208919999999999E-2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1"/>
        <v>1.5208919999999999E-2</v>
      </c>
      <c r="AH54">
        <f t="shared" si="33"/>
        <v>1.4915387843999999E-2</v>
      </c>
      <c r="AI54">
        <f t="shared" si="32"/>
        <v>1.4640944707670399E-2</v>
      </c>
      <c r="AJ54">
        <f t="shared" si="32"/>
        <v>1.4383264080815401E-2</v>
      </c>
      <c r="AK54">
        <f t="shared" si="32"/>
        <v>1.4141625244257702E-2</v>
      </c>
      <c r="AL54">
        <f t="shared" si="32"/>
        <v>1.3915359240349579E-2</v>
      </c>
      <c r="AM54">
        <f t="shared" si="32"/>
        <v>1.3702454243972231E-2</v>
      </c>
      <c r="AN54">
        <f t="shared" si="32"/>
        <v>1.3503768657434634E-2</v>
      </c>
      <c r="AO54">
        <f t="shared" si="32"/>
        <v>1.3316066273096292E-2</v>
      </c>
      <c r="AP54">
        <f t="shared" si="32"/>
        <v>1.314029419829142E-2</v>
      </c>
      <c r="AQ54">
        <f t="shared" si="32"/>
        <v>1.2973412461973118E-2</v>
      </c>
      <c r="AR54">
        <f t="shared" si="32"/>
        <v>1.2816434171183243E-2</v>
      </c>
      <c r="AS54">
        <f t="shared" si="32"/>
        <v>1.2666481891380399E-2</v>
      </c>
      <c r="AT54">
        <f t="shared" si="32"/>
        <v>1.2524617294196938E-2</v>
      </c>
      <c r="AU54">
        <f t="shared" si="32"/>
        <v>1.2388098965690191E-2</v>
      </c>
      <c r="AV54">
        <f t="shared" si="32"/>
        <v>1.2256785116653875E-2</v>
      </c>
      <c r="AW54">
        <f t="shared" si="32"/>
        <v>1.2130540229952341E-2</v>
      </c>
      <c r="AX54">
        <f t="shared" si="32"/>
        <v>1.2008021773629822E-2</v>
      </c>
      <c r="AY54">
        <f t="shared" si="32"/>
        <v>1.1887941555893525E-2</v>
      </c>
      <c r="AZ54">
        <f t="shared" si="32"/>
        <v>1.176906214033459E-2</v>
      </c>
      <c r="BA54">
        <f t="shared" si="32"/>
        <v>1.1651371518931244E-2</v>
      </c>
      <c r="BB54">
        <f t="shared" si="32"/>
        <v>1.1534857803741931E-2</v>
      </c>
      <c r="BC54">
        <f t="shared" si="32"/>
        <v>1.1419509225704512E-2</v>
      </c>
      <c r="BD54">
        <f t="shared" si="32"/>
        <v>1.1305314133447467E-2</v>
      </c>
      <c r="BE54">
        <f t="shared" si="32"/>
        <v>1.1192260992112991E-2</v>
      </c>
      <c r="BF54">
        <f t="shared" si="32"/>
        <v>1.1080338382191862E-2</v>
      </c>
      <c r="BG54">
        <f t="shared" si="32"/>
        <v>1.0969534998369944E-2</v>
      </c>
      <c r="BH54">
        <f t="shared" si="32"/>
        <v>1.0859839648386244E-2</v>
      </c>
      <c r="BI54">
        <f t="shared" si="32"/>
        <v>1.0751241251902381E-2</v>
      </c>
    </row>
    <row r="55" spans="1:61" x14ac:dyDescent="0.2">
      <c r="A55" s="4">
        <v>68</v>
      </c>
      <c r="B55" s="5">
        <v>1.2529999999999999E-2</v>
      </c>
      <c r="D55">
        <f t="shared" si="29"/>
        <v>68</v>
      </c>
      <c r="E55" s="12">
        <f t="shared" si="34"/>
        <v>1.1199999999999999</v>
      </c>
      <c r="F55">
        <f t="shared" si="35"/>
        <v>1.5886079999999997E-2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1"/>
        <v>1.5886079999999997E-2</v>
      </c>
      <c r="AH55">
        <f t="shared" si="33"/>
        <v>1.5573124223999996E-2</v>
      </c>
      <c r="AI55">
        <f t="shared" si="32"/>
        <v>1.5278792176166397E-2</v>
      </c>
      <c r="AJ55">
        <f t="shared" si="32"/>
        <v>1.5002246037777785E-2</v>
      </c>
      <c r="AK55">
        <f t="shared" si="32"/>
        <v>1.4744207405928007E-2</v>
      </c>
      <c r="AL55">
        <f t="shared" si="32"/>
        <v>1.4500927983730195E-2</v>
      </c>
      <c r="AM55">
        <f t="shared" si="32"/>
        <v>1.427326341438563E-2</v>
      </c>
      <c r="AN55">
        <f t="shared" si="32"/>
        <v>1.4059164463169845E-2</v>
      </c>
      <c r="AO55">
        <f t="shared" si="32"/>
        <v>1.3858118411346517E-2</v>
      </c>
      <c r="AP55">
        <f t="shared" si="32"/>
        <v>1.3669648000952205E-2</v>
      </c>
      <c r="AQ55">
        <f t="shared" si="32"/>
        <v>1.3491942576939826E-2</v>
      </c>
      <c r="AR55">
        <f t="shared" si="32"/>
        <v>1.3324642488985771E-2</v>
      </c>
      <c r="AS55">
        <f t="shared" si="32"/>
        <v>1.3166079243366841E-2</v>
      </c>
      <c r="AT55">
        <f t="shared" si="32"/>
        <v>1.301598593999246E-2</v>
      </c>
      <c r="AU55">
        <f t="shared" si="32"/>
        <v>1.2872810094652543E-2</v>
      </c>
      <c r="AV55">
        <f t="shared" si="32"/>
        <v>1.2736358307649225E-2</v>
      </c>
      <c r="AW55">
        <f t="shared" si="32"/>
        <v>1.2603900181249674E-2</v>
      </c>
      <c r="AX55">
        <f t="shared" si="32"/>
        <v>1.2475340399400929E-2</v>
      </c>
      <c r="AY55">
        <f t="shared" si="32"/>
        <v>1.2350586995406919E-2</v>
      </c>
      <c r="AZ55">
        <f t="shared" si="32"/>
        <v>1.2227081125452849E-2</v>
      </c>
      <c r="BA55">
        <f t="shared" si="32"/>
        <v>1.2104810314198321E-2</v>
      </c>
      <c r="BB55">
        <f t="shared" si="32"/>
        <v>1.1983762211056338E-2</v>
      </c>
      <c r="BC55">
        <f t="shared" si="32"/>
        <v>1.1863924588945774E-2</v>
      </c>
      <c r="BD55">
        <f t="shared" si="32"/>
        <v>1.1745285343056315E-2</v>
      </c>
      <c r="BE55">
        <f t="shared" si="32"/>
        <v>1.1627832489625753E-2</v>
      </c>
      <c r="BF55">
        <f t="shared" si="32"/>
        <v>1.1511554164729494E-2</v>
      </c>
      <c r="BG55">
        <f t="shared" si="32"/>
        <v>1.1396438623082199E-2</v>
      </c>
      <c r="BH55">
        <f t="shared" si="32"/>
        <v>1.1282474236851376E-2</v>
      </c>
      <c r="BI55">
        <f t="shared" si="32"/>
        <v>1.1169649494482863E-2</v>
      </c>
    </row>
    <row r="56" spans="1:61" x14ac:dyDescent="0.2">
      <c r="A56" s="4">
        <v>69</v>
      </c>
      <c r="B56" s="5">
        <v>1.3610000000000001E-2</v>
      </c>
      <c r="D56">
        <f t="shared" si="29"/>
        <v>69</v>
      </c>
      <c r="E56" s="12">
        <f t="shared" si="34"/>
        <v>1.1099999999999999</v>
      </c>
      <c r="F56">
        <f t="shared" si="35"/>
        <v>1.656324E-2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1"/>
        <v>1.656324E-2</v>
      </c>
      <c r="AH56">
        <f t="shared" si="33"/>
        <v>1.6233631523999998E-2</v>
      </c>
      <c r="AI56">
        <f t="shared" si="32"/>
        <v>1.5923569161891599E-2</v>
      </c>
      <c r="AJ56">
        <f t="shared" si="32"/>
        <v>1.5632167846228985E-2</v>
      </c>
      <c r="AK56">
        <f t="shared" si="32"/>
        <v>1.5358604908919979E-2</v>
      </c>
      <c r="AL56">
        <f t="shared" si="32"/>
        <v>1.5100580346450123E-2</v>
      </c>
      <c r="AM56">
        <f t="shared" si="32"/>
        <v>1.485897106090692E-2</v>
      </c>
      <c r="AN56">
        <f t="shared" si="32"/>
        <v>1.4633114700781135E-2</v>
      </c>
      <c r="AO56">
        <f t="shared" si="32"/>
        <v>1.442093453761981E-2</v>
      </c>
      <c r="AP56">
        <f t="shared" si="32"/>
        <v>1.4221925641000655E-2</v>
      </c>
      <c r="AQ56">
        <f t="shared" si="32"/>
        <v>1.4034196222539447E-2</v>
      </c>
      <c r="AR56">
        <f t="shared" si="32"/>
        <v>1.3857365350135452E-2</v>
      </c>
      <c r="AS56">
        <f t="shared" si="32"/>
        <v>1.3691076965933826E-2</v>
      </c>
      <c r="AT56">
        <f t="shared" si="32"/>
        <v>1.3533629580825587E-2</v>
      </c>
      <c r="AU56">
        <f t="shared" ref="AU56:AU89" si="36">AT56*(1-IF(AU$4&lt;MAX($I$4:$AC$4),V56,$AC56))</f>
        <v>1.3383406292478424E-2</v>
      </c>
      <c r="AV56">
        <f t="shared" ref="AV56:AV89" si="37">AU56*(1-IF(AV$4&lt;MAX($I$4:$AC$4),W56,$AC56))</f>
        <v>1.3240203845148905E-2</v>
      </c>
      <c r="AW56">
        <f t="shared" ref="AW56:AW89" si="38">AV56*(1-IF(AW$4&lt;MAX($I$4:$AC$4),X56,$AC56))</f>
        <v>1.3102505725159357E-2</v>
      </c>
      <c r="AX56">
        <f t="shared" ref="AX56:AX89" si="39">AW56*(1-IF(AX$4&lt;MAX($I$4:$AC$4),Y56,$AC56))</f>
        <v>1.2968860166762731E-2</v>
      </c>
      <c r="AY56">
        <f t="shared" ref="AY56:BI90" si="40">AX56*(1-IF(AY$4&lt;MAX($I$4:$AC$4),Z56,$AC56))</f>
        <v>1.2839171565095103E-2</v>
      </c>
      <c r="AZ56">
        <f t="shared" ref="AZ56:AZ89" si="41">AY56*(1-IF(AZ$4&lt;MAX($I$4:$AC$4),AA56,$AC56))</f>
        <v>1.2710779849444151E-2</v>
      </c>
      <c r="BA56">
        <f t="shared" ref="BA56:BA89" si="42">AZ56*(1-IF(BA$4&lt;MAX($I$4:$AC$4),AB56,$AC56))</f>
        <v>1.2583672050949709E-2</v>
      </c>
      <c r="BB56">
        <f t="shared" ref="BB56:BB89" si="43">BA56*(1-IF(BB$4&lt;MAX($I$4:$AC$4),AC56,$AC56))</f>
        <v>1.2457835330440212E-2</v>
      </c>
      <c r="BC56">
        <f t="shared" ref="BC56:BC89" si="44">BB56*(1-IF(BC$4&lt;MAX($I$4:$AC$4),AD56,$AC56))</f>
        <v>1.2333256977135811E-2</v>
      </c>
      <c r="BD56">
        <f t="shared" ref="BD56:BD89" si="45">BC56*(1-IF(BD$4&lt;MAX($I$4:$AC$4),AE56,$AC56))</f>
        <v>1.2209924407364452E-2</v>
      </c>
      <c r="BE56">
        <f t="shared" ref="BE56:BE89" si="46">BD56*(1-IF(BE$4&lt;MAX($I$4:$AC$4),AF56,$AC56))</f>
        <v>1.2087825163290806E-2</v>
      </c>
      <c r="BF56">
        <f t="shared" ref="BF56:BF89" si="47">BE56*(1-IF(BF$4&lt;MAX($I$4:$AC$4),AG56,$AC56))</f>
        <v>1.1966946911657898E-2</v>
      </c>
      <c r="BG56">
        <f t="shared" ref="BG56:BG89" si="48">BF56*(1-IF(BG$4&lt;MAX($I$4:$AC$4),AH56,$AC56))</f>
        <v>1.1847277442541319E-2</v>
      </c>
      <c r="BH56">
        <f t="shared" ref="BH56:BH89" si="49">BG56*(1-IF(BH$4&lt;MAX($I$4:$AC$4),AI56,$AC56))</f>
        <v>1.1728804668115905E-2</v>
      </c>
      <c r="BI56">
        <f t="shared" ref="BI56:BI89" si="50">BH56*(1-IF(BI$4&lt;MAX($I$4:$AC$4),AJ56,$AC56))</f>
        <v>1.1611516621434746E-2</v>
      </c>
    </row>
    <row r="57" spans="1:61" x14ac:dyDescent="0.2">
      <c r="A57" s="4">
        <v>70</v>
      </c>
      <c r="B57" s="5">
        <v>1.4880000000000001E-2</v>
      </c>
      <c r="D57">
        <f t="shared" si="29"/>
        <v>70</v>
      </c>
      <c r="E57" s="12">
        <v>1.1000000000000001</v>
      </c>
      <c r="F57">
        <f>B57*E57</f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1"/>
        <v>1.6368000000000001E-2</v>
      </c>
      <c r="AH57">
        <f t="shared" si="33"/>
        <v>1.6042276800000001E-2</v>
      </c>
      <c r="AI57">
        <f t="shared" ref="AI57:AX90" si="51">AH57*(1-IF(AI$4&lt;MAX($I$4:$AC$4),J57,$AC57))</f>
        <v>1.5735869313120002E-2</v>
      </c>
      <c r="AJ57">
        <f t="shared" ref="AJ57:AJ89" si="52">AI57*(1-IF(AJ$4&lt;MAX($I$4:$AC$4),K57,$AC57))</f>
        <v>1.5447902904689906E-2</v>
      </c>
      <c r="AK57">
        <f t="shared" ref="AK57:AK89" si="53">AJ57*(1-IF(AK$4&lt;MAX($I$4:$AC$4),L57,$AC57))</f>
        <v>1.5179109394148302E-2</v>
      </c>
      <c r="AL57">
        <f t="shared" ref="AL57:AL89" si="54">AK57*(1-IF(AL$4&lt;MAX($I$4:$AC$4),M57,$AC57))</f>
        <v>1.4925618267266025E-2</v>
      </c>
      <c r="AM57">
        <f t="shared" ref="AM57:AM89" si="55">AL57*(1-IF(AM$4&lt;MAX($I$4:$AC$4),N57,$AC57))</f>
        <v>1.4688300936816496E-2</v>
      </c>
      <c r="AN57">
        <f t="shared" ref="AN57:AN89" si="56">AM57*(1-IF(AN$4&lt;MAX($I$4:$AC$4),O57,$AC57))</f>
        <v>1.4466507592670567E-2</v>
      </c>
      <c r="AO57">
        <f t="shared" ref="AO57:AO89" si="57">AN57*(1-IF(AO$4&lt;MAX($I$4:$AC$4),P57,$AC57))</f>
        <v>1.4258189883336112E-2</v>
      </c>
      <c r="AP57">
        <f t="shared" ref="AP57:AP89" si="58">AO57*(1-IF(AP$4&lt;MAX($I$4:$AC$4),Q57,$AC57))</f>
        <v>1.4062852681934407E-2</v>
      </c>
      <c r="AQ57">
        <f t="shared" ref="AQ57:AQ89" si="59">AP57*(1-IF(AQ$4&lt;MAX($I$4:$AC$4),R57,$AC57))</f>
        <v>1.3878629311801066E-2</v>
      </c>
      <c r="AR57">
        <f t="shared" ref="AR57:AR89" si="60">AQ57*(1-IF(AR$4&lt;MAX($I$4:$AC$4),S57,$AC57))</f>
        <v>1.3705146445403554E-2</v>
      </c>
      <c r="AS57">
        <f t="shared" ref="AS57:AS89" si="61">AR57*(1-IF(AS$4&lt;MAX($I$4:$AC$4),T57,$AC57))</f>
        <v>1.3542055202703251E-2</v>
      </c>
      <c r="AT57">
        <f t="shared" ref="AT57:AT89" si="62">AS57*(1-IF(AT$4&lt;MAX($I$4:$AC$4),U57,$AC57))</f>
        <v>1.3386321567872164E-2</v>
      </c>
      <c r="AU57">
        <f t="shared" si="36"/>
        <v>1.3239072030625569E-2</v>
      </c>
      <c r="AV57">
        <f t="shared" si="37"/>
        <v>1.3097413959897875E-2</v>
      </c>
      <c r="AW57">
        <f t="shared" si="38"/>
        <v>1.2961200854714939E-2</v>
      </c>
      <c r="AX57">
        <f t="shared" si="39"/>
        <v>1.2828996605996847E-2</v>
      </c>
      <c r="AY57">
        <f t="shared" si="40"/>
        <v>1.2700706639936879E-2</v>
      </c>
      <c r="AZ57">
        <f t="shared" si="41"/>
        <v>1.257369957353751E-2</v>
      </c>
      <c r="BA57">
        <f t="shared" si="42"/>
        <v>1.2447962577802134E-2</v>
      </c>
      <c r="BB57">
        <f t="shared" si="43"/>
        <v>1.2323482952024113E-2</v>
      </c>
      <c r="BC57">
        <f t="shared" si="44"/>
        <v>1.2200248122503872E-2</v>
      </c>
      <c r="BD57">
        <f t="shared" si="45"/>
        <v>1.2078245641278833E-2</v>
      </c>
      <c r="BE57">
        <f t="shared" si="46"/>
        <v>1.1957463184866046E-2</v>
      </c>
      <c r="BF57">
        <f t="shared" si="47"/>
        <v>1.1837888553017385E-2</v>
      </c>
      <c r="BG57">
        <f t="shared" si="48"/>
        <v>1.1719509667487211E-2</v>
      </c>
      <c r="BH57">
        <f t="shared" si="49"/>
        <v>1.1602314570812339E-2</v>
      </c>
      <c r="BI57">
        <f t="shared" si="50"/>
        <v>1.1486291425104215E-2</v>
      </c>
    </row>
    <row r="58" spans="1:61" x14ac:dyDescent="0.2">
      <c r="A58" s="4">
        <v>71</v>
      </c>
      <c r="B58" s="5">
        <v>1.636E-2</v>
      </c>
      <c r="D58">
        <f t="shared" si="29"/>
        <v>71</v>
      </c>
      <c r="E58" s="12">
        <v>1.1000000000000001</v>
      </c>
      <c r="F58">
        <f t="shared" ref="F58:F67" si="63">B58*E58</f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1"/>
        <v>1.7996000000000002E-2</v>
      </c>
      <c r="AH58">
        <f t="shared" si="33"/>
        <v>1.7639679200000001E-2</v>
      </c>
      <c r="AI58">
        <f t="shared" si="51"/>
        <v>1.7304525295200001E-2</v>
      </c>
      <c r="AJ58">
        <f t="shared" si="52"/>
        <v>1.699131338735688E-2</v>
      </c>
      <c r="AK58">
        <f t="shared" si="53"/>
        <v>1.6699062797094343E-2</v>
      </c>
      <c r="AL58">
        <f t="shared" si="54"/>
        <v>1.6425198167221995E-2</v>
      </c>
      <c r="AM58">
        <f t="shared" si="55"/>
        <v>1.6168965075813332E-2</v>
      </c>
      <c r="AN58">
        <f t="shared" si="56"/>
        <v>1.5928047496183713E-2</v>
      </c>
      <c r="AO58">
        <f t="shared" si="57"/>
        <v>1.5701869221737906E-2</v>
      </c>
      <c r="AP58">
        <f t="shared" si="58"/>
        <v>1.5489893987244445E-2</v>
      </c>
      <c r="AQ58">
        <f t="shared" si="59"/>
        <v>1.5290074354808992E-2</v>
      </c>
      <c r="AR58">
        <f t="shared" si="60"/>
        <v>1.5102006440244842E-2</v>
      </c>
      <c r="AS58">
        <f t="shared" si="61"/>
        <v>1.4923802764249951E-2</v>
      </c>
      <c r="AT58">
        <f t="shared" si="62"/>
        <v>1.4753671412737503E-2</v>
      </c>
      <c r="AU58">
        <f t="shared" si="36"/>
        <v>1.4591381027197391E-2</v>
      </c>
      <c r="AV58">
        <f t="shared" si="37"/>
        <v>1.4436712388309098E-2</v>
      </c>
      <c r="AW58">
        <f t="shared" si="38"/>
        <v>1.4286570579470683E-2</v>
      </c>
      <c r="AX58">
        <f t="shared" si="39"/>
        <v>1.4140847559560082E-2</v>
      </c>
      <c r="AY58">
        <f t="shared" si="40"/>
        <v>1.3999439083964482E-2</v>
      </c>
      <c r="AZ58">
        <f t="shared" si="41"/>
        <v>1.3859444693124837E-2</v>
      </c>
      <c r="BA58">
        <f t="shared" si="42"/>
        <v>1.372085024619359E-2</v>
      </c>
      <c r="BB58">
        <f t="shared" si="43"/>
        <v>1.3583641743731653E-2</v>
      </c>
      <c r="BC58">
        <f t="shared" si="44"/>
        <v>1.3447805326294337E-2</v>
      </c>
      <c r="BD58">
        <f t="shared" si="45"/>
        <v>1.3313327273031394E-2</v>
      </c>
      <c r="BE58">
        <f t="shared" si="46"/>
        <v>1.318019400030108E-2</v>
      </c>
      <c r="BF58">
        <f t="shared" si="47"/>
        <v>1.3048392060298069E-2</v>
      </c>
      <c r="BG58">
        <f t="shared" si="48"/>
        <v>1.2917908139695089E-2</v>
      </c>
      <c r="BH58">
        <f t="shared" si="49"/>
        <v>1.2788729058298138E-2</v>
      </c>
      <c r="BI58">
        <f t="shared" si="50"/>
        <v>1.2660841767715156E-2</v>
      </c>
    </row>
    <row r="59" spans="1:61" x14ac:dyDescent="0.2">
      <c r="A59" s="4">
        <v>72</v>
      </c>
      <c r="B59" s="5">
        <v>1.8079999999999999E-2</v>
      </c>
      <c r="D59">
        <f t="shared" si="29"/>
        <v>72</v>
      </c>
      <c r="E59" s="12">
        <v>1.1000000000000001</v>
      </c>
      <c r="F59">
        <f t="shared" si="63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1"/>
        <v>1.9887999999999999E-2</v>
      </c>
      <c r="AH59">
        <f t="shared" si="33"/>
        <v>1.9492228799999997E-2</v>
      </c>
      <c r="AI59">
        <f t="shared" si="51"/>
        <v>1.9121876452799998E-2</v>
      </c>
      <c r="AJ59">
        <f t="shared" si="52"/>
        <v>1.8775770489004317E-2</v>
      </c>
      <c r="AK59">
        <f t="shared" si="53"/>
        <v>1.8452827236593444E-2</v>
      </c>
      <c r="AL59">
        <f t="shared" si="54"/>
        <v>1.8150200869913313E-2</v>
      </c>
      <c r="AM59">
        <f t="shared" si="55"/>
        <v>1.7867057736342666E-2</v>
      </c>
      <c r="AN59">
        <f t="shared" si="56"/>
        <v>1.7602625281844794E-2</v>
      </c>
      <c r="AO59">
        <f t="shared" si="57"/>
        <v>1.7354428265370783E-2</v>
      </c>
      <c r="AP59">
        <f t="shared" si="58"/>
        <v>1.7120143483788278E-2</v>
      </c>
      <c r="AQ59">
        <f t="shared" si="59"/>
        <v>1.6901005647195787E-2</v>
      </c>
      <c r="AR59">
        <f t="shared" si="60"/>
        <v>1.669312327773528E-2</v>
      </c>
      <c r="AS59">
        <f t="shared" si="61"/>
        <v>1.6496144423058003E-2</v>
      </c>
      <c r="AT59">
        <f t="shared" si="62"/>
        <v>1.6309737991077447E-2</v>
      </c>
      <c r="AU59">
        <f t="shared" si="36"/>
        <v>1.6131961846974702E-2</v>
      </c>
      <c r="AV59">
        <f t="shared" si="37"/>
        <v>1.596096305139677E-2</v>
      </c>
      <c r="AW59">
        <f t="shared" si="38"/>
        <v>1.5796565131967383E-2</v>
      </c>
      <c r="AX59">
        <f t="shared" si="39"/>
        <v>1.5635440167621317E-2</v>
      </c>
      <c r="AY59">
        <f t="shared" si="40"/>
        <v>1.5479085765945103E-2</v>
      </c>
      <c r="AZ59">
        <f t="shared" si="41"/>
        <v>1.5324294908285652E-2</v>
      </c>
      <c r="BA59">
        <f t="shared" si="42"/>
        <v>1.5171051959202795E-2</v>
      </c>
      <c r="BB59">
        <f t="shared" si="43"/>
        <v>1.5019341439610766E-2</v>
      </c>
      <c r="BC59">
        <f t="shared" si="44"/>
        <v>1.4869148025214659E-2</v>
      </c>
      <c r="BD59">
        <f t="shared" si="45"/>
        <v>1.4720456544962512E-2</v>
      </c>
      <c r="BE59">
        <f t="shared" si="46"/>
        <v>1.4573251979512886E-2</v>
      </c>
      <c r="BF59">
        <f t="shared" si="47"/>
        <v>1.4427519459717757E-2</v>
      </c>
      <c r="BG59">
        <f t="shared" si="48"/>
        <v>1.4283244265120579E-2</v>
      </c>
      <c r="BH59">
        <f t="shared" si="49"/>
        <v>1.4140411822469372E-2</v>
      </c>
      <c r="BI59">
        <f t="shared" si="50"/>
        <v>1.3999007704244679E-2</v>
      </c>
    </row>
    <row r="60" spans="1:61" x14ac:dyDescent="0.2">
      <c r="A60" s="4">
        <v>73</v>
      </c>
      <c r="B60" s="5">
        <v>2.0070000000000001E-2</v>
      </c>
      <c r="D60">
        <f t="shared" si="29"/>
        <v>73</v>
      </c>
      <c r="E60" s="12">
        <v>1.1000000000000001</v>
      </c>
      <c r="F60">
        <f t="shared" si="63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1"/>
        <v>2.2077000000000003E-2</v>
      </c>
      <c r="AH60">
        <f t="shared" si="33"/>
        <v>2.1633252300000003E-2</v>
      </c>
      <c r="AI60">
        <f t="shared" si="51"/>
        <v>2.1220057181070003E-2</v>
      </c>
      <c r="AJ60">
        <f t="shared" si="52"/>
        <v>2.0833852140374528E-2</v>
      </c>
      <c r="AK60">
        <f t="shared" si="53"/>
        <v>2.0473426498346048E-2</v>
      </c>
      <c r="AL60">
        <f t="shared" si="54"/>
        <v>2.013561496112334E-2</v>
      </c>
      <c r="AM60">
        <f t="shared" si="55"/>
        <v>1.9819485806233703E-2</v>
      </c>
      <c r="AN60">
        <f t="shared" si="56"/>
        <v>1.9524175467720822E-2</v>
      </c>
      <c r="AO60">
        <f t="shared" si="57"/>
        <v>1.9246932176079187E-2</v>
      </c>
      <c r="AP60">
        <f t="shared" si="58"/>
        <v>1.8987098591702119E-2</v>
      </c>
      <c r="AQ60">
        <f t="shared" si="59"/>
        <v>1.874216501986916E-2</v>
      </c>
      <c r="AR60">
        <f t="shared" si="60"/>
        <v>1.8511636390124771E-2</v>
      </c>
      <c r="AS60">
        <f t="shared" si="61"/>
        <v>1.8293199080721297E-2</v>
      </c>
      <c r="AT60">
        <f t="shared" si="62"/>
        <v>1.8086485931109147E-2</v>
      </c>
      <c r="AU60">
        <f t="shared" si="36"/>
        <v>1.7889343234460058E-2</v>
      </c>
      <c r="AV60">
        <f t="shared" si="37"/>
        <v>1.7699716196174779E-2</v>
      </c>
      <c r="AW60">
        <f t="shared" si="38"/>
        <v>1.751740911935418E-2</v>
      </c>
      <c r="AX60">
        <f t="shared" si="39"/>
        <v>1.7338731546336767E-2</v>
      </c>
      <c r="AY60">
        <f t="shared" si="40"/>
        <v>1.7165344230873399E-2</v>
      </c>
      <c r="AZ60">
        <f t="shared" si="41"/>
        <v>1.6993690788564664E-2</v>
      </c>
      <c r="BA60">
        <f t="shared" si="42"/>
        <v>1.6823753880679016E-2</v>
      </c>
      <c r="BB60">
        <f t="shared" si="43"/>
        <v>1.6655516341872227E-2</v>
      </c>
      <c r="BC60">
        <f t="shared" si="44"/>
        <v>1.6488961178453505E-2</v>
      </c>
      <c r="BD60">
        <f t="shared" si="45"/>
        <v>1.6324071566668971E-2</v>
      </c>
      <c r="BE60">
        <f t="shared" si="46"/>
        <v>1.616083085100228E-2</v>
      </c>
      <c r="BF60">
        <f t="shared" si="47"/>
        <v>1.5999222542492256E-2</v>
      </c>
      <c r="BG60">
        <f t="shared" si="48"/>
        <v>1.5839230317067333E-2</v>
      </c>
      <c r="BH60">
        <f t="shared" si="49"/>
        <v>1.5680838013896661E-2</v>
      </c>
      <c r="BI60">
        <f t="shared" si="50"/>
        <v>1.5524029633757694E-2</v>
      </c>
    </row>
    <row r="61" spans="1:61" x14ac:dyDescent="0.2">
      <c r="A61" s="4">
        <v>74</v>
      </c>
      <c r="B61" s="5">
        <v>2.2360000000000001E-2</v>
      </c>
      <c r="D61">
        <f t="shared" si="29"/>
        <v>74</v>
      </c>
      <c r="E61" s="12">
        <v>1.1000000000000001</v>
      </c>
      <c r="F61">
        <f t="shared" si="63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1"/>
        <v>2.4596000000000003E-2</v>
      </c>
      <c r="AH61">
        <f t="shared" si="33"/>
        <v>2.4094241600000003E-2</v>
      </c>
      <c r="AI61">
        <f t="shared" si="51"/>
        <v>2.3626813312960005E-2</v>
      </c>
      <c r="AJ61">
        <f t="shared" si="52"/>
        <v>2.3189717266670247E-2</v>
      </c>
      <c r="AK61">
        <f t="shared" si="53"/>
        <v>2.2781578242776851E-2</v>
      </c>
      <c r="AL61">
        <f t="shared" si="54"/>
        <v>2.2401125886122475E-2</v>
      </c>
      <c r="AM61">
        <f t="shared" si="55"/>
        <v>2.2044947984533127E-2</v>
      </c>
      <c r="AN61">
        <f t="shared" si="56"/>
        <v>2.1712069269966678E-2</v>
      </c>
      <c r="AO61">
        <f t="shared" si="57"/>
        <v>2.1401586679406157E-2</v>
      </c>
      <c r="AP61">
        <f t="shared" si="58"/>
        <v>2.1110525100566234E-2</v>
      </c>
      <c r="AQ61">
        <f t="shared" si="59"/>
        <v>2.0836088274258872E-2</v>
      </c>
      <c r="AR61">
        <f t="shared" si="60"/>
        <v>2.0577720779658061E-2</v>
      </c>
      <c r="AS61">
        <f t="shared" si="61"/>
        <v>2.0334903674458095E-2</v>
      </c>
      <c r="AT61">
        <f t="shared" si="62"/>
        <v>2.0103085772569272E-2</v>
      </c>
      <c r="AU61">
        <f t="shared" si="36"/>
        <v>1.9881951829071012E-2</v>
      </c>
      <c r="AV61">
        <f t="shared" si="37"/>
        <v>1.9671203139682857E-2</v>
      </c>
      <c r="AW61">
        <f t="shared" si="38"/>
        <v>1.9466622627030156E-2</v>
      </c>
      <c r="AX61">
        <f t="shared" si="39"/>
        <v>1.9268063076234448E-2</v>
      </c>
      <c r="AY61">
        <f t="shared" si="40"/>
        <v>1.9075382445472102E-2</v>
      </c>
      <c r="AZ61">
        <f t="shared" si="41"/>
        <v>1.888462862101738E-2</v>
      </c>
      <c r="BA61">
        <f t="shared" si="42"/>
        <v>1.8695782334807207E-2</v>
      </c>
      <c r="BB61">
        <f t="shared" si="43"/>
        <v>1.8508824511459136E-2</v>
      </c>
      <c r="BC61">
        <f t="shared" si="44"/>
        <v>1.8323736266344544E-2</v>
      </c>
      <c r="BD61">
        <f t="shared" si="45"/>
        <v>1.8140498903681097E-2</v>
      </c>
      <c r="BE61">
        <f t="shared" si="46"/>
        <v>1.7959093914644286E-2</v>
      </c>
      <c r="BF61">
        <f t="shared" si="47"/>
        <v>1.7779502975497845E-2</v>
      </c>
      <c r="BG61">
        <f t="shared" si="48"/>
        <v>1.7601707945742867E-2</v>
      </c>
      <c r="BH61">
        <f t="shared" si="49"/>
        <v>1.742569086628544E-2</v>
      </c>
      <c r="BI61">
        <f t="shared" si="50"/>
        <v>1.7251433957622585E-2</v>
      </c>
    </row>
    <row r="62" spans="1:61" x14ac:dyDescent="0.2">
      <c r="A62" s="4">
        <v>75</v>
      </c>
      <c r="B62" s="5">
        <v>2.5000000000000001E-2</v>
      </c>
      <c r="D62">
        <f t="shared" si="29"/>
        <v>75</v>
      </c>
      <c r="E62" s="12">
        <v>1.1000000000000001</v>
      </c>
      <c r="F62">
        <f t="shared" si="63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1"/>
        <v>2.7500000000000004E-2</v>
      </c>
      <c r="AH62">
        <f t="shared" si="33"/>
        <v>2.6933500000000006E-2</v>
      </c>
      <c r="AI62">
        <f t="shared" si="51"/>
        <v>2.6405603400000009E-2</v>
      </c>
      <c r="AJ62">
        <f t="shared" si="52"/>
        <v>2.591445917676001E-2</v>
      </c>
      <c r="AK62">
        <f t="shared" si="53"/>
        <v>2.5458364695249036E-2</v>
      </c>
      <c r="AL62">
        <f t="shared" si="54"/>
        <v>2.5033210004838376E-2</v>
      </c>
      <c r="AM62">
        <f t="shared" si="55"/>
        <v>2.463768528676193E-2</v>
      </c>
      <c r="AN62">
        <f t="shared" si="56"/>
        <v>2.4268120007460502E-2</v>
      </c>
      <c r="AO62">
        <f t="shared" si="57"/>
        <v>2.3921085891353815E-2</v>
      </c>
      <c r="AP62">
        <f t="shared" si="58"/>
        <v>2.3595759123231405E-2</v>
      </c>
      <c r="AQ62">
        <f t="shared" si="59"/>
        <v>2.3291373830541719E-2</v>
      </c>
      <c r="AR62">
        <f t="shared" si="60"/>
        <v>2.3004889932426057E-2</v>
      </c>
      <c r="AS62">
        <f t="shared" si="61"/>
        <v>2.2733432231223427E-2</v>
      </c>
      <c r="AT62">
        <f t="shared" si="62"/>
        <v>2.2476544447010603E-2</v>
      </c>
      <c r="AU62">
        <f t="shared" si="36"/>
        <v>2.2231550112538186E-2</v>
      </c>
      <c r="AV62">
        <f t="shared" si="37"/>
        <v>2.199589568134528E-2</v>
      </c>
      <c r="AW62">
        <f t="shared" si="38"/>
        <v>2.1769337955827424E-2</v>
      </c>
      <c r="AX62">
        <f t="shared" si="39"/>
        <v>2.1547290708677985E-2</v>
      </c>
      <c r="AY62">
        <f t="shared" si="40"/>
        <v>2.1331817801591206E-2</v>
      </c>
      <c r="AZ62">
        <f t="shared" si="41"/>
        <v>2.1118499623575294E-2</v>
      </c>
      <c r="BA62">
        <f t="shared" si="42"/>
        <v>2.0907314627339541E-2</v>
      </c>
      <c r="BB62">
        <f t="shared" si="43"/>
        <v>2.0698241481066144E-2</v>
      </c>
      <c r="BC62">
        <f t="shared" si="44"/>
        <v>2.0491259066255482E-2</v>
      </c>
      <c r="BD62">
        <f t="shared" si="45"/>
        <v>2.0286346475592926E-2</v>
      </c>
      <c r="BE62">
        <f t="shared" si="46"/>
        <v>2.0083483010836997E-2</v>
      </c>
      <c r="BF62">
        <f t="shared" si="47"/>
        <v>1.9882648180728626E-2</v>
      </c>
      <c r="BG62">
        <f t="shared" si="48"/>
        <v>1.9683821698921338E-2</v>
      </c>
      <c r="BH62">
        <f t="shared" si="49"/>
        <v>1.9486983481932126E-2</v>
      </c>
      <c r="BI62">
        <f t="shared" si="50"/>
        <v>1.9292113647112804E-2</v>
      </c>
    </row>
    <row r="63" spans="1:61" x14ac:dyDescent="0.2">
      <c r="A63" s="4">
        <v>76</v>
      </c>
      <c r="B63" s="5">
        <v>2.801E-2</v>
      </c>
      <c r="D63">
        <f t="shared" si="29"/>
        <v>76</v>
      </c>
      <c r="E63" s="12">
        <v>1.1000000000000001</v>
      </c>
      <c r="F63">
        <f t="shared" si="63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1"/>
        <v>3.0811000000000002E-2</v>
      </c>
      <c r="AH63">
        <f t="shared" si="33"/>
        <v>3.0160887900000002E-2</v>
      </c>
      <c r="AI63">
        <f t="shared" si="51"/>
        <v>2.9557670142000003E-2</v>
      </c>
      <c r="AJ63">
        <f t="shared" si="52"/>
        <v>2.8996074409302002E-2</v>
      </c>
      <c r="AK63">
        <f t="shared" si="53"/>
        <v>2.8471245462493636E-2</v>
      </c>
      <c r="AL63">
        <f t="shared" si="54"/>
        <v>2.7984387165084994E-2</v>
      </c>
      <c r="AM63">
        <f t="shared" si="55"/>
        <v>2.752824165429411E-2</v>
      </c>
      <c r="AN63">
        <f t="shared" si="56"/>
        <v>2.7104306732817982E-2</v>
      </c>
      <c r="AO63">
        <f t="shared" si="57"/>
        <v>2.6708583854518842E-2</v>
      </c>
      <c r="AP63">
        <f t="shared" si="58"/>
        <v>2.6337334538941031E-2</v>
      </c>
      <c r="AQ63">
        <f t="shared" si="59"/>
        <v>2.598968172302701E-2</v>
      </c>
      <c r="AR63">
        <f t="shared" si="60"/>
        <v>2.566221173331687E-2</v>
      </c>
      <c r="AS63">
        <f t="shared" si="61"/>
        <v>2.5354265192517066E-2</v>
      </c>
      <c r="AT63">
        <f t="shared" si="62"/>
        <v>2.5062691142803122E-2</v>
      </c>
      <c r="AU63">
        <f t="shared" si="36"/>
        <v>2.4787001540232285E-2</v>
      </c>
      <c r="AV63">
        <f t="shared" si="37"/>
        <v>2.45217806237518E-2</v>
      </c>
      <c r="AW63">
        <f t="shared" si="38"/>
        <v>2.4266754105264781E-2</v>
      </c>
      <c r="AX63">
        <f t="shared" si="39"/>
        <v>2.401923321339108E-2</v>
      </c>
      <c r="AY63">
        <f t="shared" si="40"/>
        <v>2.3779040881257169E-2</v>
      </c>
      <c r="AZ63">
        <f t="shared" si="41"/>
        <v>2.3541250472444597E-2</v>
      </c>
      <c r="BA63">
        <f t="shared" si="42"/>
        <v>2.330583796772015E-2</v>
      </c>
      <c r="BB63">
        <f t="shared" si="43"/>
        <v>2.3072779588042949E-2</v>
      </c>
      <c r="BC63">
        <f t="shared" si="44"/>
        <v>2.2842051792162518E-2</v>
      </c>
      <c r="BD63">
        <f t="shared" si="45"/>
        <v>2.2613631274240893E-2</v>
      </c>
      <c r="BE63">
        <f t="shared" si="46"/>
        <v>2.2387494961498482E-2</v>
      </c>
      <c r="BF63">
        <f t="shared" si="47"/>
        <v>2.2163620011883496E-2</v>
      </c>
      <c r="BG63">
        <f t="shared" si="48"/>
        <v>2.1941983811764661E-2</v>
      </c>
      <c r="BH63">
        <f t="shared" si="49"/>
        <v>2.1722563973647014E-2</v>
      </c>
      <c r="BI63">
        <f t="shared" si="50"/>
        <v>2.1505338333910544E-2</v>
      </c>
    </row>
    <row r="64" spans="1:61" x14ac:dyDescent="0.2">
      <c r="A64" s="4">
        <v>77</v>
      </c>
      <c r="B64" s="5">
        <v>3.1460000000000002E-2</v>
      </c>
      <c r="D64">
        <f t="shared" si="29"/>
        <v>77</v>
      </c>
      <c r="E64" s="12">
        <v>1.1000000000000001</v>
      </c>
      <c r="F64">
        <f t="shared" si="63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1"/>
        <v>3.4606000000000005E-2</v>
      </c>
      <c r="AH64">
        <f t="shared" si="33"/>
        <v>3.3865431600000002E-2</v>
      </c>
      <c r="AI64">
        <f t="shared" si="51"/>
        <v>3.3174576795360004E-2</v>
      </c>
      <c r="AJ64">
        <f t="shared" si="52"/>
        <v>3.2530990005530024E-2</v>
      </c>
      <c r="AK64">
        <f t="shared" si="53"/>
        <v>3.1929166690427717E-2</v>
      </c>
      <c r="AL64">
        <f t="shared" si="54"/>
        <v>3.1370406273345232E-2</v>
      </c>
      <c r="AM64">
        <f t="shared" si="55"/>
        <v>3.0849657529207701E-2</v>
      </c>
      <c r="AN64">
        <f t="shared" si="56"/>
        <v>3.0362232940246217E-2</v>
      </c>
      <c r="AO64">
        <f t="shared" si="57"/>
        <v>2.9909835669436547E-2</v>
      </c>
      <c r="AP64">
        <f t="shared" si="58"/>
        <v>2.9485116002930547E-2</v>
      </c>
      <c r="AQ64">
        <f t="shared" si="59"/>
        <v>2.9090015448491279E-2</v>
      </c>
      <c r="AR64">
        <f t="shared" si="60"/>
        <v>2.8717663250750591E-2</v>
      </c>
      <c r="AS64">
        <f t="shared" si="61"/>
        <v>2.8367307759091433E-2</v>
      </c>
      <c r="AT64">
        <f t="shared" si="62"/>
        <v>2.8038246989085972E-2</v>
      </c>
      <c r="AU64">
        <f t="shared" si="36"/>
        <v>2.7727022447507119E-2</v>
      </c>
      <c r="AV64">
        <f t="shared" si="37"/>
        <v>2.7430343307318791E-2</v>
      </c>
      <c r="AW64">
        <f t="shared" si="38"/>
        <v>2.7145067736922678E-2</v>
      </c>
      <c r="AX64">
        <f t="shared" si="39"/>
        <v>2.6868188046006068E-2</v>
      </c>
      <c r="AY64">
        <f t="shared" si="40"/>
        <v>2.6599506165546006E-2</v>
      </c>
      <c r="AZ64">
        <f t="shared" si="41"/>
        <v>2.6333511103890546E-2</v>
      </c>
      <c r="BA64">
        <f t="shared" si="42"/>
        <v>2.6070175992851639E-2</v>
      </c>
      <c r="BB64">
        <f t="shared" si="43"/>
        <v>2.5809474232923121E-2</v>
      </c>
      <c r="BC64">
        <f t="shared" si="44"/>
        <v>2.5551379490593891E-2</v>
      </c>
      <c r="BD64">
        <f t="shared" si="45"/>
        <v>2.5295865695687952E-2</v>
      </c>
      <c r="BE64">
        <f t="shared" si="46"/>
        <v>2.5042907038731074E-2</v>
      </c>
      <c r="BF64">
        <f t="shared" si="47"/>
        <v>2.4792477968343763E-2</v>
      </c>
      <c r="BG64">
        <f t="shared" si="48"/>
        <v>2.4544553188660324E-2</v>
      </c>
      <c r="BH64">
        <f t="shared" si="49"/>
        <v>2.4299107656773719E-2</v>
      </c>
      <c r="BI64">
        <f t="shared" si="50"/>
        <v>2.4056116580205983E-2</v>
      </c>
    </row>
    <row r="65" spans="1:61" x14ac:dyDescent="0.2">
      <c r="A65" s="4">
        <v>78</v>
      </c>
      <c r="B65" s="5">
        <v>3.5409999999999997E-2</v>
      </c>
      <c r="D65">
        <f t="shared" si="29"/>
        <v>78</v>
      </c>
      <c r="E65" s="12">
        <v>1.1000000000000001</v>
      </c>
      <c r="F65">
        <f t="shared" si="63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1"/>
        <v>3.8951E-2</v>
      </c>
      <c r="AH65">
        <f t="shared" si="33"/>
        <v>3.8117448599999999E-2</v>
      </c>
      <c r="AI65">
        <f t="shared" si="51"/>
        <v>3.7336040903699998E-2</v>
      </c>
      <c r="AJ65">
        <f t="shared" si="52"/>
        <v>3.6607988106077849E-2</v>
      </c>
      <c r="AK65">
        <f t="shared" si="53"/>
        <v>3.5927079527304805E-2</v>
      </c>
      <c r="AL65">
        <f t="shared" si="54"/>
        <v>3.5291170219671507E-2</v>
      </c>
      <c r="AM65">
        <f t="shared" si="55"/>
        <v>3.4698278559981026E-2</v>
      </c>
      <c r="AN65">
        <f t="shared" si="56"/>
        <v>3.4146575930877325E-2</v>
      </c>
      <c r="AO65">
        <f t="shared" si="57"/>
        <v>3.3630962634321075E-2</v>
      </c>
      <c r="AP65">
        <f t="shared" si="58"/>
        <v>3.3150039868650283E-2</v>
      </c>
      <c r="AQ65">
        <f t="shared" si="59"/>
        <v>3.2702514330423503E-2</v>
      </c>
      <c r="AR65">
        <f t="shared" si="60"/>
        <v>3.2280651895561042E-2</v>
      </c>
      <c r="AS65">
        <f t="shared" si="61"/>
        <v>3.1886827942435199E-2</v>
      </c>
      <c r="AT65">
        <f t="shared" si="62"/>
        <v>3.1513752055508708E-2</v>
      </c>
      <c r="AU65">
        <f t="shared" si="36"/>
        <v>3.116079803248701E-2</v>
      </c>
      <c r="AV65">
        <f t="shared" si="37"/>
        <v>3.0824261413736148E-2</v>
      </c>
      <c r="AW65">
        <f t="shared" si="38"/>
        <v>3.0503689095033294E-2</v>
      </c>
      <c r="AX65">
        <f t="shared" si="39"/>
        <v>3.0192551466263956E-2</v>
      </c>
      <c r="AY65">
        <f t="shared" si="40"/>
        <v>2.988760669645469E-2</v>
      </c>
      <c r="AZ65">
        <f t="shared" si="41"/>
        <v>2.9588730629490141E-2</v>
      </c>
      <c r="BA65">
        <f t="shared" si="42"/>
        <v>2.929284332319524E-2</v>
      </c>
      <c r="BB65">
        <f t="shared" si="43"/>
        <v>2.8999914889963289E-2</v>
      </c>
      <c r="BC65">
        <f t="shared" si="44"/>
        <v>2.8709915741063654E-2</v>
      </c>
      <c r="BD65">
        <f t="shared" si="45"/>
        <v>2.8422816583653018E-2</v>
      </c>
      <c r="BE65">
        <f t="shared" si="46"/>
        <v>2.8138588417816489E-2</v>
      </c>
      <c r="BF65">
        <f t="shared" si="47"/>
        <v>2.7857202533638322E-2</v>
      </c>
      <c r="BG65">
        <f t="shared" si="48"/>
        <v>2.7578630508301939E-2</v>
      </c>
      <c r="BH65">
        <f t="shared" si="49"/>
        <v>2.7302844203218921E-2</v>
      </c>
      <c r="BI65">
        <f t="shared" si="50"/>
        <v>2.702981576118673E-2</v>
      </c>
    </row>
    <row r="66" spans="1:61" x14ac:dyDescent="0.2">
      <c r="A66" s="4">
        <v>79</v>
      </c>
      <c r="B66" s="5">
        <v>3.993E-2</v>
      </c>
      <c r="D66">
        <f t="shared" si="29"/>
        <v>79</v>
      </c>
      <c r="E66" s="12">
        <v>1.1000000000000001</v>
      </c>
      <c r="F66">
        <f t="shared" si="63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1"/>
        <v>4.3923000000000004E-2</v>
      </c>
      <c r="AH66">
        <f t="shared" si="33"/>
        <v>4.2978655500000004E-2</v>
      </c>
      <c r="AI66">
        <f t="shared" si="51"/>
        <v>4.2097593062250006E-2</v>
      </c>
      <c r="AJ66">
        <f t="shared" si="52"/>
        <v>4.1272480238229908E-2</v>
      </c>
      <c r="AK66">
        <f t="shared" si="53"/>
        <v>4.0500684857775006E-2</v>
      </c>
      <c r="AL66">
        <f t="shared" si="54"/>
        <v>3.9779772667306611E-2</v>
      </c>
      <c r="AM66">
        <f t="shared" si="55"/>
        <v>3.9107494509229131E-2</v>
      </c>
      <c r="AN66">
        <f t="shared" si="56"/>
        <v>3.8477863847630543E-2</v>
      </c>
      <c r="AO66">
        <f t="shared" si="57"/>
        <v>3.7893000317146562E-2</v>
      </c>
      <c r="AP66">
        <f t="shared" si="58"/>
        <v>3.7347341112579653E-2</v>
      </c>
      <c r="AQ66">
        <f t="shared" si="59"/>
        <v>3.6835682539337312E-2</v>
      </c>
      <c r="AR66">
        <f t="shared" si="60"/>
        <v>3.6356818666325924E-2</v>
      </c>
      <c r="AS66">
        <f t="shared" si="61"/>
        <v>3.5909629796730118E-2</v>
      </c>
      <c r="AT66">
        <f t="shared" si="62"/>
        <v>3.5485896165128698E-2</v>
      </c>
      <c r="AU66">
        <f t="shared" si="36"/>
        <v>3.5088454128079261E-2</v>
      </c>
      <c r="AV66">
        <f t="shared" si="37"/>
        <v>3.4709498823496006E-2</v>
      </c>
      <c r="AW66">
        <f t="shared" si="38"/>
        <v>3.4345049085849302E-2</v>
      </c>
      <c r="AX66">
        <f t="shared" si="39"/>
        <v>3.399472958517364E-2</v>
      </c>
      <c r="AY66">
        <f t="shared" si="40"/>
        <v>3.3651382816363387E-2</v>
      </c>
      <c r="AZ66">
        <f t="shared" si="41"/>
        <v>3.3314868988199756E-2</v>
      </c>
      <c r="BA66">
        <f t="shared" si="42"/>
        <v>3.2981720298317758E-2</v>
      </c>
      <c r="BB66">
        <f t="shared" si="43"/>
        <v>3.2651903095334583E-2</v>
      </c>
      <c r="BC66">
        <f t="shared" si="44"/>
        <v>3.2325384064381235E-2</v>
      </c>
      <c r="BD66">
        <f t="shared" si="45"/>
        <v>3.2002130223737421E-2</v>
      </c>
      <c r="BE66">
        <f t="shared" si="46"/>
        <v>3.1682108921500043E-2</v>
      </c>
      <c r="BF66">
        <f t="shared" si="47"/>
        <v>3.1365287832285045E-2</v>
      </c>
      <c r="BG66">
        <f t="shared" si="48"/>
        <v>3.1051634953962196E-2</v>
      </c>
      <c r="BH66">
        <f t="shared" si="49"/>
        <v>3.0741118604422572E-2</v>
      </c>
      <c r="BI66">
        <f t="shared" si="50"/>
        <v>3.0433707418378347E-2</v>
      </c>
    </row>
    <row r="67" spans="1:61" x14ac:dyDescent="0.2">
      <c r="A67" s="4">
        <v>80</v>
      </c>
      <c r="B67" s="5">
        <v>4.5069999999999999E-2</v>
      </c>
      <c r="D67">
        <f t="shared" si="29"/>
        <v>80</v>
      </c>
      <c r="E67" s="12">
        <v>1.1000000000000001</v>
      </c>
      <c r="F67">
        <f t="shared" si="63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1"/>
        <v>4.9577000000000003E-2</v>
      </c>
      <c r="AH67">
        <f t="shared" si="33"/>
        <v>4.8521009900000002E-2</v>
      </c>
      <c r="AI67">
        <f t="shared" si="51"/>
        <v>4.7531181298040001E-2</v>
      </c>
      <c r="AJ67">
        <f t="shared" si="52"/>
        <v>4.6604323262728224E-2</v>
      </c>
      <c r="AK67">
        <f t="shared" si="53"/>
        <v>4.5732822417715202E-2</v>
      </c>
      <c r="AL67">
        <f t="shared" si="54"/>
        <v>4.4918778178679869E-2</v>
      </c>
      <c r="AM67">
        <f t="shared" si="55"/>
        <v>4.4159650827460178E-2</v>
      </c>
      <c r="AN67">
        <f t="shared" si="56"/>
        <v>4.344868044913807E-2</v>
      </c>
      <c r="AO67">
        <f t="shared" si="57"/>
        <v>4.2783915638266258E-2</v>
      </c>
      <c r="AP67">
        <f t="shared" si="58"/>
        <v>4.2163548861511399E-2</v>
      </c>
      <c r="AQ67">
        <f t="shared" si="59"/>
        <v>4.1585908242108692E-2</v>
      </c>
      <c r="AR67">
        <f t="shared" si="60"/>
        <v>4.104529143496128E-2</v>
      </c>
      <c r="AS67">
        <f t="shared" si="61"/>
        <v>4.0536329821167762E-2</v>
      </c>
      <c r="AT67">
        <f t="shared" si="62"/>
        <v>4.005800112927798E-2</v>
      </c>
      <c r="AU67">
        <f t="shared" si="36"/>
        <v>3.9605345716517137E-2</v>
      </c>
      <c r="AV67">
        <f t="shared" si="37"/>
        <v>3.917760798277875E-2</v>
      </c>
      <c r="AW67">
        <f t="shared" si="38"/>
        <v>3.8766243098959575E-2</v>
      </c>
      <c r="AX67">
        <f t="shared" si="39"/>
        <v>3.837082741935019E-2</v>
      </c>
      <c r="AY67">
        <f t="shared" si="40"/>
        <v>3.7983282062414754E-2</v>
      </c>
      <c r="AZ67">
        <f t="shared" si="41"/>
        <v>3.7603449241790605E-2</v>
      </c>
      <c r="BA67">
        <f t="shared" si="42"/>
        <v>3.7227414749372696E-2</v>
      </c>
      <c r="BB67">
        <f t="shared" si="43"/>
        <v>3.6855140601878972E-2</v>
      </c>
      <c r="BC67">
        <f t="shared" si="44"/>
        <v>3.6486589195860182E-2</v>
      </c>
      <c r="BD67">
        <f t="shared" si="45"/>
        <v>3.6121723303901579E-2</v>
      </c>
      <c r="BE67">
        <f t="shared" si="46"/>
        <v>3.5760506070862563E-2</v>
      </c>
      <c r="BF67">
        <f t="shared" si="47"/>
        <v>3.5402901010153941E-2</v>
      </c>
      <c r="BG67">
        <f t="shared" si="48"/>
        <v>3.5048872000052404E-2</v>
      </c>
      <c r="BH67">
        <f t="shared" si="49"/>
        <v>3.4698383280051877E-2</v>
      </c>
      <c r="BI67">
        <f t="shared" si="50"/>
        <v>3.4351399447251359E-2</v>
      </c>
    </row>
    <row r="68" spans="1:61" x14ac:dyDescent="0.2">
      <c r="A68" s="4">
        <v>81</v>
      </c>
      <c r="B68" s="5">
        <v>5.092E-2</v>
      </c>
      <c r="D68">
        <f t="shared" si="29"/>
        <v>81</v>
      </c>
      <c r="E68" s="12">
        <f t="shared" ref="E68:E76" si="64">E67-(0.1)/10</f>
        <v>1.0900000000000001</v>
      </c>
      <c r="F68">
        <f>$F$67*E68+($F$77-$F$67)/10*(D68-$D$67)</f>
        <v>6.3668230000000006E-2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1"/>
        <v>6.3668230000000006E-2</v>
      </c>
      <c r="AH68">
        <f t="shared" si="33"/>
        <v>6.2324830347000003E-2</v>
      </c>
      <c r="AI68">
        <f t="shared" si="51"/>
        <v>6.1059636290955906E-2</v>
      </c>
      <c r="AJ68">
        <f t="shared" si="52"/>
        <v>5.9868973383282266E-2</v>
      </c>
      <c r="AK68">
        <f t="shared" si="53"/>
        <v>5.8755410478353219E-2</v>
      </c>
      <c r="AL68">
        <f t="shared" si="54"/>
        <v>5.7709564171838527E-2</v>
      </c>
      <c r="AM68">
        <f t="shared" si="55"/>
        <v>5.6734272537334457E-2</v>
      </c>
      <c r="AN68">
        <f t="shared" si="56"/>
        <v>5.5820850749483369E-2</v>
      </c>
      <c r="AO68">
        <f t="shared" si="57"/>
        <v>5.4966791733016274E-2</v>
      </c>
      <c r="AP68">
        <f t="shared" si="58"/>
        <v>5.4169773252887542E-2</v>
      </c>
      <c r="AQ68">
        <f t="shared" si="59"/>
        <v>5.3422230381997692E-2</v>
      </c>
      <c r="AR68">
        <f t="shared" si="60"/>
        <v>5.2722399163993523E-2</v>
      </c>
      <c r="AS68">
        <f t="shared" si="61"/>
        <v>5.2068641414360003E-2</v>
      </c>
      <c r="AT68">
        <f t="shared" si="62"/>
        <v>5.1454231445670552E-2</v>
      </c>
      <c r="AU68">
        <f t="shared" si="36"/>
        <v>5.0872798630334476E-2</v>
      </c>
      <c r="AV68">
        <f t="shared" si="37"/>
        <v>5.0318285125263831E-2</v>
      </c>
      <c r="AW68">
        <f t="shared" si="38"/>
        <v>4.9789943131448564E-2</v>
      </c>
      <c r="AX68">
        <f t="shared" si="39"/>
        <v>4.9282085711507786E-2</v>
      </c>
      <c r="AY68">
        <f t="shared" si="40"/>
        <v>4.878433664582156E-2</v>
      </c>
      <c r="AZ68">
        <f t="shared" si="41"/>
        <v>4.8296493279363348E-2</v>
      </c>
      <c r="BA68">
        <f t="shared" si="42"/>
        <v>4.7813528346569711E-2</v>
      </c>
      <c r="BB68">
        <f t="shared" si="43"/>
        <v>4.7335393063104012E-2</v>
      </c>
      <c r="BC68">
        <f t="shared" si="44"/>
        <v>4.6862039132472971E-2</v>
      </c>
      <c r="BD68">
        <f t="shared" si="45"/>
        <v>4.6393418741148239E-2</v>
      </c>
      <c r="BE68">
        <f t="shared" si="46"/>
        <v>4.5929484553736757E-2</v>
      </c>
      <c r="BF68">
        <f t="shared" si="47"/>
        <v>4.5470189708199389E-2</v>
      </c>
      <c r="BG68">
        <f t="shared" si="48"/>
        <v>4.5015487811117395E-2</v>
      </c>
      <c r="BH68">
        <f t="shared" si="49"/>
        <v>4.456533293300622E-2</v>
      </c>
      <c r="BI68">
        <f t="shared" si="50"/>
        <v>4.411967960367616E-2</v>
      </c>
    </row>
    <row r="69" spans="1:61" x14ac:dyDescent="0.2">
      <c r="A69" s="4">
        <v>82</v>
      </c>
      <c r="B69" s="5">
        <v>5.7529999999999998E-2</v>
      </c>
      <c r="D69">
        <f t="shared" si="29"/>
        <v>82</v>
      </c>
      <c r="E69" s="12">
        <f t="shared" si="64"/>
        <v>1.08</v>
      </c>
      <c r="F69">
        <f t="shared" ref="F69:F76" si="65">$F$67*E69+($F$77-$F$67)/10*(D69-$D$67)</f>
        <v>7.2801760000000007E-2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1"/>
        <v>7.2801760000000007E-2</v>
      </c>
      <c r="AH69">
        <f t="shared" si="33"/>
        <v>7.130204374400001E-2</v>
      </c>
      <c r="AI69">
        <f t="shared" si="51"/>
        <v>6.9890263277868805E-2</v>
      </c>
      <c r="AJ69">
        <f t="shared" si="52"/>
        <v>6.8562348275589297E-2</v>
      </c>
      <c r="AK69">
        <f t="shared" si="53"/>
        <v>6.730765730214601E-2</v>
      </c>
      <c r="AL69">
        <f t="shared" si="54"/>
        <v>6.6129773299358457E-2</v>
      </c>
      <c r="AM69">
        <f t="shared" si="55"/>
        <v>6.5025406085259169E-2</v>
      </c>
      <c r="AN69">
        <f t="shared" si="56"/>
        <v>6.3991502128503547E-2</v>
      </c>
      <c r="AO69">
        <f t="shared" si="57"/>
        <v>6.3025230446363142E-2</v>
      </c>
      <c r="AP69">
        <f t="shared" si="58"/>
        <v>6.2123969650980153E-2</v>
      </c>
      <c r="AQ69">
        <f t="shared" si="59"/>
        <v>6.1279083663726829E-2</v>
      </c>
      <c r="AR69">
        <f t="shared" si="60"/>
        <v>6.0488583484464752E-2</v>
      </c>
      <c r="AS69">
        <f t="shared" si="61"/>
        <v>5.974457390760584E-2</v>
      </c>
      <c r="AT69">
        <f t="shared" si="62"/>
        <v>5.9039587935496088E-2</v>
      </c>
      <c r="AU69">
        <f t="shared" si="36"/>
        <v>5.8372440591824983E-2</v>
      </c>
      <c r="AV69">
        <f t="shared" si="37"/>
        <v>5.7742018233433272E-2</v>
      </c>
      <c r="AW69">
        <f t="shared" si="38"/>
        <v>5.7135727041982227E-2</v>
      </c>
      <c r="AX69">
        <f t="shared" si="39"/>
        <v>5.6552942626154012E-2</v>
      </c>
      <c r="AY69">
        <f t="shared" si="40"/>
        <v>5.5981757905629856E-2</v>
      </c>
      <c r="AZ69">
        <f t="shared" si="41"/>
        <v>5.5421940326573556E-2</v>
      </c>
      <c r="BA69">
        <f t="shared" si="42"/>
        <v>5.4867720923307821E-2</v>
      </c>
      <c r="BB69">
        <f t="shared" si="43"/>
        <v>5.4319043714074741E-2</v>
      </c>
      <c r="BC69">
        <f t="shared" si="44"/>
        <v>5.3775853276933995E-2</v>
      </c>
      <c r="BD69">
        <f t="shared" si="45"/>
        <v>5.3238094744164653E-2</v>
      </c>
      <c r="BE69">
        <f t="shared" si="46"/>
        <v>5.2705713796723008E-2</v>
      </c>
      <c r="BF69">
        <f t="shared" si="47"/>
        <v>5.2178656658755776E-2</v>
      </c>
      <c r="BG69">
        <f t="shared" si="48"/>
        <v>5.1656870092168218E-2</v>
      </c>
      <c r="BH69">
        <f t="shared" si="49"/>
        <v>5.1140301391246534E-2</v>
      </c>
      <c r="BI69">
        <f t="shared" si="50"/>
        <v>5.0628898377334065E-2</v>
      </c>
    </row>
    <row r="70" spans="1:61" x14ac:dyDescent="0.2">
      <c r="A70" s="4">
        <v>83</v>
      </c>
      <c r="B70" s="5">
        <v>6.4960000000000004E-2</v>
      </c>
      <c r="D70">
        <f t="shared" ref="D70:D102" si="66">A70</f>
        <v>83</v>
      </c>
      <c r="E70" s="12">
        <f t="shared" si="64"/>
        <v>1.07</v>
      </c>
      <c r="F70">
        <f t="shared" si="65"/>
        <v>8.1935289999999994E-2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7">F70</f>
        <v>8.1935289999999994E-2</v>
      </c>
      <c r="AH70">
        <f t="shared" si="33"/>
        <v>8.0312971257999993E-2</v>
      </c>
      <c r="AI70">
        <f t="shared" si="51"/>
        <v>7.8778993506972192E-2</v>
      </c>
      <c r="AJ70">
        <f t="shared" si="52"/>
        <v>7.7329460026443905E-2</v>
      </c>
      <c r="AK70">
        <f t="shared" si="53"/>
        <v>7.5960728583975845E-2</v>
      </c>
      <c r="AL70">
        <f t="shared" si="54"/>
        <v>7.4676992270906656E-2</v>
      </c>
      <c r="AM70">
        <f t="shared" si="55"/>
        <v>7.3467224996117964E-2</v>
      </c>
      <c r="AN70">
        <f t="shared" si="56"/>
        <v>7.2335829731177748E-2</v>
      </c>
      <c r="AO70">
        <f t="shared" si="57"/>
        <v>7.1272493034129428E-2</v>
      </c>
      <c r="AP70">
        <f t="shared" si="58"/>
        <v>7.0274678131651613E-2</v>
      </c>
      <c r="AQ70">
        <f t="shared" si="59"/>
        <v>6.9332997444687489E-2</v>
      </c>
      <c r="AR70">
        <f t="shared" si="60"/>
        <v>6.8452468377139961E-2</v>
      </c>
      <c r="AS70">
        <f t="shared" si="61"/>
        <v>6.7617348262938859E-2</v>
      </c>
      <c r="AT70">
        <f t="shared" si="62"/>
        <v>6.6832987023088763E-2</v>
      </c>
      <c r="AU70">
        <f t="shared" si="36"/>
        <v>6.6084457568430163E-2</v>
      </c>
      <c r="AV70">
        <f t="shared" si="37"/>
        <v>6.5370745426691121E-2</v>
      </c>
      <c r="AW70">
        <f t="shared" si="38"/>
        <v>6.4690889674253529E-2</v>
      </c>
      <c r="AX70">
        <f t="shared" si="39"/>
        <v>6.4031042599576149E-2</v>
      </c>
      <c r="AY70">
        <f t="shared" si="40"/>
        <v>6.3384329069320428E-2</v>
      </c>
      <c r="AZ70">
        <f t="shared" si="41"/>
        <v>6.2750485778627227E-2</v>
      </c>
      <c r="BA70">
        <f t="shared" si="42"/>
        <v>6.2122980920840953E-2</v>
      </c>
      <c r="BB70">
        <f t="shared" si="43"/>
        <v>6.1501751111632544E-2</v>
      </c>
      <c r="BC70">
        <f t="shared" si="44"/>
        <v>6.0886733600516219E-2</v>
      </c>
      <c r="BD70">
        <f t="shared" si="45"/>
        <v>6.0277866264511058E-2</v>
      </c>
      <c r="BE70">
        <f t="shared" si="46"/>
        <v>5.9675087601865948E-2</v>
      </c>
      <c r="BF70">
        <f t="shared" si="47"/>
        <v>5.9078336725847287E-2</v>
      </c>
      <c r="BG70">
        <f t="shared" si="48"/>
        <v>5.8487553358588816E-2</v>
      </c>
      <c r="BH70">
        <f t="shared" si="49"/>
        <v>5.7902677825002927E-2</v>
      </c>
      <c r="BI70">
        <f t="shared" si="50"/>
        <v>5.7323651046752896E-2</v>
      </c>
    </row>
    <row r="71" spans="1:61" x14ac:dyDescent="0.2">
      <c r="A71" s="4">
        <v>84</v>
      </c>
      <c r="B71" s="5">
        <v>7.3270000000000002E-2</v>
      </c>
      <c r="D71">
        <f t="shared" si="66"/>
        <v>84</v>
      </c>
      <c r="E71" s="12">
        <f t="shared" si="64"/>
        <v>1.06</v>
      </c>
      <c r="F71">
        <f t="shared" si="65"/>
        <v>9.1068819999999995E-2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7"/>
        <v>9.1068819999999995E-2</v>
      </c>
      <c r="AH71">
        <f t="shared" si="33"/>
        <v>8.9356726183999993E-2</v>
      </c>
      <c r="AI71">
        <f t="shared" si="51"/>
        <v>8.7739369440069589E-2</v>
      </c>
      <c r="AJ71">
        <f t="shared" si="52"/>
        <v>8.6212704411812377E-2</v>
      </c>
      <c r="AK71">
        <f t="shared" si="53"/>
        <v>8.4772952248135108E-2</v>
      </c>
      <c r="AL71">
        <f t="shared" si="54"/>
        <v>8.3416585012164951E-2</v>
      </c>
      <c r="AM71">
        <f t="shared" si="55"/>
        <v>8.2140311261478832E-2</v>
      </c>
      <c r="AN71">
        <f t="shared" si="56"/>
        <v>8.0932848685935088E-2</v>
      </c>
      <c r="AO71">
        <f t="shared" si="57"/>
        <v>7.9799788804332E-2</v>
      </c>
      <c r="AP71">
        <f t="shared" si="58"/>
        <v>7.8730471634353955E-2</v>
      </c>
      <c r="AQ71">
        <f t="shared" si="59"/>
        <v>7.7722721597434222E-2</v>
      </c>
      <c r="AR71">
        <f t="shared" si="60"/>
        <v>7.676673212178578E-2</v>
      </c>
      <c r="AS71">
        <f t="shared" si="61"/>
        <v>7.5860884682748708E-2</v>
      </c>
      <c r="AT71">
        <f t="shared" si="62"/>
        <v>7.4996070597365377E-2</v>
      </c>
      <c r="AU71">
        <f t="shared" si="36"/>
        <v>7.417111382079436E-2</v>
      </c>
      <c r="AV71">
        <f t="shared" si="37"/>
        <v>7.338490001429393E-2</v>
      </c>
      <c r="AW71">
        <f t="shared" si="38"/>
        <v>7.2621697054145271E-2</v>
      </c>
      <c r="AX71">
        <f t="shared" si="39"/>
        <v>7.1880955744192995E-2</v>
      </c>
      <c r="AY71">
        <f t="shared" si="40"/>
        <v>7.1162146186751069E-2</v>
      </c>
      <c r="AZ71">
        <f t="shared" si="41"/>
        <v>7.0450524724883556E-2</v>
      </c>
      <c r="BA71">
        <f t="shared" si="42"/>
        <v>6.9746019477634716E-2</v>
      </c>
      <c r="BB71">
        <f t="shared" si="43"/>
        <v>6.9048559282858371E-2</v>
      </c>
      <c r="BC71">
        <f t="shared" si="44"/>
        <v>6.8358073690029789E-2</v>
      </c>
      <c r="BD71">
        <f t="shared" si="45"/>
        <v>6.7674492953129495E-2</v>
      </c>
      <c r="BE71">
        <f t="shared" si="46"/>
        <v>6.6997748023598203E-2</v>
      </c>
      <c r="BF71">
        <f t="shared" si="47"/>
        <v>6.6327770543362224E-2</v>
      </c>
      <c r="BG71">
        <f t="shared" si="48"/>
        <v>6.5664492837928606E-2</v>
      </c>
      <c r="BH71">
        <f t="shared" si="49"/>
        <v>6.5007847909549318E-2</v>
      </c>
      <c r="BI71">
        <f t="shared" si="50"/>
        <v>6.4357769430453821E-2</v>
      </c>
    </row>
    <row r="72" spans="1:61" x14ac:dyDescent="0.2">
      <c r="A72" s="4">
        <v>85</v>
      </c>
      <c r="B72" s="5">
        <v>8.2519999999999996E-2</v>
      </c>
      <c r="D72">
        <f t="shared" si="66"/>
        <v>85</v>
      </c>
      <c r="E72" s="12">
        <f t="shared" si="64"/>
        <v>1.05</v>
      </c>
      <c r="F72">
        <f t="shared" si="65"/>
        <v>0.10020235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7"/>
        <v>0.10020235</v>
      </c>
      <c r="AH72">
        <f t="shared" si="33"/>
        <v>9.8428768404999992E-2</v>
      </c>
      <c r="AI72">
        <f t="shared" si="51"/>
        <v>9.6755479342114994E-2</v>
      </c>
      <c r="AJ72">
        <f t="shared" si="52"/>
        <v>9.5168689480904317E-2</v>
      </c>
      <c r="AK72">
        <f t="shared" si="53"/>
        <v>9.367454105605412E-2</v>
      </c>
      <c r="AL72">
        <f t="shared" si="54"/>
        <v>9.2260055486107703E-2</v>
      </c>
      <c r="AM72">
        <f t="shared" si="55"/>
        <v>9.0922284681559148E-2</v>
      </c>
      <c r="AN72">
        <f t="shared" si="56"/>
        <v>8.9658464924485468E-2</v>
      </c>
      <c r="AO72">
        <f t="shared" si="57"/>
        <v>8.845704149449736E-2</v>
      </c>
      <c r="AP72">
        <f t="shared" si="58"/>
        <v>8.7315945659218339E-2</v>
      </c>
      <c r="AQ72">
        <f t="shared" si="59"/>
        <v>8.623322793304404E-2</v>
      </c>
      <c r="AR72">
        <f t="shared" si="60"/>
        <v>8.5207052520640814E-2</v>
      </c>
      <c r="AS72">
        <f t="shared" si="61"/>
        <v>8.4227171416653451E-2</v>
      </c>
      <c r="AT72">
        <f t="shared" si="62"/>
        <v>8.3292249813928604E-2</v>
      </c>
      <c r="AU72">
        <f t="shared" si="36"/>
        <v>8.239269351593817E-2</v>
      </c>
      <c r="AV72">
        <f t="shared" si="37"/>
        <v>8.1527570234020824E-2</v>
      </c>
      <c r="AW72">
        <f t="shared" si="38"/>
        <v>8.0687836260610407E-2</v>
      </c>
      <c r="AX72">
        <f t="shared" si="39"/>
        <v>7.9872889114378245E-2</v>
      </c>
      <c r="AY72">
        <f t="shared" si="40"/>
        <v>7.9074160223234463E-2</v>
      </c>
      <c r="AZ72">
        <f t="shared" si="41"/>
        <v>7.8283418621002118E-2</v>
      </c>
      <c r="BA72">
        <f t="shared" si="42"/>
        <v>7.7500584434792102E-2</v>
      </c>
      <c r="BB72">
        <f t="shared" si="43"/>
        <v>7.6725578590444182E-2</v>
      </c>
      <c r="BC72">
        <f t="shared" si="44"/>
        <v>7.5958322804539735E-2</v>
      </c>
      <c r="BD72">
        <f t="shared" si="45"/>
        <v>7.5198739576494339E-2</v>
      </c>
      <c r="BE72">
        <f t="shared" si="46"/>
        <v>7.4446752180729395E-2</v>
      </c>
      <c r="BF72">
        <f t="shared" si="47"/>
        <v>7.3702284658922104E-2</v>
      </c>
      <c r="BG72">
        <f t="shared" si="48"/>
        <v>7.2965261812332885E-2</v>
      </c>
      <c r="BH72">
        <f t="shared" si="49"/>
        <v>7.2235609194209557E-2</v>
      </c>
      <c r="BI72">
        <f t="shared" si="50"/>
        <v>7.1513253102267457E-2</v>
      </c>
    </row>
    <row r="73" spans="1:61" x14ac:dyDescent="0.2">
      <c r="A73" s="4">
        <v>86</v>
      </c>
      <c r="B73" s="5">
        <v>9.2770000000000005E-2</v>
      </c>
      <c r="D73">
        <f t="shared" si="66"/>
        <v>86</v>
      </c>
      <c r="E73" s="12">
        <f t="shared" si="64"/>
        <v>1.04</v>
      </c>
      <c r="F73">
        <f t="shared" si="65"/>
        <v>0.10933588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7"/>
        <v>0.10933588</v>
      </c>
      <c r="AH73">
        <f t="shared" si="33"/>
        <v>0.10753183798</v>
      </c>
      <c r="AI73">
        <f t="shared" si="51"/>
        <v>0.105822081756118</v>
      </c>
      <c r="AJ73">
        <f t="shared" si="52"/>
        <v>0.10420300390524939</v>
      </c>
      <c r="AK73">
        <f t="shared" si="53"/>
        <v>0.1026607994474517</v>
      </c>
      <c r="AL73">
        <f t="shared" si="54"/>
        <v>0.10120301609529789</v>
      </c>
      <c r="AM73">
        <f t="shared" si="55"/>
        <v>9.9816534774792298E-2</v>
      </c>
      <c r="AN73">
        <f t="shared" si="56"/>
        <v>9.849895651576504E-2</v>
      </c>
      <c r="AO73">
        <f t="shared" si="57"/>
        <v>9.7248019768014823E-2</v>
      </c>
      <c r="AP73">
        <f t="shared" si="58"/>
        <v>9.6051869124868239E-2</v>
      </c>
      <c r="AQ73">
        <f t="shared" si="59"/>
        <v>9.4908851882282305E-2</v>
      </c>
      <c r="AR73">
        <f t="shared" si="60"/>
        <v>9.3817400085636063E-2</v>
      </c>
      <c r="AS73">
        <f t="shared" si="61"/>
        <v>9.2766645204676937E-2</v>
      </c>
      <c r="AT73">
        <f t="shared" si="62"/>
        <v>9.1755488771945962E-2</v>
      </c>
      <c r="AU73">
        <f t="shared" si="36"/>
        <v>9.078288059096333E-2</v>
      </c>
      <c r="AV73">
        <f t="shared" si="37"/>
        <v>8.9838738632817314E-2</v>
      </c>
      <c r="AW73">
        <f t="shared" si="38"/>
        <v>8.8922383498762581E-2</v>
      </c>
      <c r="AX73">
        <f t="shared" si="39"/>
        <v>8.8024267425425073E-2</v>
      </c>
      <c r="AY73">
        <f t="shared" si="40"/>
        <v>8.714402475117082E-2</v>
      </c>
      <c r="AZ73">
        <f t="shared" si="41"/>
        <v>8.6272584503659114E-2</v>
      </c>
      <c r="BA73">
        <f t="shared" si="42"/>
        <v>8.5409858658622523E-2</v>
      </c>
      <c r="BB73">
        <f t="shared" si="43"/>
        <v>8.4555760072036301E-2</v>
      </c>
      <c r="BC73">
        <f t="shared" si="44"/>
        <v>8.3710202471315942E-2</v>
      </c>
      <c r="BD73">
        <f t="shared" si="45"/>
        <v>8.2873100446602788E-2</v>
      </c>
      <c r="BE73">
        <f t="shared" si="46"/>
        <v>8.2044369442136764E-2</v>
      </c>
      <c r="BF73">
        <f t="shared" si="47"/>
        <v>8.1223925747715392E-2</v>
      </c>
      <c r="BG73">
        <f t="shared" si="48"/>
        <v>8.0411686490238235E-2</v>
      </c>
      <c r="BH73">
        <f t="shared" si="49"/>
        <v>7.9607569625335856E-2</v>
      </c>
      <c r="BI73">
        <f t="shared" si="50"/>
        <v>7.8811493929082502E-2</v>
      </c>
    </row>
    <row r="74" spans="1:61" x14ac:dyDescent="0.2">
      <c r="A74" s="4">
        <v>87</v>
      </c>
      <c r="B74" s="5">
        <v>0.10412</v>
      </c>
      <c r="D74">
        <f t="shared" si="66"/>
        <v>87</v>
      </c>
      <c r="E74" s="12">
        <f t="shared" si="64"/>
        <v>1.03</v>
      </c>
      <c r="F74">
        <f t="shared" si="65"/>
        <v>0.11846941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7"/>
        <v>0.11846941</v>
      </c>
      <c r="AH74">
        <f t="shared" si="33"/>
        <v>0.116656828027</v>
      </c>
      <c r="AI74">
        <f t="shared" si="51"/>
        <v>0.1149419726550031</v>
      </c>
      <c r="AJ74">
        <f t="shared" si="52"/>
        <v>0.11332129084056755</v>
      </c>
      <c r="AK74">
        <f t="shared" si="53"/>
        <v>0.11178012128513584</v>
      </c>
      <c r="AL74">
        <f t="shared" si="54"/>
        <v>0.11031580169630056</v>
      </c>
      <c r="AM74">
        <f t="shared" si="55"/>
        <v>0.10891479101475754</v>
      </c>
      <c r="AN74">
        <f t="shared" si="56"/>
        <v>0.10757513908527602</v>
      </c>
      <c r="AO74">
        <f t="shared" si="57"/>
        <v>0.10629499493016123</v>
      </c>
      <c r="AP74">
        <f t="shared" si="58"/>
        <v>0.10506197298897135</v>
      </c>
      <c r="AQ74">
        <f t="shared" si="59"/>
        <v>0.10387477269419598</v>
      </c>
      <c r="AR74">
        <f t="shared" si="60"/>
        <v>0.10273215019455982</v>
      </c>
      <c r="AS74">
        <f t="shared" si="61"/>
        <v>0.10162264297245857</v>
      </c>
      <c r="AT74">
        <f t="shared" si="62"/>
        <v>0.1005454429569505</v>
      </c>
      <c r="AU74">
        <f t="shared" si="36"/>
        <v>9.9499770350198219E-2</v>
      </c>
      <c r="AV74">
        <f t="shared" si="37"/>
        <v>9.8484872692626194E-2</v>
      </c>
      <c r="AW74">
        <f t="shared" si="38"/>
        <v>9.7490175478430668E-2</v>
      </c>
      <c r="AX74">
        <f t="shared" si="39"/>
        <v>9.6505524706098522E-2</v>
      </c>
      <c r="AY74">
        <f t="shared" si="40"/>
        <v>9.5540469459037533E-2</v>
      </c>
      <c r="AZ74">
        <f t="shared" si="41"/>
        <v>9.4585064764447155E-2</v>
      </c>
      <c r="BA74">
        <f t="shared" si="42"/>
        <v>9.3639214116802677E-2</v>
      </c>
      <c r="BB74">
        <f t="shared" si="43"/>
        <v>9.2702821975634647E-2</v>
      </c>
      <c r="BC74">
        <f t="shared" si="44"/>
        <v>9.1775793755878299E-2</v>
      </c>
      <c r="BD74">
        <f t="shared" si="45"/>
        <v>9.0858035818319513E-2</v>
      </c>
      <c r="BE74">
        <f t="shared" si="46"/>
        <v>8.9949455460136316E-2</v>
      </c>
      <c r="BF74">
        <f t="shared" si="47"/>
        <v>8.904996090553495E-2</v>
      </c>
      <c r="BG74">
        <f t="shared" si="48"/>
        <v>8.8159461296479599E-2</v>
      </c>
      <c r="BH74">
        <f t="shared" si="49"/>
        <v>8.7277866683514796E-2</v>
      </c>
      <c r="BI74">
        <f t="shared" si="50"/>
        <v>8.6405088016679649E-2</v>
      </c>
    </row>
    <row r="75" spans="1:61" x14ac:dyDescent="0.2">
      <c r="A75" s="4">
        <v>88</v>
      </c>
      <c r="B75" s="5">
        <v>0.11667</v>
      </c>
      <c r="D75">
        <f t="shared" si="66"/>
        <v>88</v>
      </c>
      <c r="E75" s="12">
        <f t="shared" si="64"/>
        <v>1.02</v>
      </c>
      <c r="F75">
        <f t="shared" si="65"/>
        <v>0.12760294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7"/>
        <v>0.12760294</v>
      </c>
      <c r="AH75">
        <f t="shared" si="33"/>
        <v>0.125790978252</v>
      </c>
      <c r="AI75">
        <f t="shared" si="51"/>
        <v>0.12406764184994759</v>
      </c>
      <c r="AJ75">
        <f t="shared" si="52"/>
        <v>0.12242994897752828</v>
      </c>
      <c r="AK75">
        <f t="shared" si="53"/>
        <v>0.12087508862551366</v>
      </c>
      <c r="AL75">
        <f t="shared" si="54"/>
        <v>0.11938832503541985</v>
      </c>
      <c r="AM75">
        <f t="shared" si="55"/>
        <v>0.11795566513499481</v>
      </c>
      <c r="AN75">
        <f t="shared" si="56"/>
        <v>0.11658737941942886</v>
      </c>
      <c r="AO75">
        <f t="shared" si="57"/>
        <v>0.11526994203198931</v>
      </c>
      <c r="AP75">
        <f t="shared" si="58"/>
        <v>0.11399044567543423</v>
      </c>
      <c r="AQ75">
        <f t="shared" si="59"/>
        <v>0.112747949817572</v>
      </c>
      <c r="AR75">
        <f t="shared" si="60"/>
        <v>0.11154154675452398</v>
      </c>
      <c r="AS75">
        <f t="shared" si="61"/>
        <v>0.11037036051360148</v>
      </c>
      <c r="AT75">
        <f t="shared" si="62"/>
        <v>0.10922250876426003</v>
      </c>
      <c r="AU75">
        <f t="shared" si="36"/>
        <v>0.10810843917486458</v>
      </c>
      <c r="AV75">
        <f t="shared" si="37"/>
        <v>0.10701654393919845</v>
      </c>
      <c r="AW75">
        <f t="shared" si="38"/>
        <v>0.10593567684541254</v>
      </c>
      <c r="AX75">
        <f t="shared" si="39"/>
        <v>0.10487632007695841</v>
      </c>
      <c r="AY75">
        <f t="shared" si="40"/>
        <v>0.10382755687618882</v>
      </c>
      <c r="AZ75">
        <f t="shared" si="41"/>
        <v>0.10278928130742693</v>
      </c>
      <c r="BA75">
        <f t="shared" si="42"/>
        <v>0.10176138849435265</v>
      </c>
      <c r="BB75">
        <f t="shared" si="43"/>
        <v>0.10074377460940913</v>
      </c>
      <c r="BC75">
        <f t="shared" si="44"/>
        <v>9.9736336863315039E-2</v>
      </c>
      <c r="BD75">
        <f t="shared" si="45"/>
        <v>9.8738973494681886E-2</v>
      </c>
      <c r="BE75">
        <f t="shared" si="46"/>
        <v>9.775158375973507E-2</v>
      </c>
      <c r="BF75">
        <f t="shared" si="47"/>
        <v>9.6774067922137719E-2</v>
      </c>
      <c r="BG75">
        <f t="shared" si="48"/>
        <v>9.5806327242916337E-2</v>
      </c>
      <c r="BH75">
        <f t="shared" si="49"/>
        <v>9.4848263970487179E-2</v>
      </c>
      <c r="BI75">
        <f t="shared" si="50"/>
        <v>9.3899781330782306E-2</v>
      </c>
    </row>
    <row r="76" spans="1:61" x14ac:dyDescent="0.2">
      <c r="A76" s="4">
        <v>89</v>
      </c>
      <c r="B76" s="5">
        <v>0.13053999999999999</v>
      </c>
      <c r="D76">
        <f t="shared" si="66"/>
        <v>89</v>
      </c>
      <c r="E76" s="12">
        <f t="shared" si="64"/>
        <v>1.01</v>
      </c>
      <c r="F76">
        <f t="shared" si="65"/>
        <v>0.13673647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7"/>
        <v>0.13673647</v>
      </c>
      <c r="AH76">
        <f t="shared" si="33"/>
        <v>0.13494522224300001</v>
      </c>
      <c r="AI76">
        <f t="shared" si="51"/>
        <v>0.13323141792051391</v>
      </c>
      <c r="AJ76">
        <f t="shared" si="52"/>
        <v>0.13160599462188363</v>
      </c>
      <c r="AK76">
        <f t="shared" si="53"/>
        <v>0.1300398832858832</v>
      </c>
      <c r="AL76">
        <f t="shared" si="54"/>
        <v>0.12854442462809554</v>
      </c>
      <c r="AM76">
        <f t="shared" si="55"/>
        <v>0.12709187262979807</v>
      </c>
      <c r="AN76">
        <f t="shared" si="56"/>
        <v>0.1256938620308703</v>
      </c>
      <c r="AO76">
        <f t="shared" si="57"/>
        <v>0.12433636832093689</v>
      </c>
      <c r="AP76">
        <f t="shared" si="58"/>
        <v>0.12301840281673496</v>
      </c>
      <c r="AQ76">
        <f t="shared" si="59"/>
        <v>0.12172670958715924</v>
      </c>
      <c r="AR76">
        <f t="shared" si="60"/>
        <v>0.1204729244784115</v>
      </c>
      <c r="AS76">
        <f t="shared" si="61"/>
        <v>0.1192441006487317</v>
      </c>
      <c r="AT76">
        <f t="shared" si="62"/>
        <v>0.11802781082211464</v>
      </c>
      <c r="AU76">
        <f t="shared" si="36"/>
        <v>0.11683572993281129</v>
      </c>
      <c r="AV76">
        <f t="shared" si="37"/>
        <v>0.1156556890604899</v>
      </c>
      <c r="AW76">
        <f t="shared" si="38"/>
        <v>0.114499132169885</v>
      </c>
      <c r="AX76">
        <f t="shared" si="39"/>
        <v>0.11335414084818615</v>
      </c>
      <c r="AY76">
        <f t="shared" si="40"/>
        <v>0.11222059943970429</v>
      </c>
      <c r="AZ76">
        <f t="shared" si="41"/>
        <v>0.11109839344530725</v>
      </c>
      <c r="BA76">
        <f t="shared" si="42"/>
        <v>0.10998740951085417</v>
      </c>
      <c r="BB76">
        <f t="shared" si="43"/>
        <v>0.10888753541574563</v>
      </c>
      <c r="BC76">
        <f t="shared" si="44"/>
        <v>0.10779866006158817</v>
      </c>
      <c r="BD76">
        <f t="shared" si="45"/>
        <v>0.10672067346097229</v>
      </c>
      <c r="BE76">
        <f t="shared" si="46"/>
        <v>0.10565346672636257</v>
      </c>
      <c r="BF76">
        <f t="shared" si="47"/>
        <v>0.10459693205909894</v>
      </c>
      <c r="BG76">
        <f t="shared" si="48"/>
        <v>0.10355096273850795</v>
      </c>
      <c r="BH76">
        <f t="shared" si="49"/>
        <v>0.10251545311112287</v>
      </c>
      <c r="BI76">
        <f t="shared" si="50"/>
        <v>0.10149029858001164</v>
      </c>
    </row>
    <row r="77" spans="1:61" x14ac:dyDescent="0.2">
      <c r="A77" s="4">
        <v>90</v>
      </c>
      <c r="B77" s="5">
        <v>0.14587</v>
      </c>
      <c r="D77">
        <f t="shared" si="66"/>
        <v>90</v>
      </c>
      <c r="E77" s="12">
        <v>1</v>
      </c>
      <c r="F77" s="5">
        <f t="shared" ref="F77:F102" si="68">B77*E77</f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7"/>
        <v>0.14587</v>
      </c>
      <c r="AH77">
        <f t="shared" si="33"/>
        <v>0.14411956000000001</v>
      </c>
      <c r="AI77">
        <f t="shared" si="51"/>
        <v>0.142447773104</v>
      </c>
      <c r="AJ77">
        <f t="shared" si="52"/>
        <v>0.14085235804523522</v>
      </c>
      <c r="AK77">
        <f t="shared" si="53"/>
        <v>0.13931706734254215</v>
      </c>
      <c r="AL77">
        <f t="shared" si="54"/>
        <v>0.13782637472197695</v>
      </c>
      <c r="AM77">
        <f t="shared" si="55"/>
        <v>0.13637919778739621</v>
      </c>
      <c r="AN77">
        <f t="shared" si="56"/>
        <v>0.13497449205018602</v>
      </c>
      <c r="AO77">
        <f t="shared" si="57"/>
        <v>0.13359775223127413</v>
      </c>
      <c r="AP77">
        <f t="shared" si="58"/>
        <v>0.13224841493373826</v>
      </c>
      <c r="AQ77">
        <f t="shared" si="59"/>
        <v>0.13092593078440087</v>
      </c>
      <c r="AR77">
        <f t="shared" si="60"/>
        <v>0.12961667147655687</v>
      </c>
      <c r="AS77">
        <f t="shared" si="61"/>
        <v>0.12833346642893895</v>
      </c>
      <c r="AT77">
        <f t="shared" si="62"/>
        <v>0.12706296511129245</v>
      </c>
      <c r="AU77">
        <f t="shared" si="36"/>
        <v>0.12580504175669066</v>
      </c>
      <c r="AV77">
        <f t="shared" si="37"/>
        <v>0.12455957184329942</v>
      </c>
      <c r="AW77">
        <f t="shared" si="38"/>
        <v>0.12331397612486643</v>
      </c>
      <c r="AX77">
        <f t="shared" si="39"/>
        <v>0.12208083636361776</v>
      </c>
      <c r="AY77">
        <f t="shared" si="40"/>
        <v>0.12086002799998158</v>
      </c>
      <c r="AZ77">
        <f t="shared" si="41"/>
        <v>0.11965142771998176</v>
      </c>
      <c r="BA77">
        <f t="shared" si="42"/>
        <v>0.11845491344278195</v>
      </c>
      <c r="BB77">
        <f t="shared" si="43"/>
        <v>0.11727036430835412</v>
      </c>
      <c r="BC77">
        <f t="shared" si="44"/>
        <v>0.11609766066527058</v>
      </c>
      <c r="BD77">
        <f t="shared" si="45"/>
        <v>0.11493668405861787</v>
      </c>
      <c r="BE77">
        <f t="shared" si="46"/>
        <v>0.11378731721803169</v>
      </c>
      <c r="BF77">
        <f t="shared" si="47"/>
        <v>0.11264944404585137</v>
      </c>
      <c r="BG77">
        <f t="shared" si="48"/>
        <v>0.11152294960539286</v>
      </c>
      <c r="BH77">
        <f t="shared" si="49"/>
        <v>0.11040772010933893</v>
      </c>
      <c r="BI77">
        <f t="shared" si="50"/>
        <v>0.10930364290824554</v>
      </c>
    </row>
    <row r="78" spans="1:61" x14ac:dyDescent="0.2">
      <c r="A78" s="4">
        <v>91</v>
      </c>
      <c r="B78" s="5">
        <v>0.16281999999999999</v>
      </c>
      <c r="D78">
        <f t="shared" si="66"/>
        <v>91</v>
      </c>
      <c r="E78" s="12">
        <v>1</v>
      </c>
      <c r="F78" s="5">
        <f t="shared" si="68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7"/>
        <v>0.16281999999999999</v>
      </c>
      <c r="AH78">
        <f t="shared" si="33"/>
        <v>0.16101269799999998</v>
      </c>
      <c r="AI78">
        <f t="shared" si="51"/>
        <v>0.15927376086159997</v>
      </c>
      <c r="AJ78">
        <f t="shared" si="52"/>
        <v>0.15761731374863933</v>
      </c>
      <c r="AK78">
        <f t="shared" si="53"/>
        <v>0.1560096171484032</v>
      </c>
      <c r="AL78">
        <f t="shared" si="54"/>
        <v>0.15446512193863401</v>
      </c>
      <c r="AM78">
        <f t="shared" si="55"/>
        <v>0.15296681025582926</v>
      </c>
      <c r="AN78">
        <f t="shared" si="56"/>
        <v>0.15149832887737327</v>
      </c>
      <c r="AO78">
        <f t="shared" si="57"/>
        <v>0.15005909475303825</v>
      </c>
      <c r="AP78">
        <f t="shared" si="58"/>
        <v>0.14864853926235969</v>
      </c>
      <c r="AQ78">
        <f t="shared" si="59"/>
        <v>0.14726610784721975</v>
      </c>
      <c r="AR78">
        <f t="shared" si="60"/>
        <v>0.14591125965502533</v>
      </c>
      <c r="AS78">
        <f t="shared" si="61"/>
        <v>0.14456887606619909</v>
      </c>
      <c r="AT78">
        <f t="shared" si="62"/>
        <v>0.14323884240639007</v>
      </c>
      <c r="AU78">
        <f t="shared" si="36"/>
        <v>0.14192104505625128</v>
      </c>
      <c r="AV78">
        <f t="shared" si="37"/>
        <v>0.14061537144173378</v>
      </c>
      <c r="AW78">
        <f t="shared" si="38"/>
        <v>0.13932171002446983</v>
      </c>
      <c r="AX78">
        <f t="shared" si="39"/>
        <v>0.13803995029224472</v>
      </c>
      <c r="AY78">
        <f t="shared" si="40"/>
        <v>0.13676998274955607</v>
      </c>
      <c r="AZ78">
        <f t="shared" si="41"/>
        <v>0.13551169890826015</v>
      </c>
      <c r="BA78">
        <f t="shared" si="42"/>
        <v>0.13426499127830416</v>
      </c>
      <c r="BB78">
        <f t="shared" si="43"/>
        <v>0.13302975335854375</v>
      </c>
      <c r="BC78">
        <f t="shared" si="44"/>
        <v>0.13180587962764514</v>
      </c>
      <c r="BD78">
        <f t="shared" si="45"/>
        <v>0.13059326553507081</v>
      </c>
      <c r="BE78">
        <f t="shared" si="46"/>
        <v>0.12939180749214815</v>
      </c>
      <c r="BF78">
        <f t="shared" si="47"/>
        <v>0.1282014028632204</v>
      </c>
      <c r="BG78">
        <f t="shared" si="48"/>
        <v>0.12702194995687877</v>
      </c>
      <c r="BH78">
        <f t="shared" si="49"/>
        <v>0.12585334801727549</v>
      </c>
      <c r="BI78">
        <f t="shared" si="50"/>
        <v>0.12469549721551655</v>
      </c>
    </row>
    <row r="79" spans="1:61" x14ac:dyDescent="0.2">
      <c r="A79" s="4">
        <v>92</v>
      </c>
      <c r="B79" s="5">
        <v>0.18159</v>
      </c>
      <c r="D79">
        <f t="shared" si="66"/>
        <v>92</v>
      </c>
      <c r="E79" s="12">
        <v>1</v>
      </c>
      <c r="F79" s="5">
        <f t="shared" si="68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7"/>
        <v>0.18159</v>
      </c>
      <c r="AH79">
        <f t="shared" si="33"/>
        <v>0.17964698699999998</v>
      </c>
      <c r="AI79">
        <f t="shared" si="51"/>
        <v>0.17777865833519998</v>
      </c>
      <c r="AJ79">
        <f t="shared" si="52"/>
        <v>0.17596531602018095</v>
      </c>
      <c r="AK79">
        <f t="shared" si="53"/>
        <v>0.17420566285997913</v>
      </c>
      <c r="AL79">
        <f t="shared" si="54"/>
        <v>0.17248102679766533</v>
      </c>
      <c r="AM79">
        <f t="shared" si="55"/>
        <v>0.17080796083772798</v>
      </c>
      <c r="AN79">
        <f t="shared" si="56"/>
        <v>0.16918528520976958</v>
      </c>
      <c r="AO79">
        <f t="shared" si="57"/>
        <v>0.16761186205731873</v>
      </c>
      <c r="AP79">
        <f t="shared" si="58"/>
        <v>0.16606983292639141</v>
      </c>
      <c r="AQ79">
        <f t="shared" si="59"/>
        <v>0.16457520443005388</v>
      </c>
      <c r="AR79">
        <f t="shared" si="60"/>
        <v>0.1631104851106264</v>
      </c>
      <c r="AS79">
        <f t="shared" si="61"/>
        <v>0.16167511284165287</v>
      </c>
      <c r="AT79">
        <f t="shared" si="62"/>
        <v>0.16026853935993049</v>
      </c>
      <c r="AU79">
        <f t="shared" si="36"/>
        <v>0.15889022992143509</v>
      </c>
      <c r="AV79">
        <f t="shared" si="37"/>
        <v>0.15753966296710289</v>
      </c>
      <c r="AW79">
        <f t="shared" si="38"/>
        <v>0.15620057583188252</v>
      </c>
      <c r="AX79">
        <f t="shared" si="39"/>
        <v>0.15488849099489471</v>
      </c>
      <c r="AY79">
        <f t="shared" si="40"/>
        <v>0.1535874276705376</v>
      </c>
      <c r="AZ79">
        <f t="shared" si="41"/>
        <v>0.15229729327810509</v>
      </c>
      <c r="BA79">
        <f t="shared" si="42"/>
        <v>0.15101799601456903</v>
      </c>
      <c r="BB79">
        <f t="shared" si="43"/>
        <v>0.14974944484804664</v>
      </c>
      <c r="BC79">
        <f t="shared" si="44"/>
        <v>0.14849154951132307</v>
      </c>
      <c r="BD79">
        <f t="shared" si="45"/>
        <v>0.14724422049542796</v>
      </c>
      <c r="BE79">
        <f t="shared" si="46"/>
        <v>0.14600736904326636</v>
      </c>
      <c r="BF79">
        <f t="shared" si="47"/>
        <v>0.14478090714330294</v>
      </c>
      <c r="BG79">
        <f t="shared" si="48"/>
        <v>0.1435647475232992</v>
      </c>
      <c r="BH79">
        <f t="shared" si="49"/>
        <v>0.1423588036441035</v>
      </c>
      <c r="BI79">
        <f t="shared" si="50"/>
        <v>0.14116298969349303</v>
      </c>
    </row>
    <row r="80" spans="1:61" x14ac:dyDescent="0.2">
      <c r="A80" s="4">
        <v>93</v>
      </c>
      <c r="B80" s="5">
        <v>0.20238</v>
      </c>
      <c r="D80">
        <f t="shared" si="66"/>
        <v>93</v>
      </c>
      <c r="E80" s="12">
        <v>1</v>
      </c>
      <c r="F80" s="5">
        <f t="shared" si="68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7"/>
        <v>0.20238</v>
      </c>
      <c r="AH80">
        <f t="shared" si="33"/>
        <v>0.200416914</v>
      </c>
      <c r="AI80">
        <f t="shared" si="51"/>
        <v>0.19849291162559998</v>
      </c>
      <c r="AJ80">
        <f t="shared" si="52"/>
        <v>0.19662707825631934</v>
      </c>
      <c r="AK80">
        <f t="shared" si="53"/>
        <v>0.19481810913636119</v>
      </c>
      <c r="AL80">
        <f t="shared" si="54"/>
        <v>0.19306474615413394</v>
      </c>
      <c r="AM80">
        <f t="shared" si="55"/>
        <v>0.19134646991336215</v>
      </c>
      <c r="AN80">
        <f t="shared" si="56"/>
        <v>0.18968175562511588</v>
      </c>
      <c r="AO80">
        <f t="shared" si="57"/>
        <v>0.18805049252673989</v>
      </c>
      <c r="AP80">
        <f t="shared" si="58"/>
        <v>0.18647086838951529</v>
      </c>
      <c r="AQ80">
        <f t="shared" si="59"/>
        <v>0.18492316018188232</v>
      </c>
      <c r="AR80">
        <f t="shared" si="60"/>
        <v>0.18340679026839088</v>
      </c>
      <c r="AS80">
        <f t="shared" si="61"/>
        <v>0.18193953594624376</v>
      </c>
      <c r="AT80">
        <f t="shared" si="62"/>
        <v>0.18050221361226843</v>
      </c>
      <c r="AU80">
        <f t="shared" si="36"/>
        <v>0.17909429634609272</v>
      </c>
      <c r="AV80">
        <f t="shared" si="37"/>
        <v>0.1776973608345932</v>
      </c>
      <c r="AW80">
        <f t="shared" si="38"/>
        <v>0.17632909115616682</v>
      </c>
      <c r="AX80">
        <f t="shared" si="39"/>
        <v>0.17498899006337995</v>
      </c>
      <c r="AY80">
        <f t="shared" si="40"/>
        <v>0.17365907373889825</v>
      </c>
      <c r="AZ80">
        <f t="shared" si="41"/>
        <v>0.1723392647784826</v>
      </c>
      <c r="BA80">
        <f t="shared" si="42"/>
        <v>0.17102948636616613</v>
      </c>
      <c r="BB80">
        <f t="shared" si="43"/>
        <v>0.16972966226978325</v>
      </c>
      <c r="BC80">
        <f t="shared" si="44"/>
        <v>0.16843971683653289</v>
      </c>
      <c r="BD80">
        <f t="shared" si="45"/>
        <v>0.16715957498857523</v>
      </c>
      <c r="BE80">
        <f t="shared" si="46"/>
        <v>0.16588916221866204</v>
      </c>
      <c r="BF80">
        <f t="shared" si="47"/>
        <v>0.16462840458580019</v>
      </c>
      <c r="BG80">
        <f t="shared" si="48"/>
        <v>0.16337722871094809</v>
      </c>
      <c r="BH80">
        <f t="shared" si="49"/>
        <v>0.16213556177274488</v>
      </c>
      <c r="BI80">
        <f t="shared" si="50"/>
        <v>0.16090333150327202</v>
      </c>
    </row>
    <row r="81" spans="1:61" x14ac:dyDescent="0.2">
      <c r="A81" s="4">
        <v>94</v>
      </c>
      <c r="B81" s="5">
        <v>0.22542999999999999</v>
      </c>
      <c r="D81">
        <f t="shared" si="66"/>
        <v>94</v>
      </c>
      <c r="E81" s="12">
        <v>1</v>
      </c>
      <c r="F81" s="5">
        <f t="shared" si="68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7"/>
        <v>0.22542999999999999</v>
      </c>
      <c r="AH81">
        <f t="shared" si="33"/>
        <v>0.22342367299999999</v>
      </c>
      <c r="AI81">
        <f t="shared" si="51"/>
        <v>0.22145754467759998</v>
      </c>
      <c r="AJ81">
        <f t="shared" si="52"/>
        <v>0.21955300979337261</v>
      </c>
      <c r="AK81">
        <f t="shared" si="53"/>
        <v>0.21768680921012895</v>
      </c>
      <c r="AL81">
        <f t="shared" si="54"/>
        <v>0.21585824001276388</v>
      </c>
      <c r="AM81">
        <f t="shared" si="55"/>
        <v>0.21408820244465923</v>
      </c>
      <c r="AN81">
        <f t="shared" si="56"/>
        <v>0.2123540880048575</v>
      </c>
      <c r="AO81">
        <f t="shared" si="57"/>
        <v>0.21067649070961914</v>
      </c>
      <c r="AP81">
        <f t="shared" si="58"/>
        <v>0.20903321408208411</v>
      </c>
      <c r="AQ81">
        <f t="shared" si="59"/>
        <v>0.20744456165506026</v>
      </c>
      <c r="AR81">
        <f t="shared" si="60"/>
        <v>0.2058887274426473</v>
      </c>
      <c r="AS81">
        <f t="shared" si="61"/>
        <v>0.20438573973231597</v>
      </c>
      <c r="AT81">
        <f t="shared" si="62"/>
        <v>0.2029141624062433</v>
      </c>
      <c r="AU81">
        <f t="shared" si="36"/>
        <v>0.20147347185315898</v>
      </c>
      <c r="AV81">
        <f t="shared" si="37"/>
        <v>0.20006315755018686</v>
      </c>
      <c r="AW81">
        <f t="shared" si="38"/>
        <v>0.19868272176309057</v>
      </c>
      <c r="AX81">
        <f t="shared" si="39"/>
        <v>0.19731181098292525</v>
      </c>
      <c r="AY81">
        <f t="shared" si="40"/>
        <v>0.19597009066824134</v>
      </c>
      <c r="AZ81">
        <f t="shared" si="41"/>
        <v>0.19463749405169728</v>
      </c>
      <c r="BA81">
        <f t="shared" si="42"/>
        <v>0.19331395909214574</v>
      </c>
      <c r="BB81">
        <f t="shared" si="43"/>
        <v>0.19199942417031915</v>
      </c>
      <c r="BC81">
        <f t="shared" si="44"/>
        <v>0.19069382808596097</v>
      </c>
      <c r="BD81">
        <f t="shared" si="45"/>
        <v>0.18939711005497642</v>
      </c>
      <c r="BE81">
        <f t="shared" si="46"/>
        <v>0.18810920970660258</v>
      </c>
      <c r="BF81">
        <f t="shared" si="47"/>
        <v>0.18683006708059768</v>
      </c>
      <c r="BG81">
        <f t="shared" si="48"/>
        <v>0.18555962262444961</v>
      </c>
      <c r="BH81">
        <f t="shared" si="49"/>
        <v>0.18429781719060334</v>
      </c>
      <c r="BI81">
        <f t="shared" si="50"/>
        <v>0.18304459203370724</v>
      </c>
    </row>
    <row r="82" spans="1:61" x14ac:dyDescent="0.2">
      <c r="A82" s="4">
        <v>95</v>
      </c>
      <c r="B82" s="5">
        <v>0.24970000000000001</v>
      </c>
      <c r="D82">
        <f t="shared" si="66"/>
        <v>95</v>
      </c>
      <c r="E82" s="12">
        <v>1</v>
      </c>
      <c r="F82" s="5">
        <f t="shared" si="68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7"/>
        <v>0.24970000000000001</v>
      </c>
      <c r="AH82">
        <f t="shared" si="33"/>
        <v>0.24770240000000002</v>
      </c>
      <c r="AI82">
        <f t="shared" si="51"/>
        <v>0.24574555104000001</v>
      </c>
      <c r="AJ82">
        <f t="shared" si="52"/>
        <v>0.24382873574188801</v>
      </c>
      <c r="AK82">
        <f t="shared" si="53"/>
        <v>0.24195125447667545</v>
      </c>
      <c r="AL82">
        <f t="shared" si="54"/>
        <v>0.2401124249426527</v>
      </c>
      <c r="AM82">
        <f t="shared" si="55"/>
        <v>0.23833559299807708</v>
      </c>
      <c r="AN82">
        <f t="shared" si="56"/>
        <v>0.23659574316919113</v>
      </c>
      <c r="AO82">
        <f t="shared" si="57"/>
        <v>0.23491591339268988</v>
      </c>
      <c r="AP82">
        <f t="shared" si="58"/>
        <v>0.23327150199894106</v>
      </c>
      <c r="AQ82">
        <f t="shared" si="59"/>
        <v>0.23168525578534827</v>
      </c>
      <c r="AR82">
        <f t="shared" si="60"/>
        <v>0.23013296457158641</v>
      </c>
      <c r="AS82">
        <f t="shared" si="61"/>
        <v>0.22861408700541394</v>
      </c>
      <c r="AT82">
        <f t="shared" si="62"/>
        <v>0.22715095684857931</v>
      </c>
      <c r="AU82">
        <f t="shared" si="36"/>
        <v>0.22571990582043328</v>
      </c>
      <c r="AV82">
        <f t="shared" si="37"/>
        <v>0.22432044240434659</v>
      </c>
      <c r="AW82">
        <f t="shared" si="38"/>
        <v>0.22295208770568009</v>
      </c>
      <c r="AX82">
        <f t="shared" si="39"/>
        <v>0.22159207997067545</v>
      </c>
      <c r="AY82">
        <f t="shared" si="40"/>
        <v>0.2202625274908514</v>
      </c>
      <c r="AZ82">
        <f t="shared" si="41"/>
        <v>0.2189409523259063</v>
      </c>
      <c r="BA82">
        <f t="shared" si="42"/>
        <v>0.21762730661195084</v>
      </c>
      <c r="BB82">
        <f t="shared" si="43"/>
        <v>0.21632154277227914</v>
      </c>
      <c r="BC82">
        <f t="shared" si="44"/>
        <v>0.21502361351564545</v>
      </c>
      <c r="BD82">
        <f t="shared" si="45"/>
        <v>0.21373347183455157</v>
      </c>
      <c r="BE82">
        <f t="shared" si="46"/>
        <v>0.21245107100354427</v>
      </c>
      <c r="BF82">
        <f t="shared" si="47"/>
        <v>0.21117636457752301</v>
      </c>
      <c r="BG82">
        <f t="shared" si="48"/>
        <v>0.20990930639005786</v>
      </c>
      <c r="BH82">
        <f t="shared" si="49"/>
        <v>0.2086498505517175</v>
      </c>
      <c r="BI82">
        <f t="shared" si="50"/>
        <v>0.2073979514484072</v>
      </c>
    </row>
    <row r="83" spans="1:61" x14ac:dyDescent="0.2">
      <c r="A83" s="4">
        <v>96</v>
      </c>
      <c r="B83" s="5">
        <v>0.27435999999999999</v>
      </c>
      <c r="D83">
        <f t="shared" si="66"/>
        <v>96</v>
      </c>
      <c r="E83" s="12">
        <v>1</v>
      </c>
      <c r="F83" s="5">
        <f t="shared" si="68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7"/>
        <v>0.27435999999999999</v>
      </c>
      <c r="AH83">
        <f t="shared" si="33"/>
        <v>0.27238460799999997</v>
      </c>
      <c r="AI83">
        <f t="shared" si="51"/>
        <v>0.27045067728319999</v>
      </c>
      <c r="AJ83">
        <f t="shared" si="52"/>
        <v>0.2685575225422176</v>
      </c>
      <c r="AK83">
        <f t="shared" si="53"/>
        <v>0.26670447563667626</v>
      </c>
      <c r="AL83">
        <f t="shared" si="54"/>
        <v>0.26489088520234688</v>
      </c>
      <c r="AM83">
        <f t="shared" si="55"/>
        <v>0.26314260536001138</v>
      </c>
      <c r="AN83">
        <f t="shared" si="56"/>
        <v>0.2614321784251713</v>
      </c>
      <c r="AO83">
        <f t="shared" si="57"/>
        <v>0.25978515570109273</v>
      </c>
      <c r="AP83">
        <f t="shared" si="58"/>
        <v>0.25817448773574597</v>
      </c>
      <c r="AQ83">
        <f t="shared" si="59"/>
        <v>0.25659962336055792</v>
      </c>
      <c r="AR83">
        <f t="shared" si="60"/>
        <v>0.25508568558273059</v>
      </c>
      <c r="AS83">
        <f t="shared" si="61"/>
        <v>0.25360618860635076</v>
      </c>
      <c r="AT83">
        <f t="shared" si="62"/>
        <v>0.25218599395015517</v>
      </c>
      <c r="AU83">
        <f t="shared" si="36"/>
        <v>0.25079897098342935</v>
      </c>
      <c r="AV83">
        <f t="shared" si="37"/>
        <v>0.24944465654011885</v>
      </c>
      <c r="AW83">
        <f t="shared" si="38"/>
        <v>0.24812259986045623</v>
      </c>
      <c r="AX83">
        <f t="shared" si="39"/>
        <v>0.24680755008119581</v>
      </c>
      <c r="AY83">
        <f t="shared" si="40"/>
        <v>0.24552415082077361</v>
      </c>
      <c r="AZ83">
        <f t="shared" si="41"/>
        <v>0.24424742523650558</v>
      </c>
      <c r="BA83">
        <f t="shared" si="42"/>
        <v>0.24297733862527576</v>
      </c>
      <c r="BB83">
        <f t="shared" si="43"/>
        <v>0.24171385646442434</v>
      </c>
      <c r="BC83">
        <f t="shared" si="44"/>
        <v>0.24045694441080934</v>
      </c>
      <c r="BD83">
        <f t="shared" si="45"/>
        <v>0.23920656829987313</v>
      </c>
      <c r="BE83">
        <f t="shared" si="46"/>
        <v>0.2379626941447138</v>
      </c>
      <c r="BF83">
        <f t="shared" si="47"/>
        <v>0.2367252881351613</v>
      </c>
      <c r="BG83">
        <f t="shared" si="48"/>
        <v>0.23549431663685846</v>
      </c>
      <c r="BH83">
        <f t="shared" si="49"/>
        <v>0.23426974619034679</v>
      </c>
      <c r="BI83">
        <f t="shared" si="50"/>
        <v>0.233051543510157</v>
      </c>
    </row>
    <row r="84" spans="1:61" x14ac:dyDescent="0.2">
      <c r="A84" s="4">
        <v>97</v>
      </c>
      <c r="B84" s="5">
        <v>0.29881999999999997</v>
      </c>
      <c r="D84">
        <f t="shared" si="66"/>
        <v>97</v>
      </c>
      <c r="E84" s="12">
        <v>1</v>
      </c>
      <c r="F84" s="5">
        <f t="shared" si="68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7"/>
        <v>0.29881999999999997</v>
      </c>
      <c r="AH84">
        <f t="shared" si="33"/>
        <v>0.29690755199999996</v>
      </c>
      <c r="AI84">
        <f t="shared" si="51"/>
        <v>0.29503703442239998</v>
      </c>
      <c r="AJ84">
        <f t="shared" si="52"/>
        <v>0.29320780480898112</v>
      </c>
      <c r="AK84">
        <f t="shared" si="53"/>
        <v>0.29141923719964635</v>
      </c>
      <c r="AL84">
        <f t="shared" si="54"/>
        <v>0.28967072177644848</v>
      </c>
      <c r="AM84">
        <f t="shared" si="55"/>
        <v>0.2879906315901451</v>
      </c>
      <c r="AN84">
        <f t="shared" si="56"/>
        <v>0.28634908499008127</v>
      </c>
      <c r="AO84">
        <f t="shared" si="57"/>
        <v>0.28477416502263586</v>
      </c>
      <c r="AP84">
        <f t="shared" si="58"/>
        <v>0.28323638453151362</v>
      </c>
      <c r="AQ84">
        <f t="shared" si="59"/>
        <v>0.28173523169349662</v>
      </c>
      <c r="AR84">
        <f t="shared" si="60"/>
        <v>0.2802983820118598</v>
      </c>
      <c r="AS84">
        <f t="shared" si="61"/>
        <v>0.27889689010180052</v>
      </c>
      <c r="AT84">
        <f t="shared" si="62"/>
        <v>0.27755818502931184</v>
      </c>
      <c r="AU84">
        <f t="shared" si="36"/>
        <v>0.27625366155967407</v>
      </c>
      <c r="AV84">
        <f t="shared" si="37"/>
        <v>0.27498289471649956</v>
      </c>
      <c r="AW84">
        <f t="shared" si="38"/>
        <v>0.2737454716902753</v>
      </c>
      <c r="AX84">
        <f t="shared" si="39"/>
        <v>0.27251361706766908</v>
      </c>
      <c r="AY84">
        <f t="shared" si="40"/>
        <v>0.27131455715257136</v>
      </c>
      <c r="AZ84">
        <f t="shared" si="41"/>
        <v>0.27012077310110005</v>
      </c>
      <c r="BA84">
        <f t="shared" si="42"/>
        <v>0.26893224169945523</v>
      </c>
      <c r="BB84">
        <f t="shared" si="43"/>
        <v>0.26774893983597764</v>
      </c>
      <c r="BC84">
        <f t="shared" si="44"/>
        <v>0.26657084450069934</v>
      </c>
      <c r="BD84">
        <f t="shared" si="45"/>
        <v>0.26539793278489626</v>
      </c>
      <c r="BE84">
        <f t="shared" si="46"/>
        <v>0.26423018188064273</v>
      </c>
      <c r="BF84">
        <f t="shared" si="47"/>
        <v>0.26306756908036794</v>
      </c>
      <c r="BG84">
        <f t="shared" si="48"/>
        <v>0.26191007177641434</v>
      </c>
      <c r="BH84">
        <f t="shared" si="49"/>
        <v>0.26075766746059814</v>
      </c>
      <c r="BI84">
        <f t="shared" si="50"/>
        <v>0.25961033372377151</v>
      </c>
    </row>
    <row r="85" spans="1:61" x14ac:dyDescent="0.2">
      <c r="A85" s="4">
        <v>98</v>
      </c>
      <c r="B85" s="5">
        <v>0.32267000000000001</v>
      </c>
      <c r="D85">
        <f t="shared" si="66"/>
        <v>98</v>
      </c>
      <c r="E85" s="12">
        <v>1</v>
      </c>
      <c r="F85" s="5">
        <f t="shared" si="68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7"/>
        <v>0.32267000000000001</v>
      </c>
      <c r="AH85">
        <f t="shared" si="33"/>
        <v>0.32089531500000001</v>
      </c>
      <c r="AI85">
        <f t="shared" si="51"/>
        <v>0.31913039076750005</v>
      </c>
      <c r="AJ85">
        <f t="shared" si="52"/>
        <v>0.31740708665735556</v>
      </c>
      <c r="AK85">
        <f t="shared" si="53"/>
        <v>0.31572482909807159</v>
      </c>
      <c r="AL85">
        <f t="shared" si="54"/>
        <v>0.31408305998676161</v>
      </c>
      <c r="AM85">
        <f t="shared" si="55"/>
        <v>0.31251264468682782</v>
      </c>
      <c r="AN85">
        <f t="shared" si="56"/>
        <v>0.31098133272786238</v>
      </c>
      <c r="AO85">
        <f t="shared" si="57"/>
        <v>0.30951972046404141</v>
      </c>
      <c r="AP85">
        <f t="shared" si="58"/>
        <v>0.30809592974990679</v>
      </c>
      <c r="AQ85">
        <f t="shared" si="59"/>
        <v>0.3067094980660322</v>
      </c>
      <c r="AR85">
        <f t="shared" si="60"/>
        <v>0.30539064722434828</v>
      </c>
      <c r="AS85">
        <f t="shared" si="61"/>
        <v>0.304108006506006</v>
      </c>
      <c r="AT85">
        <f t="shared" si="62"/>
        <v>0.302891574479982</v>
      </c>
      <c r="AU85">
        <f t="shared" si="36"/>
        <v>0.30171029733951005</v>
      </c>
      <c r="AV85">
        <f t="shared" si="37"/>
        <v>0.30056379820961993</v>
      </c>
      <c r="AW85">
        <f t="shared" si="38"/>
        <v>0.29945171215624433</v>
      </c>
      <c r="AX85">
        <f t="shared" si="39"/>
        <v>0.29834374082126619</v>
      </c>
      <c r="AY85">
        <f t="shared" si="40"/>
        <v>0.29726970335430963</v>
      </c>
      <c r="AZ85">
        <f t="shared" si="41"/>
        <v>0.29619953242223412</v>
      </c>
      <c r="BA85">
        <f t="shared" si="42"/>
        <v>0.29513321410551407</v>
      </c>
      <c r="BB85">
        <f t="shared" si="43"/>
        <v>0.2940707345347342</v>
      </c>
      <c r="BC85">
        <f t="shared" si="44"/>
        <v>0.29301207989040917</v>
      </c>
      <c r="BD85">
        <f t="shared" si="45"/>
        <v>0.29195723640280369</v>
      </c>
      <c r="BE85">
        <f t="shared" si="46"/>
        <v>0.29090619035175358</v>
      </c>
      <c r="BF85">
        <f t="shared" si="47"/>
        <v>0.28985892806648728</v>
      </c>
      <c r="BG85">
        <f t="shared" si="48"/>
        <v>0.28881543592544789</v>
      </c>
      <c r="BH85">
        <f t="shared" si="49"/>
        <v>0.28777570035611627</v>
      </c>
      <c r="BI85">
        <f t="shared" si="50"/>
        <v>0.28673970783483421</v>
      </c>
    </row>
    <row r="86" spans="1:61" x14ac:dyDescent="0.2">
      <c r="A86" s="4">
        <v>99</v>
      </c>
      <c r="B86" s="5">
        <v>0.34575</v>
      </c>
      <c r="D86">
        <f t="shared" si="66"/>
        <v>99</v>
      </c>
      <c r="E86" s="12">
        <v>1</v>
      </c>
      <c r="F86" s="5">
        <f t="shared" si="68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7"/>
        <v>0.34575</v>
      </c>
      <c r="AH86">
        <f t="shared" si="33"/>
        <v>0.344124975</v>
      </c>
      <c r="AI86">
        <f t="shared" si="51"/>
        <v>0.3425075876175</v>
      </c>
      <c r="AJ86">
        <f t="shared" si="52"/>
        <v>0.34093205271445948</v>
      </c>
      <c r="AK86">
        <f t="shared" si="53"/>
        <v>0.33939785847724441</v>
      </c>
      <c r="AL86">
        <f t="shared" si="54"/>
        <v>0.33790450789994453</v>
      </c>
      <c r="AM86">
        <f t="shared" si="55"/>
        <v>0.33648530896676476</v>
      </c>
      <c r="AN86">
        <f t="shared" si="56"/>
        <v>0.33510571920000104</v>
      </c>
      <c r="AO86">
        <f t="shared" si="57"/>
        <v>0.33379880689512104</v>
      </c>
      <c r="AP86">
        <f t="shared" si="58"/>
        <v>0.33253037142891956</v>
      </c>
      <c r="AQ86">
        <f t="shared" si="59"/>
        <v>0.33130000905463253</v>
      </c>
      <c r="AR86">
        <f t="shared" si="60"/>
        <v>0.33014045902294131</v>
      </c>
      <c r="AS86">
        <f t="shared" si="61"/>
        <v>0.32901798146226335</v>
      </c>
      <c r="AT86">
        <f t="shared" si="62"/>
        <v>0.32796512392158411</v>
      </c>
      <c r="AU86">
        <f t="shared" si="36"/>
        <v>0.32694843203742718</v>
      </c>
      <c r="AV86">
        <f t="shared" si="37"/>
        <v>0.32596758674131487</v>
      </c>
      <c r="AW86">
        <f t="shared" si="38"/>
        <v>0.32502228073976508</v>
      </c>
      <c r="AX86">
        <f t="shared" si="39"/>
        <v>0.32407971612561975</v>
      </c>
      <c r="AY86">
        <f t="shared" si="40"/>
        <v>0.32317229292046801</v>
      </c>
      <c r="AZ86">
        <f t="shared" si="41"/>
        <v>0.32226741050029067</v>
      </c>
      <c r="BA86">
        <f t="shared" si="42"/>
        <v>0.32136506175088986</v>
      </c>
      <c r="BB86">
        <f t="shared" si="43"/>
        <v>0.32046523957798734</v>
      </c>
      <c r="BC86">
        <f t="shared" si="44"/>
        <v>0.31956793690716895</v>
      </c>
      <c r="BD86">
        <f t="shared" si="45"/>
        <v>0.31867314668382885</v>
      </c>
      <c r="BE86">
        <f t="shared" si="46"/>
        <v>0.31778086187311411</v>
      </c>
      <c r="BF86">
        <f t="shared" si="47"/>
        <v>0.31689107545986939</v>
      </c>
      <c r="BG86">
        <f t="shared" si="48"/>
        <v>0.31600378044858174</v>
      </c>
      <c r="BH86">
        <f t="shared" si="49"/>
        <v>0.31511896986332572</v>
      </c>
      <c r="BI86">
        <f t="shared" si="50"/>
        <v>0.31423663674770841</v>
      </c>
    </row>
    <row r="87" spans="1:61" x14ac:dyDescent="0.2">
      <c r="A87" s="4">
        <v>100</v>
      </c>
      <c r="B87" s="5">
        <v>0.36810999999999999</v>
      </c>
      <c r="D87">
        <f t="shared" si="66"/>
        <v>100</v>
      </c>
      <c r="E87" s="12">
        <v>1</v>
      </c>
      <c r="F87" s="5">
        <f t="shared" si="68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7"/>
        <v>0.36810999999999999</v>
      </c>
      <c r="AH87">
        <f t="shared" si="33"/>
        <v>0.366674371</v>
      </c>
      <c r="AI87">
        <f t="shared" si="51"/>
        <v>0.36524434095309999</v>
      </c>
      <c r="AJ87">
        <f t="shared" si="52"/>
        <v>0.36385641245747818</v>
      </c>
      <c r="AK87">
        <f t="shared" si="53"/>
        <v>0.36251014373138551</v>
      </c>
      <c r="AL87">
        <f t="shared" si="54"/>
        <v>0.36120510721395249</v>
      </c>
      <c r="AM87">
        <f t="shared" si="55"/>
        <v>0.35997700984942504</v>
      </c>
      <c r="AN87">
        <f t="shared" si="56"/>
        <v>0.35878908571692197</v>
      </c>
      <c r="AO87">
        <f t="shared" si="57"/>
        <v>0.3576768395511995</v>
      </c>
      <c r="AP87">
        <f t="shared" si="58"/>
        <v>0.3566038090325459</v>
      </c>
      <c r="AQ87">
        <f t="shared" si="59"/>
        <v>0.35556965798635154</v>
      </c>
      <c r="AR87">
        <f t="shared" si="60"/>
        <v>0.3546096199097884</v>
      </c>
      <c r="AS87">
        <f t="shared" si="61"/>
        <v>0.35368763489802291</v>
      </c>
      <c r="AT87">
        <f t="shared" si="62"/>
        <v>0.35283878457426765</v>
      </c>
      <c r="AU87">
        <f t="shared" si="36"/>
        <v>0.35202725536974683</v>
      </c>
      <c r="AV87">
        <f t="shared" si="37"/>
        <v>0.35125279540793342</v>
      </c>
      <c r="AW87">
        <f t="shared" si="38"/>
        <v>0.35051516453757675</v>
      </c>
      <c r="AX87">
        <f t="shared" si="39"/>
        <v>0.34977908269204783</v>
      </c>
      <c r="AY87">
        <f t="shared" si="40"/>
        <v>0.34907952452666374</v>
      </c>
      <c r="AZ87">
        <f t="shared" si="41"/>
        <v>0.34838136547761039</v>
      </c>
      <c r="BA87">
        <f t="shared" si="42"/>
        <v>0.34768460274665519</v>
      </c>
      <c r="BB87">
        <f t="shared" si="43"/>
        <v>0.3469892335411619</v>
      </c>
      <c r="BC87">
        <f t="shared" si="44"/>
        <v>0.3462952550740796</v>
      </c>
      <c r="BD87">
        <f t="shared" si="45"/>
        <v>0.34560266456393146</v>
      </c>
      <c r="BE87">
        <f t="shared" si="46"/>
        <v>0.3449114592348036</v>
      </c>
      <c r="BF87">
        <f t="shared" si="47"/>
        <v>0.34422163631633401</v>
      </c>
      <c r="BG87">
        <f t="shared" si="48"/>
        <v>0.34353319304370133</v>
      </c>
      <c r="BH87">
        <f t="shared" si="49"/>
        <v>0.34284612665761394</v>
      </c>
      <c r="BI87">
        <f t="shared" si="50"/>
        <v>0.34216043440429872</v>
      </c>
    </row>
    <row r="88" spans="1:61" x14ac:dyDescent="0.2">
      <c r="A88" s="4">
        <v>101</v>
      </c>
      <c r="B88" s="5">
        <v>0.39</v>
      </c>
      <c r="D88">
        <f t="shared" si="66"/>
        <v>101</v>
      </c>
      <c r="E88" s="12">
        <v>1</v>
      </c>
      <c r="F88" s="5">
        <f t="shared" si="68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7"/>
        <v>0.39</v>
      </c>
      <c r="AH88">
        <f t="shared" si="33"/>
        <v>0.38875200000000004</v>
      </c>
      <c r="AI88">
        <f t="shared" si="51"/>
        <v>0.38754686880000005</v>
      </c>
      <c r="AJ88">
        <f t="shared" si="52"/>
        <v>0.38638422819360008</v>
      </c>
      <c r="AK88">
        <f t="shared" si="53"/>
        <v>0.3852250755090193</v>
      </c>
      <c r="AL88">
        <f t="shared" si="54"/>
        <v>0.38410792279004313</v>
      </c>
      <c r="AM88">
        <f t="shared" si="55"/>
        <v>0.38307083139851</v>
      </c>
      <c r="AN88">
        <f t="shared" si="56"/>
        <v>0.38207484723687385</v>
      </c>
      <c r="AO88">
        <f t="shared" si="57"/>
        <v>0.38111966011878168</v>
      </c>
      <c r="AP88">
        <f t="shared" si="58"/>
        <v>0.38020497293449662</v>
      </c>
      <c r="AQ88">
        <f t="shared" si="59"/>
        <v>0.3793305014967473</v>
      </c>
      <c r="AR88">
        <f t="shared" si="60"/>
        <v>0.37849597439345445</v>
      </c>
      <c r="AS88">
        <f t="shared" si="61"/>
        <v>0.37770113284722817</v>
      </c>
      <c r="AT88">
        <f t="shared" si="62"/>
        <v>0.37698350069481845</v>
      </c>
      <c r="AU88">
        <f t="shared" si="36"/>
        <v>0.37630493039356777</v>
      </c>
      <c r="AV88">
        <f t="shared" si="37"/>
        <v>0.37562758151885933</v>
      </c>
      <c r="AW88">
        <f t="shared" si="38"/>
        <v>0.37498901463027728</v>
      </c>
      <c r="AX88">
        <f t="shared" si="39"/>
        <v>0.37438903220686881</v>
      </c>
      <c r="AY88">
        <f t="shared" si="40"/>
        <v>0.37379000975533783</v>
      </c>
      <c r="AZ88">
        <f t="shared" si="41"/>
        <v>0.37319194573972925</v>
      </c>
      <c r="BA88">
        <f t="shared" si="42"/>
        <v>0.37259483862654569</v>
      </c>
      <c r="BB88">
        <f t="shared" si="43"/>
        <v>0.37199868688474319</v>
      </c>
      <c r="BC88">
        <f t="shared" si="44"/>
        <v>0.37140348898572756</v>
      </c>
      <c r="BD88">
        <f t="shared" si="45"/>
        <v>0.37080924340335036</v>
      </c>
      <c r="BE88">
        <f t="shared" si="46"/>
        <v>0.370215948613905</v>
      </c>
      <c r="BF88">
        <f t="shared" si="47"/>
        <v>0.36962360309612274</v>
      </c>
      <c r="BG88">
        <f t="shared" si="48"/>
        <v>0.36903220533116893</v>
      </c>
      <c r="BH88">
        <f t="shared" si="49"/>
        <v>0.36844175380263905</v>
      </c>
      <c r="BI88">
        <f t="shared" si="50"/>
        <v>0.36785224699655483</v>
      </c>
    </row>
    <row r="89" spans="1:61" x14ac:dyDescent="0.2">
      <c r="A89" s="4">
        <v>102</v>
      </c>
      <c r="B89" s="5">
        <v>0.41191</v>
      </c>
      <c r="D89">
        <f t="shared" si="66"/>
        <v>102</v>
      </c>
      <c r="E89" s="12">
        <v>1</v>
      </c>
      <c r="F89" s="5">
        <f t="shared" si="68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7"/>
        <v>0.41191</v>
      </c>
      <c r="AH89">
        <f t="shared" si="33"/>
        <v>0.41092141600000004</v>
      </c>
      <c r="AI89">
        <f t="shared" si="51"/>
        <v>0.40997629674320007</v>
      </c>
      <c r="AJ89">
        <f t="shared" si="52"/>
        <v>0.40903335126069074</v>
      </c>
      <c r="AK89">
        <f t="shared" si="53"/>
        <v>0.40813347788791721</v>
      </c>
      <c r="AL89">
        <f t="shared" si="54"/>
        <v>0.40727639758435258</v>
      </c>
      <c r="AM89">
        <f t="shared" si="55"/>
        <v>0.40642111714942541</v>
      </c>
      <c r="AN89">
        <f t="shared" si="56"/>
        <v>0.40560827491512658</v>
      </c>
      <c r="AO89">
        <f t="shared" si="57"/>
        <v>0.40483761919278782</v>
      </c>
      <c r="AP89">
        <f t="shared" si="58"/>
        <v>0.4041089114782408</v>
      </c>
      <c r="AQ89">
        <f t="shared" si="59"/>
        <v>0.40342192632872775</v>
      </c>
      <c r="AR89">
        <f t="shared" si="60"/>
        <v>0.40277645124660177</v>
      </c>
      <c r="AS89">
        <f t="shared" si="61"/>
        <v>0.40217228656973192</v>
      </c>
      <c r="AT89">
        <f t="shared" si="62"/>
        <v>0.40156902813987733</v>
      </c>
      <c r="AU89">
        <f t="shared" si="36"/>
        <v>0.4010068315004815</v>
      </c>
      <c r="AV89">
        <f t="shared" si="37"/>
        <v>0.40048552261953091</v>
      </c>
      <c r="AW89">
        <f t="shared" si="38"/>
        <v>0.39996489144012554</v>
      </c>
      <c r="AX89">
        <f t="shared" si="39"/>
        <v>0.39948493357039738</v>
      </c>
      <c r="AY89">
        <f t="shared" si="40"/>
        <v>0.39900555165011292</v>
      </c>
      <c r="AZ89">
        <f t="shared" si="41"/>
        <v>0.39852674498813279</v>
      </c>
      <c r="BA89">
        <f t="shared" si="42"/>
        <v>0.39804851289414706</v>
      </c>
      <c r="BB89">
        <f t="shared" si="43"/>
        <v>0.39757085467867409</v>
      </c>
      <c r="BC89">
        <f t="shared" si="44"/>
        <v>0.3970937696530597</v>
      </c>
      <c r="BD89">
        <f t="shared" si="45"/>
        <v>0.39661725712947604</v>
      </c>
      <c r="BE89">
        <f t="shared" si="46"/>
        <v>0.39614131642092065</v>
      </c>
      <c r="BF89">
        <f t="shared" si="47"/>
        <v>0.39566594684121553</v>
      </c>
      <c r="BG89">
        <f t="shared" si="48"/>
        <v>0.39519114770500607</v>
      </c>
      <c r="BH89">
        <f t="shared" si="49"/>
        <v>0.39471691832776007</v>
      </c>
      <c r="BI89">
        <f t="shared" si="50"/>
        <v>0.39424325802576676</v>
      </c>
    </row>
    <row r="90" spans="1:61" x14ac:dyDescent="0.2">
      <c r="A90" s="4">
        <v>103</v>
      </c>
      <c r="B90" s="5">
        <v>0.43453999999999998</v>
      </c>
      <c r="D90">
        <f t="shared" si="66"/>
        <v>103</v>
      </c>
      <c r="E90" s="12">
        <v>1</v>
      </c>
      <c r="F90" s="5">
        <f t="shared" si="68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7"/>
        <v>0.43453999999999998</v>
      </c>
      <c r="AH90">
        <f t="shared" si="33"/>
        <v>0.43384473599999995</v>
      </c>
      <c r="AI90">
        <f t="shared" si="51"/>
        <v>0.43315058442239995</v>
      </c>
      <c r="AJ90">
        <f t="shared" si="51"/>
        <v>0.43250085854576636</v>
      </c>
      <c r="AK90">
        <f t="shared" si="51"/>
        <v>0.43185210725794776</v>
      </c>
      <c r="AL90">
        <f t="shared" si="51"/>
        <v>0.43124751430778663</v>
      </c>
      <c r="AM90">
        <f t="shared" si="51"/>
        <v>0.43064376778775576</v>
      </c>
      <c r="AN90">
        <f t="shared" si="51"/>
        <v>0.4300839308896317</v>
      </c>
      <c r="AO90">
        <f t="shared" si="51"/>
        <v>0.42952482177947521</v>
      </c>
      <c r="AP90">
        <f t="shared" si="51"/>
        <v>0.42900939199333987</v>
      </c>
      <c r="AQ90">
        <f t="shared" si="51"/>
        <v>0.42853748166214722</v>
      </c>
      <c r="AR90">
        <f t="shared" si="51"/>
        <v>0.42806609043231886</v>
      </c>
      <c r="AS90">
        <f t="shared" si="51"/>
        <v>0.42763802434188652</v>
      </c>
      <c r="AT90">
        <f t="shared" si="51"/>
        <v>0.42721038631754465</v>
      </c>
      <c r="AU90">
        <f t="shared" si="51"/>
        <v>0.42682589696985884</v>
      </c>
      <c r="AV90">
        <f t="shared" si="51"/>
        <v>0.42644175366258597</v>
      </c>
      <c r="AW90">
        <f t="shared" si="51"/>
        <v>0.4261006002596559</v>
      </c>
      <c r="AX90">
        <f t="shared" si="51"/>
        <v>0.42575971977944815</v>
      </c>
      <c r="AY90">
        <f t="shared" si="40"/>
        <v>0.42541911200362459</v>
      </c>
      <c r="AZ90">
        <f t="shared" si="40"/>
        <v>0.42507877671402167</v>
      </c>
      <c r="BA90">
        <f t="shared" si="40"/>
        <v>0.42473871369265043</v>
      </c>
      <c r="BB90">
        <f t="shared" si="40"/>
        <v>0.42439892272169627</v>
      </c>
      <c r="BC90">
        <f t="shared" si="40"/>
        <v>0.4240594035835189</v>
      </c>
      <c r="BD90">
        <f t="shared" si="40"/>
        <v>0.42372015606065205</v>
      </c>
      <c r="BE90">
        <f t="shared" si="40"/>
        <v>0.42338117993580354</v>
      </c>
      <c r="BF90">
        <f t="shared" si="40"/>
        <v>0.42304247499185488</v>
      </c>
      <c r="BG90">
        <f t="shared" si="40"/>
        <v>0.42270404101186138</v>
      </c>
      <c r="BH90">
        <f t="shared" si="40"/>
        <v>0.42236587777905188</v>
      </c>
      <c r="BI90">
        <f t="shared" si="40"/>
        <v>0.42202798507682865</v>
      </c>
    </row>
    <row r="91" spans="1:61" x14ac:dyDescent="0.2">
      <c r="A91" s="4">
        <v>104</v>
      </c>
      <c r="B91" s="5">
        <v>0.45878999999999998</v>
      </c>
      <c r="D91">
        <f t="shared" si="66"/>
        <v>104</v>
      </c>
      <c r="E91" s="12">
        <v>1</v>
      </c>
      <c r="F91" s="5">
        <f t="shared" si="68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7"/>
        <v>0.45878999999999998</v>
      </c>
      <c r="AH91">
        <f t="shared" si="33"/>
        <v>0.45842296799999999</v>
      </c>
      <c r="AI91">
        <f t="shared" ref="AI91:AI92" si="69">AH91*(1-IF(AI$4&lt;MAX($I$4:$AC$4),J91,$AC91))</f>
        <v>0.4580562296256</v>
      </c>
      <c r="AJ91">
        <f t="shared" ref="AJ91:AJ92" si="70">AI91*(1-IF(AJ$4&lt;MAX($I$4:$AC$4),K91,$AC91))</f>
        <v>0.45768978464189952</v>
      </c>
      <c r="AK91">
        <f t="shared" ref="AK91:AK92" si="71">AJ91*(1-IF(AK$4&lt;MAX($I$4:$AC$4),L91,$AC91))</f>
        <v>0.45736940179265018</v>
      </c>
      <c r="AL91">
        <f t="shared" ref="AL91:AL92" si="72">AK91*(1-IF(AL$4&lt;MAX($I$4:$AC$4),M91,$AC91))</f>
        <v>0.45704924321139528</v>
      </c>
      <c r="AM91">
        <f t="shared" ref="AM91:AM92" si="73">AL91*(1-IF(AM$4&lt;MAX($I$4:$AC$4),N91,$AC91))</f>
        <v>0.45672930874114731</v>
      </c>
      <c r="AN91">
        <f t="shared" ref="AN91:AN92" si="74">AM91*(1-IF(AN$4&lt;MAX($I$4:$AC$4),O91,$AC91))</f>
        <v>0.45640959822502847</v>
      </c>
      <c r="AO91">
        <f t="shared" ref="AO91:AO92" si="75">AN91*(1-IF(AO$4&lt;MAX($I$4:$AC$4),P91,$AC91))</f>
        <v>0.45613575246609345</v>
      </c>
      <c r="AP91">
        <f t="shared" ref="AP91:AP92" si="76">AO91*(1-IF(AP$4&lt;MAX($I$4:$AC$4),Q91,$AC91))</f>
        <v>0.45586207101461379</v>
      </c>
      <c r="AQ91">
        <f t="shared" ref="AQ91:AQ92" si="77">AP91*(1-IF(AQ$4&lt;MAX($I$4:$AC$4),R91,$AC91))</f>
        <v>0.45558855377200502</v>
      </c>
      <c r="AR91">
        <f t="shared" ref="AR91:AR92" si="78">AQ91*(1-IF(AR$4&lt;MAX($I$4:$AC$4),S91,$AC91))</f>
        <v>0.45536075949511906</v>
      </c>
      <c r="AS91">
        <f t="shared" ref="AS91:AS92" si="79">AR91*(1-IF(AS$4&lt;MAX($I$4:$AC$4),T91,$AC91))</f>
        <v>0.45513307911537154</v>
      </c>
      <c r="AT91">
        <f t="shared" ref="AT91:AT92" si="80">AS91*(1-IF(AT$4&lt;MAX($I$4:$AC$4),U91,$AC91))</f>
        <v>0.45490551257581391</v>
      </c>
      <c r="AU91">
        <f t="shared" ref="AU91:AU92" si="81">AT91*(1-IF(AU$4&lt;MAX($I$4:$AC$4),V91,$AC91))</f>
        <v>0.45467805981952603</v>
      </c>
      <c r="AV91">
        <f t="shared" ref="AV91:AV92" si="82">AU91*(1-IF(AV$4&lt;MAX($I$4:$AC$4),W91,$AC91))</f>
        <v>0.45449618859559826</v>
      </c>
      <c r="AW91">
        <f t="shared" ref="AW91:AW92" si="83">AV91*(1-IF(AW$4&lt;MAX($I$4:$AC$4),X91,$AC91))</f>
        <v>0.45431439012016006</v>
      </c>
      <c r="AX91">
        <f t="shared" ref="AX91:AX92" si="84">AW91*(1-IF(AX$4&lt;MAX($I$4:$AC$4),Y91,$AC91))</f>
        <v>0.45413266436411204</v>
      </c>
      <c r="AY91">
        <f t="shared" ref="AY91:AY92" si="85">AX91*(1-IF(AY$4&lt;MAX($I$4:$AC$4),Z91,$AC91))</f>
        <v>0.4539510112983664</v>
      </c>
      <c r="AZ91">
        <f t="shared" ref="AZ91:AZ92" si="86">AY91*(1-IF(AZ$4&lt;MAX($I$4:$AC$4),AA91,$AC91))</f>
        <v>0.45376943089384708</v>
      </c>
      <c r="BA91">
        <f t="shared" ref="BA91:BA92" si="87">AZ91*(1-IF(BA$4&lt;MAX($I$4:$AC$4),AB91,$AC91))</f>
        <v>0.45358792312148954</v>
      </c>
      <c r="BB91">
        <f t="shared" ref="BB91:BB92" si="88">BA91*(1-IF(BB$4&lt;MAX($I$4:$AC$4),AC91,$AC91))</f>
        <v>0.45340648795224098</v>
      </c>
      <c r="BC91">
        <f t="shared" ref="BC91:BC92" si="89">BB91*(1-IF(BC$4&lt;MAX($I$4:$AC$4),AD91,$AC91))</f>
        <v>0.45322512535706011</v>
      </c>
      <c r="BD91">
        <f t="shared" ref="BD91:BD92" si="90">BC91*(1-IF(BD$4&lt;MAX($I$4:$AC$4),AE91,$AC91))</f>
        <v>0.45304383530691733</v>
      </c>
      <c r="BE91">
        <f t="shared" ref="BE91:BE92" si="91">BD91*(1-IF(BE$4&lt;MAX($I$4:$AC$4),AF91,$AC91))</f>
        <v>0.45286261777279457</v>
      </c>
      <c r="BF91">
        <f t="shared" ref="BF91:BF92" si="92">BE91*(1-IF(BF$4&lt;MAX($I$4:$AC$4),AG91,$AC91))</f>
        <v>0.45268147272568549</v>
      </c>
      <c r="BG91">
        <f t="shared" ref="BG91:BG92" si="93">BF91*(1-IF(BG$4&lt;MAX($I$4:$AC$4),AH91,$AC91))</f>
        <v>0.4525004001365952</v>
      </c>
      <c r="BH91">
        <f t="shared" ref="BH91:BH92" si="94">BG91*(1-IF(BH$4&lt;MAX($I$4:$AC$4),AI91,$AC91))</f>
        <v>0.45231939997654058</v>
      </c>
      <c r="BI91">
        <f t="shared" ref="BI91:BI92" si="95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D92">
        <f t="shared" si="66"/>
        <v>105</v>
      </c>
      <c r="E92" s="12">
        <v>1</v>
      </c>
      <c r="F92" s="5">
        <f t="shared" si="68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7"/>
        <v>0.47904000000000002</v>
      </c>
      <c r="AH92">
        <f t="shared" si="33"/>
        <v>0.47904000000000002</v>
      </c>
      <c r="AI92">
        <f t="shared" si="69"/>
        <v>0.47904000000000002</v>
      </c>
      <c r="AJ92">
        <f t="shared" si="70"/>
        <v>0.47904000000000002</v>
      </c>
      <c r="AK92">
        <f t="shared" si="71"/>
        <v>0.47904000000000002</v>
      </c>
      <c r="AL92">
        <f t="shared" si="72"/>
        <v>0.47904000000000002</v>
      </c>
      <c r="AM92">
        <f t="shared" si="73"/>
        <v>0.47904000000000002</v>
      </c>
      <c r="AN92">
        <f t="shared" si="74"/>
        <v>0.47904000000000002</v>
      </c>
      <c r="AO92">
        <f t="shared" si="75"/>
        <v>0.47904000000000002</v>
      </c>
      <c r="AP92">
        <f t="shared" si="76"/>
        <v>0.47904000000000002</v>
      </c>
      <c r="AQ92">
        <f t="shared" si="77"/>
        <v>0.47904000000000002</v>
      </c>
      <c r="AR92">
        <f t="shared" si="78"/>
        <v>0.47904000000000002</v>
      </c>
      <c r="AS92">
        <f t="shared" si="79"/>
        <v>0.47904000000000002</v>
      </c>
      <c r="AT92">
        <f t="shared" si="80"/>
        <v>0.47904000000000002</v>
      </c>
      <c r="AU92">
        <f t="shared" si="81"/>
        <v>0.47904000000000002</v>
      </c>
      <c r="AV92">
        <f t="shared" si="82"/>
        <v>0.47904000000000002</v>
      </c>
      <c r="AW92">
        <f t="shared" si="83"/>
        <v>0.47904000000000002</v>
      </c>
      <c r="AX92">
        <f t="shared" si="84"/>
        <v>0.47904000000000002</v>
      </c>
      <c r="AY92">
        <f t="shared" si="85"/>
        <v>0.47904000000000002</v>
      </c>
      <c r="AZ92">
        <f t="shared" si="86"/>
        <v>0.47904000000000002</v>
      </c>
      <c r="BA92">
        <f t="shared" si="87"/>
        <v>0.47904000000000002</v>
      </c>
      <c r="BB92">
        <f t="shared" si="88"/>
        <v>0.47904000000000002</v>
      </c>
      <c r="BC92">
        <f t="shared" si="89"/>
        <v>0.47904000000000002</v>
      </c>
      <c r="BD92">
        <f t="shared" si="90"/>
        <v>0.47904000000000002</v>
      </c>
      <c r="BE92">
        <f t="shared" si="91"/>
        <v>0.47904000000000002</v>
      </c>
      <c r="BF92">
        <f t="shared" si="92"/>
        <v>0.47904000000000002</v>
      </c>
      <c r="BG92">
        <f t="shared" si="93"/>
        <v>0.47904000000000002</v>
      </c>
      <c r="BH92">
        <f t="shared" si="94"/>
        <v>0.47904000000000002</v>
      </c>
      <c r="BI92">
        <f t="shared" si="95"/>
        <v>0.47904000000000002</v>
      </c>
    </row>
    <row r="93" spans="1:61" x14ac:dyDescent="0.2">
      <c r="A93" s="4">
        <v>106</v>
      </c>
      <c r="B93" s="5">
        <v>0.49928</v>
      </c>
      <c r="D93">
        <f t="shared" si="66"/>
        <v>106</v>
      </c>
      <c r="E93" s="12">
        <v>1</v>
      </c>
      <c r="F93" s="5">
        <f t="shared" si="68"/>
        <v>0.49928</v>
      </c>
    </row>
    <row r="94" spans="1:61" x14ac:dyDescent="0.2">
      <c r="A94" s="4">
        <v>107</v>
      </c>
      <c r="B94" s="5">
        <v>0.51949999999999996</v>
      </c>
      <c r="D94">
        <f t="shared" si="66"/>
        <v>107</v>
      </c>
      <c r="E94" s="12">
        <v>1</v>
      </c>
      <c r="F94" s="5">
        <f t="shared" si="68"/>
        <v>0.51949999999999996</v>
      </c>
    </row>
    <row r="95" spans="1:61" x14ac:dyDescent="0.2">
      <c r="A95" s="4">
        <v>108</v>
      </c>
      <c r="B95" s="5">
        <v>0.53969999999999996</v>
      </c>
      <c r="D95">
        <f t="shared" si="66"/>
        <v>108</v>
      </c>
      <c r="E95" s="12">
        <v>1</v>
      </c>
      <c r="F95" s="5">
        <f t="shared" si="68"/>
        <v>0.53969999999999996</v>
      </c>
    </row>
    <row r="96" spans="1:61" x14ac:dyDescent="0.2">
      <c r="A96" s="4">
        <v>109</v>
      </c>
      <c r="B96" s="5">
        <v>0.55986999999999998</v>
      </c>
      <c r="D96">
        <f t="shared" si="66"/>
        <v>109</v>
      </c>
      <c r="E96" s="12">
        <v>1</v>
      </c>
      <c r="F96" s="5">
        <f t="shared" si="68"/>
        <v>0.55986999999999998</v>
      </c>
    </row>
    <row r="97" spans="1:6" x14ac:dyDescent="0.2">
      <c r="A97" s="4">
        <v>110</v>
      </c>
      <c r="B97" s="5">
        <v>0.57999999999999996</v>
      </c>
      <c r="D97">
        <f t="shared" si="66"/>
        <v>110</v>
      </c>
      <c r="E97" s="12">
        <v>1</v>
      </c>
      <c r="F97" s="5">
        <f t="shared" si="68"/>
        <v>0.57999999999999996</v>
      </c>
    </row>
    <row r="98" spans="1:6" x14ac:dyDescent="0.2">
      <c r="A98" s="4">
        <v>111</v>
      </c>
      <c r="B98" s="5">
        <v>0.6</v>
      </c>
      <c r="D98">
        <f t="shared" si="66"/>
        <v>111</v>
      </c>
      <c r="E98" s="12">
        <v>1</v>
      </c>
      <c r="F98" s="5">
        <f t="shared" si="68"/>
        <v>0.6</v>
      </c>
    </row>
    <row r="99" spans="1:6" x14ac:dyDescent="0.2">
      <c r="A99" s="4">
        <v>112</v>
      </c>
      <c r="B99" s="5">
        <v>0.62</v>
      </c>
      <c r="D99">
        <f t="shared" si="66"/>
        <v>112</v>
      </c>
      <c r="E99" s="12">
        <v>1</v>
      </c>
      <c r="F99" s="5">
        <f t="shared" si="68"/>
        <v>0.62</v>
      </c>
    </row>
    <row r="100" spans="1:6" x14ac:dyDescent="0.2">
      <c r="A100" s="4">
        <v>113</v>
      </c>
      <c r="B100" s="5">
        <v>0.64</v>
      </c>
      <c r="D100">
        <f t="shared" si="66"/>
        <v>113</v>
      </c>
      <c r="E100" s="12">
        <v>1</v>
      </c>
      <c r="F100" s="5">
        <f t="shared" si="68"/>
        <v>0.64</v>
      </c>
    </row>
    <row r="101" spans="1:6" x14ac:dyDescent="0.2">
      <c r="A101" s="4">
        <v>114</v>
      </c>
      <c r="B101" s="5">
        <v>0.66</v>
      </c>
      <c r="D101">
        <f t="shared" si="66"/>
        <v>114</v>
      </c>
      <c r="E101" s="12">
        <v>1</v>
      </c>
      <c r="F101" s="5">
        <f t="shared" si="68"/>
        <v>0.66</v>
      </c>
    </row>
    <row r="102" spans="1:6" x14ac:dyDescent="0.2">
      <c r="A102" s="4">
        <v>115</v>
      </c>
      <c r="B102" s="5">
        <v>1</v>
      </c>
      <c r="D102">
        <f t="shared" si="66"/>
        <v>115</v>
      </c>
      <c r="E102" s="12">
        <v>1</v>
      </c>
      <c r="F102" s="5">
        <f t="shared" si="68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topLeftCell="A81" zoomScale="109" workbookViewId="0">
      <selection activeCell="H106" sqref="H106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0" t="s">
        <v>8</v>
      </c>
      <c r="B1" s="10"/>
      <c r="D1" s="10" t="s">
        <v>8</v>
      </c>
      <c r="E1" s="10"/>
      <c r="F1" s="10"/>
      <c r="H1" s="11" t="s">
        <v>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G1" s="11" t="s">
        <v>7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spans="1:61" x14ac:dyDescent="0.2">
      <c r="A2" s="10" t="s">
        <v>2</v>
      </c>
      <c r="B2" s="10"/>
      <c r="D2" s="10" t="s">
        <v>3</v>
      </c>
      <c r="E2" s="10"/>
      <c r="F2" s="10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12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 t="shared" ref="AH5:BI14" si="1">AG5*(1-IF(AH$4&lt;MAX($I$4:$AC$4),I5,$AC5))</f>
        <v>2.0087880000000001E-4</v>
      </c>
      <c r="AI5">
        <f t="shared" si="1"/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12">
        <v>1.2</v>
      </c>
      <c r="F6">
        <f t="shared" ref="F6:F47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12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12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12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12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12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12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12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12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12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12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12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12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12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12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12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12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12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12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12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12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12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12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12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12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12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12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12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12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12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12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12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12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12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12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12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12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12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12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12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12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12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12">
        <f>E47-(0.1)/10</f>
        <v>1.19</v>
      </c>
      <c r="F48">
        <f>$F$47*E48+($F$57-$F$47)/10*(D48-$D$47)</f>
        <v>6.1072000000000001E-3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6.1072000000000001E-3</v>
      </c>
      <c r="AH48">
        <f t="shared" ref="AH48:AT63" si="12">AG48*(1-IF(AH$4&lt;MAX($I$4:$AC$4),I48,$AC48))</f>
        <v>6.0058204800000001E-3</v>
      </c>
      <c r="AI48">
        <f t="shared" si="11"/>
        <v>5.9085261882240005E-3</v>
      </c>
      <c r="AJ48">
        <f t="shared" si="11"/>
        <v>5.814580621831239E-3</v>
      </c>
      <c r="AK48">
        <f t="shared" si="11"/>
        <v>5.725036080255038E-3</v>
      </c>
      <c r="AL48">
        <f t="shared" si="11"/>
        <v>5.6391605390512124E-3</v>
      </c>
      <c r="AM48">
        <f t="shared" si="11"/>
        <v>5.5573927112349698E-3</v>
      </c>
      <c r="AN48">
        <f t="shared" si="11"/>
        <v>5.4795892132776802E-3</v>
      </c>
      <c r="AO48">
        <f t="shared" si="11"/>
        <v>5.4056147588984315E-3</v>
      </c>
      <c r="AP48">
        <f t="shared" si="11"/>
        <v>5.3353417670327519E-3</v>
      </c>
      <c r="AQ48">
        <f t="shared" si="11"/>
        <v>5.2681164607681396E-3</v>
      </c>
      <c r="AR48">
        <f t="shared" si="11"/>
        <v>5.2043722515928452E-3</v>
      </c>
      <c r="AS48">
        <f t="shared" si="11"/>
        <v>5.1434810962492084E-3</v>
      </c>
      <c r="AT48">
        <f t="shared" si="11"/>
        <v>5.0853597598615923E-3</v>
      </c>
      <c r="AU48">
        <f t="shared" si="11"/>
        <v>5.0299293384791005E-3</v>
      </c>
      <c r="AV48">
        <f t="shared" si="11"/>
        <v>4.9766120874912218E-3</v>
      </c>
      <c r="AW48">
        <f t="shared" si="11"/>
        <v>4.9248553217813131E-3</v>
      </c>
      <c r="AX48">
        <f t="shared" si="11"/>
        <v>4.874621797499144E-3</v>
      </c>
      <c r="AY48">
        <f t="shared" si="11"/>
        <v>4.8258755795241521E-3</v>
      </c>
      <c r="AZ48">
        <f t="shared" si="11"/>
        <v>4.7776168237289108E-3</v>
      </c>
      <c r="BA48">
        <f t="shared" si="11"/>
        <v>4.7298406554916218E-3</v>
      </c>
      <c r="BB48">
        <f t="shared" si="11"/>
        <v>4.6825422489367059E-3</v>
      </c>
      <c r="BC48">
        <f t="shared" si="11"/>
        <v>4.6357168264473392E-3</v>
      </c>
      <c r="BD48">
        <f t="shared" si="11"/>
        <v>4.5893596581828662E-3</v>
      </c>
      <c r="BE48">
        <f t="shared" si="11"/>
        <v>4.5434660616010371E-3</v>
      </c>
      <c r="BF48">
        <f t="shared" si="11"/>
        <v>4.4980314009850269E-3</v>
      </c>
      <c r="BG48">
        <f t="shared" si="11"/>
        <v>4.4530510869751766E-3</v>
      </c>
      <c r="BH48">
        <f t="shared" si="11"/>
        <v>4.4085205761054246E-3</v>
      </c>
      <c r="BI48">
        <f t="shared" si="11"/>
        <v>4.3644353703443705E-3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12">
        <f t="shared" ref="E49:E56" si="13">E48-(0.1)/10</f>
        <v>1.18</v>
      </c>
      <c r="F49">
        <f t="shared" ref="F49:F56" si="14">$F$47*E49+($F$57-$F$47)/10*(D49-$D$47)</f>
        <v>6.6703999999999999E-3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6.6703999999999999E-3</v>
      </c>
      <c r="AH49">
        <f t="shared" si="12"/>
        <v>6.5576702399999997E-3</v>
      </c>
      <c r="AI49">
        <f t="shared" si="11"/>
        <v>6.4494686810400003E-3</v>
      </c>
      <c r="AJ49">
        <f t="shared" si="11"/>
        <v>6.3456322352752562E-3</v>
      </c>
      <c r="AK49">
        <f t="shared" si="11"/>
        <v>6.2460058091814343E-3</v>
      </c>
      <c r="AL49">
        <f t="shared" si="11"/>
        <v>6.1510665208818769E-3</v>
      </c>
      <c r="AM49">
        <f t="shared" si="11"/>
        <v>6.0606458430249128E-3</v>
      </c>
      <c r="AN49">
        <f t="shared" si="11"/>
        <v>5.9745846720539592E-3</v>
      </c>
      <c r="AO49">
        <f t="shared" si="11"/>
        <v>5.8927328620468197E-3</v>
      </c>
      <c r="AP49">
        <f t="shared" si="11"/>
        <v>5.8149487882678021E-3</v>
      </c>
      <c r="AQ49">
        <f t="shared" si="11"/>
        <v>5.7410989386568008E-3</v>
      </c>
      <c r="AR49">
        <f t="shared" si="11"/>
        <v>5.671057531605188E-3</v>
      </c>
      <c r="AS49">
        <f t="shared" si="11"/>
        <v>5.6041390527322467E-3</v>
      </c>
      <c r="AT49">
        <f t="shared" si="11"/>
        <v>5.5408122814363725E-3</v>
      </c>
      <c r="AU49">
        <f t="shared" si="11"/>
        <v>5.4798633463405723E-3</v>
      </c>
      <c r="AV49">
        <f t="shared" si="11"/>
        <v>5.4217767948693618E-3</v>
      </c>
      <c r="AW49">
        <f t="shared" si="11"/>
        <v>5.3653903162027205E-3</v>
      </c>
      <c r="AX49">
        <f t="shared" si="11"/>
        <v>5.3106633349774531E-3</v>
      </c>
      <c r="AY49">
        <f t="shared" si="11"/>
        <v>5.2575567016276787E-3</v>
      </c>
      <c r="AZ49">
        <f t="shared" si="11"/>
        <v>5.2049811346114019E-3</v>
      </c>
      <c r="BA49">
        <f t="shared" si="11"/>
        <v>5.1529313232652882E-3</v>
      </c>
      <c r="BB49">
        <f t="shared" si="11"/>
        <v>5.101402010032635E-3</v>
      </c>
      <c r="BC49">
        <f t="shared" si="11"/>
        <v>5.0503879899323088E-3</v>
      </c>
      <c r="BD49">
        <f t="shared" si="11"/>
        <v>4.9998841100329858E-3</v>
      </c>
      <c r="BE49">
        <f t="shared" si="11"/>
        <v>4.9498852689326559E-3</v>
      </c>
      <c r="BF49">
        <f t="shared" si="11"/>
        <v>4.9003864162433294E-3</v>
      </c>
      <c r="BG49">
        <f t="shared" si="11"/>
        <v>4.8513825520808962E-3</v>
      </c>
      <c r="BH49">
        <f t="shared" si="11"/>
        <v>4.8028687265600873E-3</v>
      </c>
      <c r="BI49">
        <f t="shared" si="11"/>
        <v>4.7548400392944867E-3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12">
        <f t="shared" si="13"/>
        <v>1.17</v>
      </c>
      <c r="F50">
        <f t="shared" si="14"/>
        <v>7.2335999999999998E-3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7.2335999999999998E-3</v>
      </c>
      <c r="AH50">
        <f t="shared" si="12"/>
        <v>7.1099054399999997E-3</v>
      </c>
      <c r="AI50">
        <f t="shared" si="11"/>
        <v>6.9911700191519991E-3</v>
      </c>
      <c r="AJ50">
        <f t="shared" si="11"/>
        <v>6.8772139478398215E-3</v>
      </c>
      <c r="AK50">
        <f t="shared" si="11"/>
        <v>6.7685539674639519E-3</v>
      </c>
      <c r="AL50">
        <f t="shared" si="11"/>
        <v>6.6649950917617535E-3</v>
      </c>
      <c r="AM50">
        <f t="shared" si="11"/>
        <v>6.5663531644036795E-3</v>
      </c>
      <c r="AN50">
        <f t="shared" si="11"/>
        <v>6.4724543141527072E-3</v>
      </c>
      <c r="AO50">
        <f t="shared" si="11"/>
        <v>6.3831344446173997E-3</v>
      </c>
      <c r="AP50">
        <f t="shared" si="11"/>
        <v>6.2982387565039882E-3</v>
      </c>
      <c r="AQ50">
        <f t="shared" si="11"/>
        <v>6.2182511242963876E-3</v>
      </c>
      <c r="AR50">
        <f t="shared" si="11"/>
        <v>6.1417666354675422E-3</v>
      </c>
      <c r="AS50">
        <f t="shared" si="11"/>
        <v>6.0692937891690252E-3</v>
      </c>
      <c r="AT50">
        <f t="shared" si="11"/>
        <v>6.0001038399724984E-3</v>
      </c>
      <c r="AU50">
        <f t="shared" si="11"/>
        <v>5.9341026977328005E-3</v>
      </c>
      <c r="AV50">
        <f t="shared" si="11"/>
        <v>5.8712012091368324E-3</v>
      </c>
      <c r="AW50">
        <f t="shared" si="11"/>
        <v>5.8101407165618091E-3</v>
      </c>
      <c r="AX50">
        <f t="shared" si="11"/>
        <v>5.7508772812528784E-3</v>
      </c>
      <c r="AY50">
        <f t="shared" si="11"/>
        <v>5.6933685084403496E-3</v>
      </c>
      <c r="AZ50">
        <f t="shared" si="11"/>
        <v>5.636434823355946E-3</v>
      </c>
      <c r="BA50">
        <f t="shared" si="11"/>
        <v>5.5800704751223862E-3</v>
      </c>
      <c r="BB50">
        <f t="shared" si="11"/>
        <v>5.5242697703711619E-3</v>
      </c>
      <c r="BC50">
        <f t="shared" si="11"/>
        <v>5.4690270726674506E-3</v>
      </c>
      <c r="BD50">
        <f t="shared" si="11"/>
        <v>5.4143368019407764E-3</v>
      </c>
      <c r="BE50">
        <f t="shared" si="11"/>
        <v>5.3601934339213685E-3</v>
      </c>
      <c r="BF50">
        <f t="shared" si="11"/>
        <v>5.3065914995821546E-3</v>
      </c>
      <c r="BG50">
        <f t="shared" si="11"/>
        <v>5.2535255845863327E-3</v>
      </c>
      <c r="BH50">
        <f t="shared" si="11"/>
        <v>5.2009903287404697E-3</v>
      </c>
      <c r="BI50">
        <f t="shared" si="11"/>
        <v>5.1489804254530652E-3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12">
        <f t="shared" si="13"/>
        <v>1.1599999999999999</v>
      </c>
      <c r="F51">
        <f t="shared" si="14"/>
        <v>7.7968000000000004E-3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7.7968000000000004E-3</v>
      </c>
      <c r="AH51">
        <f t="shared" si="12"/>
        <v>7.6626950400000005E-3</v>
      </c>
      <c r="AI51">
        <f t="shared" si="11"/>
        <v>7.5339617633280002E-3</v>
      </c>
      <c r="AJ51">
        <f t="shared" si="11"/>
        <v>7.4104047904094208E-3</v>
      </c>
      <c r="AK51">
        <f t="shared" si="11"/>
        <v>7.2925793542419105E-3</v>
      </c>
      <c r="AL51">
        <f t="shared" si="11"/>
        <v>7.1802736321865852E-3</v>
      </c>
      <c r="AM51">
        <f t="shared" si="11"/>
        <v>7.0732875550670047E-3</v>
      </c>
      <c r="AN51">
        <f t="shared" si="11"/>
        <v>6.97143221427404E-3</v>
      </c>
      <c r="AO51">
        <f t="shared" si="11"/>
        <v>6.8752264497170578E-3</v>
      </c>
      <c r="AP51">
        <f t="shared" si="11"/>
        <v>6.7837859379358207E-3</v>
      </c>
      <c r="AQ51">
        <f t="shared" si="11"/>
        <v>6.6969534779302417E-3</v>
      </c>
      <c r="AR51">
        <f t="shared" si="11"/>
        <v>6.6145809501516996E-3</v>
      </c>
      <c r="AS51">
        <f t="shared" si="11"/>
        <v>6.5365288949399093E-3</v>
      </c>
      <c r="AT51">
        <f t="shared" si="11"/>
        <v>6.4620124655375942E-3</v>
      </c>
      <c r="AU51">
        <f t="shared" si="11"/>
        <v>6.3909303284166805E-3</v>
      </c>
      <c r="AV51">
        <f t="shared" si="11"/>
        <v>6.3225473739026219E-3</v>
      </c>
      <c r="AW51">
        <f t="shared" si="11"/>
        <v>6.2567928812140346E-3</v>
      </c>
      <c r="AX51">
        <f t="shared" si="11"/>
        <v>6.1929735938256519E-3</v>
      </c>
      <c r="AY51">
        <f t="shared" si="11"/>
        <v>6.1310438578873958E-3</v>
      </c>
      <c r="AZ51">
        <f t="shared" si="11"/>
        <v>6.0697334193085218E-3</v>
      </c>
      <c r="BA51">
        <f t="shared" si="11"/>
        <v>6.009036085115437E-3</v>
      </c>
      <c r="BB51">
        <f t="shared" si="11"/>
        <v>5.9489457242642828E-3</v>
      </c>
      <c r="BC51">
        <f t="shared" si="11"/>
        <v>5.8894562670216396E-3</v>
      </c>
      <c r="BD51">
        <f t="shared" si="11"/>
        <v>5.8305617043514233E-3</v>
      </c>
      <c r="BE51">
        <f t="shared" si="11"/>
        <v>5.7722560873079091E-3</v>
      </c>
      <c r="BF51">
        <f t="shared" si="11"/>
        <v>5.7145335264348297E-3</v>
      </c>
      <c r="BG51">
        <f t="shared" si="11"/>
        <v>5.6573881911704815E-3</v>
      </c>
      <c r="BH51">
        <f t="shared" si="11"/>
        <v>5.6008143092587765E-3</v>
      </c>
      <c r="BI51">
        <f t="shared" si="11"/>
        <v>5.5448061661661887E-3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12">
        <f t="shared" si="13"/>
        <v>1.1499999999999999</v>
      </c>
      <c r="F52">
        <f t="shared" si="14"/>
        <v>8.3599999999999994E-3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8.3599999999999994E-3</v>
      </c>
      <c r="AH52">
        <f t="shared" si="12"/>
        <v>8.2170439999999997E-3</v>
      </c>
      <c r="AI52">
        <f t="shared" si="11"/>
        <v>8.079819365199999E-3</v>
      </c>
      <c r="AJ52">
        <f t="shared" si="11"/>
        <v>7.9481183095472391E-3</v>
      </c>
      <c r="AK52">
        <f t="shared" si="11"/>
        <v>7.8225380402563924E-3</v>
      </c>
      <c r="AL52">
        <f t="shared" si="11"/>
        <v>7.70285320824047E-3</v>
      </c>
      <c r="AM52">
        <f t="shared" si="11"/>
        <v>7.5888509807585111E-3</v>
      </c>
      <c r="AN52">
        <f t="shared" si="11"/>
        <v>7.4803304117336648E-3</v>
      </c>
      <c r="AO52">
        <f t="shared" si="11"/>
        <v>7.3771018520517404E-3</v>
      </c>
      <c r="AP52">
        <f t="shared" si="11"/>
        <v>7.2797241076046574E-3</v>
      </c>
      <c r="AQ52">
        <f t="shared" si="11"/>
        <v>7.1872716114380775E-3</v>
      </c>
      <c r="AR52">
        <f t="shared" si="11"/>
        <v>7.0995868977785327E-3</v>
      </c>
      <c r="AS52">
        <f t="shared" si="11"/>
        <v>7.0158117723847458E-3</v>
      </c>
      <c r="AT52">
        <f t="shared" si="11"/>
        <v>6.93583151817956E-3</v>
      </c>
      <c r="AU52">
        <f t="shared" si="11"/>
        <v>6.8595373714795847E-3</v>
      </c>
      <c r="AV52">
        <f t="shared" si="11"/>
        <v>6.7868262753419005E-3</v>
      </c>
      <c r="AW52">
        <f t="shared" si="11"/>
        <v>6.7162432820783453E-3</v>
      </c>
      <c r="AX52">
        <f t="shared" si="11"/>
        <v>6.647737600601146E-3</v>
      </c>
      <c r="AY52">
        <f t="shared" si="11"/>
        <v>6.5812602245951344E-3</v>
      </c>
      <c r="AZ52">
        <f t="shared" si="11"/>
        <v>6.5154476223491832E-3</v>
      </c>
      <c r="BA52">
        <f t="shared" si="11"/>
        <v>6.4502931461256916E-3</v>
      </c>
      <c r="BB52">
        <f t="shared" si="11"/>
        <v>6.3857902146644344E-3</v>
      </c>
      <c r="BC52">
        <f t="shared" si="11"/>
        <v>6.32193231251779E-3</v>
      </c>
      <c r="BD52">
        <f t="shared" si="11"/>
        <v>6.2587129893926117E-3</v>
      </c>
      <c r="BE52">
        <f t="shared" si="11"/>
        <v>6.1961258594986851E-3</v>
      </c>
      <c r="BF52">
        <f t="shared" si="11"/>
        <v>6.1341646009036984E-3</v>
      </c>
      <c r="BG52">
        <f t="shared" si="11"/>
        <v>6.072822954894661E-3</v>
      </c>
      <c r="BH52">
        <f t="shared" si="11"/>
        <v>6.012094725345714E-3</v>
      </c>
      <c r="BI52">
        <f t="shared" si="11"/>
        <v>5.9519737780922566E-3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12">
        <f t="shared" si="13"/>
        <v>1.1399999999999999</v>
      </c>
      <c r="F53">
        <f t="shared" si="14"/>
        <v>8.9232000000000009E-3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8.9232000000000009E-3</v>
      </c>
      <c r="AH53">
        <f t="shared" si="12"/>
        <v>8.772397920000001E-3</v>
      </c>
      <c r="AI53">
        <f t="shared" si="11"/>
        <v>8.6285305941120015E-3</v>
      </c>
      <c r="AJ53">
        <f t="shared" si="11"/>
        <v>8.4904741046062087E-3</v>
      </c>
      <c r="AK53">
        <f t="shared" si="11"/>
        <v>8.3588717559848133E-3</v>
      </c>
      <c r="AL53">
        <f t="shared" si="11"/>
        <v>8.2334886796450405E-3</v>
      </c>
      <c r="AM53">
        <f t="shared" si="11"/>
        <v>8.1141030937901884E-3</v>
      </c>
      <c r="AN53">
        <f t="shared" si="11"/>
        <v>8.0005056504771251E-3</v>
      </c>
      <c r="AO53">
        <f t="shared" si="11"/>
        <v>7.8924988241956835E-3</v>
      </c>
      <c r="AP53">
        <f t="shared" si="11"/>
        <v>7.7898963394811395E-3</v>
      </c>
      <c r="AQ53">
        <f t="shared" si="11"/>
        <v>7.6925226352376258E-3</v>
      </c>
      <c r="AR53">
        <f t="shared" si="11"/>
        <v>7.600212363614774E-3</v>
      </c>
      <c r="AS53">
        <f t="shared" si="11"/>
        <v>7.5120499001968422E-3</v>
      </c>
      <c r="AT53">
        <f t="shared" si="11"/>
        <v>7.4279149413146381E-3</v>
      </c>
      <c r="AU53">
        <f t="shared" si="11"/>
        <v>7.3469506684543081E-3</v>
      </c>
      <c r="AV53">
        <f t="shared" si="11"/>
        <v>7.2690729913686917E-3</v>
      </c>
      <c r="AW53">
        <f t="shared" si="11"/>
        <v>7.1942015395575947E-3</v>
      </c>
      <c r="AX53">
        <f t="shared" si="11"/>
        <v>7.1208206838541069E-3</v>
      </c>
      <c r="AY53">
        <f t="shared" si="11"/>
        <v>7.0496124770155662E-3</v>
      </c>
      <c r="AZ53">
        <f t="shared" si="11"/>
        <v>6.9791163522454104E-3</v>
      </c>
      <c r="BA53">
        <f t="shared" si="11"/>
        <v>6.9093251887229565E-3</v>
      </c>
      <c r="BB53">
        <f t="shared" si="11"/>
        <v>6.8402319368357266E-3</v>
      </c>
      <c r="BC53">
        <f t="shared" si="11"/>
        <v>6.7718296174673689E-3</v>
      </c>
      <c r="BD53">
        <f t="shared" si="11"/>
        <v>6.7041113212926952E-3</v>
      </c>
      <c r="BE53">
        <f t="shared" si="11"/>
        <v>6.6370702080797679E-3</v>
      </c>
      <c r="BF53">
        <f t="shared" si="11"/>
        <v>6.5706995059989703E-3</v>
      </c>
      <c r="BG53">
        <f t="shared" si="11"/>
        <v>6.5049925109389806E-3</v>
      </c>
      <c r="BH53">
        <f t="shared" si="11"/>
        <v>6.4399425858295911E-3</v>
      </c>
      <c r="BI53">
        <f t="shared" si="11"/>
        <v>6.3755431599712949E-3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12">
        <f t="shared" si="13"/>
        <v>1.1299999999999999</v>
      </c>
      <c r="F54">
        <f t="shared" si="14"/>
        <v>9.4864000000000007E-3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9.4864000000000007E-3</v>
      </c>
      <c r="AH54">
        <f t="shared" si="12"/>
        <v>9.3279771200000007E-3</v>
      </c>
      <c r="AI54">
        <f t="shared" si="11"/>
        <v>9.1759310929440015E-3</v>
      </c>
      <c r="AJ54">
        <f t="shared" si="11"/>
        <v>9.0309513816754852E-3</v>
      </c>
      <c r="AK54">
        <f t="shared" si="11"/>
        <v>8.8927778255358508E-3</v>
      </c>
      <c r="AL54">
        <f t="shared" si="11"/>
        <v>8.7602754359353656E-3</v>
      </c>
      <c r="AM54">
        <f t="shared" si="11"/>
        <v>8.634127469657896E-3</v>
      </c>
      <c r="AN54">
        <f t="shared" si="11"/>
        <v>8.5141130978296509E-3</v>
      </c>
      <c r="AO54">
        <f t="shared" si="11"/>
        <v>8.4000239823187346E-3</v>
      </c>
      <c r="AP54">
        <f t="shared" si="11"/>
        <v>8.2916636729468227E-3</v>
      </c>
      <c r="AQ54">
        <f t="shared" si="11"/>
        <v>8.1888470434022826E-3</v>
      </c>
      <c r="AR54">
        <f t="shared" si="11"/>
        <v>8.0905808788814555E-3</v>
      </c>
      <c r="AS54">
        <f t="shared" si="11"/>
        <v>7.99673014068643E-3</v>
      </c>
      <c r="AT54">
        <f t="shared" si="11"/>
        <v>7.9071667631107415E-3</v>
      </c>
      <c r="AU54">
        <f t="shared" si="11"/>
        <v>7.8217693620691447E-3</v>
      </c>
      <c r="AV54">
        <f t="shared" si="11"/>
        <v>7.7388586068312115E-3</v>
      </c>
      <c r="AW54">
        <f t="shared" si="11"/>
        <v>7.6591483631808501E-3</v>
      </c>
      <c r="AX54">
        <f t="shared" si="11"/>
        <v>7.5817909647127235E-3</v>
      </c>
      <c r="AY54">
        <f t="shared" si="11"/>
        <v>7.5059730550655962E-3</v>
      </c>
      <c r="AZ54">
        <f t="shared" si="11"/>
        <v>7.43091332451494E-3</v>
      </c>
      <c r="BA54">
        <f t="shared" si="11"/>
        <v>7.3566041912697909E-3</v>
      </c>
      <c r="BB54">
        <f t="shared" si="11"/>
        <v>7.283038149357093E-3</v>
      </c>
      <c r="BC54">
        <f t="shared" si="11"/>
        <v>7.2102077678635216E-3</v>
      </c>
      <c r="BD54">
        <f t="shared" si="11"/>
        <v>7.1381056901848863E-3</v>
      </c>
      <c r="BE54">
        <f t="shared" si="11"/>
        <v>7.066724633283037E-3</v>
      </c>
      <c r="BF54">
        <f t="shared" si="11"/>
        <v>6.9960573869502062E-3</v>
      </c>
      <c r="BG54">
        <f t="shared" si="11"/>
        <v>6.926096813080704E-3</v>
      </c>
      <c r="BH54">
        <f t="shared" si="11"/>
        <v>6.8568358449498969E-3</v>
      </c>
      <c r="BI54">
        <f t="shared" si="11"/>
        <v>6.7882674865003979E-3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12">
        <f t="shared" si="13"/>
        <v>1.1199999999999999</v>
      </c>
      <c r="F55">
        <f t="shared" si="14"/>
        <v>1.0049600000000001E-2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1.0049600000000001E-2</v>
      </c>
      <c r="AH55">
        <f t="shared" si="12"/>
        <v>9.8837816000000005E-3</v>
      </c>
      <c r="AI55">
        <f t="shared" si="11"/>
        <v>9.7256410944000001E-3</v>
      </c>
      <c r="AJ55">
        <f t="shared" si="11"/>
        <v>9.5739210933273606E-3</v>
      </c>
      <c r="AK55">
        <f t="shared" si="11"/>
        <v>9.4293548848181172E-3</v>
      </c>
      <c r="AL55">
        <f t="shared" si="11"/>
        <v>9.2907433680112905E-3</v>
      </c>
      <c r="AM55">
        <f t="shared" si="11"/>
        <v>9.1588148121855301E-3</v>
      </c>
      <c r="AN55">
        <f t="shared" si="11"/>
        <v>9.0333390492585881E-3</v>
      </c>
      <c r="AO55">
        <f t="shared" si="11"/>
        <v>8.9140989738083747E-3</v>
      </c>
      <c r="AP55">
        <f t="shared" si="11"/>
        <v>8.7999985069436275E-3</v>
      </c>
      <c r="AQ55">
        <f t="shared" si="11"/>
        <v>8.6917585253082214E-3</v>
      </c>
      <c r="AR55">
        <f t="shared" si="11"/>
        <v>8.5883265988570528E-3</v>
      </c>
      <c r="AS55">
        <f t="shared" si="11"/>
        <v>8.4895608429701973E-3</v>
      </c>
      <c r="AT55">
        <f t="shared" si="11"/>
        <v>8.3953267176132274E-3</v>
      </c>
      <c r="AU55">
        <f t="shared" si="11"/>
        <v>8.3046571890630048E-3</v>
      </c>
      <c r="AV55">
        <f t="shared" si="11"/>
        <v>8.2174582885778443E-3</v>
      </c>
      <c r="AW55">
        <f t="shared" si="11"/>
        <v>8.1328184682054935E-3</v>
      </c>
      <c r="AX55">
        <f t="shared" si="11"/>
        <v>8.0506770016766181E-3</v>
      </c>
      <c r="AY55">
        <f t="shared" si="11"/>
        <v>7.9701702316598514E-3</v>
      </c>
      <c r="AZ55">
        <f t="shared" si="11"/>
        <v>7.8904685293432527E-3</v>
      </c>
      <c r="BA55">
        <f t="shared" si="11"/>
        <v>7.8115638440498202E-3</v>
      </c>
      <c r="BB55">
        <f t="shared" si="11"/>
        <v>7.7334482056093216E-3</v>
      </c>
      <c r="BC55">
        <f t="shared" si="11"/>
        <v>7.6561137235532286E-3</v>
      </c>
      <c r="BD55">
        <f t="shared" si="11"/>
        <v>7.5795525863176965E-3</v>
      </c>
      <c r="BE55">
        <f t="shared" si="11"/>
        <v>7.5037570604545197E-3</v>
      </c>
      <c r="BF55">
        <f t="shared" si="11"/>
        <v>7.4287194898499742E-3</v>
      </c>
      <c r="BG55">
        <f t="shared" si="11"/>
        <v>7.3544322949514749E-3</v>
      </c>
      <c r="BH55">
        <f t="shared" si="11"/>
        <v>7.2808879720019605E-3</v>
      </c>
      <c r="BI55">
        <f t="shared" si="11"/>
        <v>7.2080790922819408E-3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12">
        <f t="shared" si="13"/>
        <v>1.1099999999999999</v>
      </c>
      <c r="F56">
        <f t="shared" si="14"/>
        <v>1.0612800000000002E-2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1.0612800000000002E-2</v>
      </c>
      <c r="AH56">
        <f t="shared" si="12"/>
        <v>1.0442995200000003E-2</v>
      </c>
      <c r="AI56">
        <f t="shared" si="11"/>
        <v>1.0280084474880003E-2</v>
      </c>
      <c r="AJ56">
        <f t="shared" si="11"/>
        <v>1.0124855199309316E-2</v>
      </c>
      <c r="AK56">
        <f t="shared" si="11"/>
        <v>9.976019827879469E-3</v>
      </c>
      <c r="AL56">
        <f t="shared" si="11"/>
        <v>9.8343603463235812E-3</v>
      </c>
      <c r="AM56">
        <f t="shared" si="11"/>
        <v>9.6996296095789476E-3</v>
      </c>
      <c r="AN56">
        <f t="shared" si="11"/>
        <v>9.5706245357715485E-3</v>
      </c>
      <c r="AO56">
        <f t="shared" si="11"/>
        <v>9.448120541713673E-3</v>
      </c>
      <c r="AP56">
        <f t="shared" si="11"/>
        <v>9.3309638469964238E-3</v>
      </c>
      <c r="AQ56">
        <f t="shared" si="11"/>
        <v>9.2189922808324672E-3</v>
      </c>
      <c r="AR56">
        <f t="shared" si="11"/>
        <v>9.1120519703748095E-3</v>
      </c>
      <c r="AS56">
        <f t="shared" si="11"/>
        <v>9.0090857831095737E-3</v>
      </c>
      <c r="AT56">
        <f t="shared" si="11"/>
        <v>8.9099858394953678E-3</v>
      </c>
      <c r="AU56">
        <f t="shared" ref="AU56:BI71" si="15">AT56*(1-IF(AU$4&lt;MAX($I$4:$AC$4),V56,$AC56))</f>
        <v>8.8146489910127662E-3</v>
      </c>
      <c r="AV56">
        <f t="shared" si="15"/>
        <v>8.7220951766071326E-3</v>
      </c>
      <c r="AW56">
        <f t="shared" si="15"/>
        <v>8.6322575962880788E-3</v>
      </c>
      <c r="AX56">
        <f t="shared" si="15"/>
        <v>8.5450717945655692E-3</v>
      </c>
      <c r="AY56">
        <f t="shared" si="15"/>
        <v>8.459621076619914E-3</v>
      </c>
      <c r="AZ56">
        <f t="shared" si="15"/>
        <v>8.3750248658537151E-3</v>
      </c>
      <c r="BA56">
        <f t="shared" si="15"/>
        <v>8.2912746171951782E-3</v>
      </c>
      <c r="BB56">
        <f t="shared" si="15"/>
        <v>8.2083618710232266E-3</v>
      </c>
      <c r="BC56">
        <f t="shared" si="15"/>
        <v>8.1262782523129941E-3</v>
      </c>
      <c r="BD56">
        <f t="shared" si="15"/>
        <v>8.0450154697898641E-3</v>
      </c>
      <c r="BE56">
        <f t="shared" si="15"/>
        <v>7.9645653150919662E-3</v>
      </c>
      <c r="BF56">
        <f t="shared" si="15"/>
        <v>7.884919661941046E-3</v>
      </c>
      <c r="BG56">
        <f t="shared" si="15"/>
        <v>7.8060704653216354E-3</v>
      </c>
      <c r="BH56">
        <f t="shared" si="15"/>
        <v>7.728009760668419E-3</v>
      </c>
      <c r="BI56">
        <f t="shared" si="15"/>
        <v>7.6507296630617351E-3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12">
        <v>1.1000000000000001</v>
      </c>
      <c r="F57">
        <f>B57*E57</f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5"/>
        <v>8.9711443574941197E-3</v>
      </c>
      <c r="AV57">
        <f t="shared" si="15"/>
        <v>8.87874157061193E-3</v>
      </c>
      <c r="AW57">
        <f t="shared" si="15"/>
        <v>8.7881784065916881E-3</v>
      </c>
      <c r="AX57">
        <f t="shared" si="15"/>
        <v>8.6994178046851112E-3</v>
      </c>
      <c r="AY57">
        <f t="shared" si="15"/>
        <v>8.6124236266382596E-3</v>
      </c>
      <c r="AZ57">
        <f t="shared" si="15"/>
        <v>8.5262993903718765E-3</v>
      </c>
      <c r="BA57">
        <f t="shared" si="15"/>
        <v>8.4410363964681576E-3</v>
      </c>
      <c r="BB57">
        <f t="shared" si="15"/>
        <v>8.3566260325034763E-3</v>
      </c>
      <c r="BC57">
        <f t="shared" si="15"/>
        <v>8.273059772178442E-3</v>
      </c>
      <c r="BD57">
        <f t="shared" si="15"/>
        <v>8.1903291744566571E-3</v>
      </c>
      <c r="BE57">
        <f t="shared" si="15"/>
        <v>8.1084258827120899E-3</v>
      </c>
      <c r="BF57">
        <f t="shared" si="15"/>
        <v>8.0273416238849683E-3</v>
      </c>
      <c r="BG57">
        <f t="shared" si="15"/>
        <v>7.9470682076461189E-3</v>
      </c>
      <c r="BH57">
        <f t="shared" si="15"/>
        <v>7.8675975255696577E-3</v>
      </c>
      <c r="BI57">
        <f t="shared" si="15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12">
        <v>1.1000000000000001</v>
      </c>
      <c r="F58">
        <f t="shared" ref="F58:F67" si="16">B58*E58</f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5"/>
        <v>9.9192211446245526E-3</v>
      </c>
      <c r="AV58">
        <f t="shared" si="15"/>
        <v>9.8180450889493818E-3</v>
      </c>
      <c r="AW58">
        <f t="shared" si="15"/>
        <v>9.7188828335509937E-3</v>
      </c>
      <c r="AX58">
        <f t="shared" si="15"/>
        <v>9.6216940052154844E-3</v>
      </c>
      <c r="AY58">
        <f t="shared" si="15"/>
        <v>9.5254770651633288E-3</v>
      </c>
      <c r="AZ58">
        <f t="shared" si="15"/>
        <v>9.4302222945116948E-3</v>
      </c>
      <c r="BA58">
        <f t="shared" si="15"/>
        <v>9.3359200715665783E-3</v>
      </c>
      <c r="BB58">
        <f t="shared" si="15"/>
        <v>9.2425608708509126E-3</v>
      </c>
      <c r="BC58">
        <f t="shared" si="15"/>
        <v>9.1501352621424035E-3</v>
      </c>
      <c r="BD58">
        <f t="shared" si="15"/>
        <v>9.0586339095209793E-3</v>
      </c>
      <c r="BE58">
        <f t="shared" si="15"/>
        <v>8.9680475704257689E-3</v>
      </c>
      <c r="BF58">
        <f t="shared" si="15"/>
        <v>8.8783670947215117E-3</v>
      </c>
      <c r="BG58">
        <f t="shared" si="15"/>
        <v>8.789583423774297E-3</v>
      </c>
      <c r="BH58">
        <f t="shared" si="15"/>
        <v>8.7016875895365546E-3</v>
      </c>
      <c r="BI58">
        <f t="shared" si="15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12">
        <v>1.1000000000000001</v>
      </c>
      <c r="F59">
        <f t="shared" si="16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5"/>
        <v>1.0983868416236579E-2</v>
      </c>
      <c r="AV59">
        <f t="shared" si="15"/>
        <v>1.087293134523259E-2</v>
      </c>
      <c r="AW59">
        <f t="shared" si="15"/>
        <v>1.0764202031780263E-2</v>
      </c>
      <c r="AX59">
        <f t="shared" si="15"/>
        <v>1.065656001146246E-2</v>
      </c>
      <c r="AY59">
        <f t="shared" si="15"/>
        <v>1.0549994411347836E-2</v>
      </c>
      <c r="AZ59">
        <f t="shared" si="15"/>
        <v>1.0444494467234357E-2</v>
      </c>
      <c r="BA59">
        <f t="shared" si="15"/>
        <v>1.0340049522562013E-2</v>
      </c>
      <c r="BB59">
        <f t="shared" si="15"/>
        <v>1.0236649027336392E-2</v>
      </c>
      <c r="BC59">
        <f t="shared" si="15"/>
        <v>1.0134282537063027E-2</v>
      </c>
      <c r="BD59">
        <f t="shared" si="15"/>
        <v>1.0032939711692397E-2</v>
      </c>
      <c r="BE59">
        <f t="shared" si="15"/>
        <v>9.932610314575473E-3</v>
      </c>
      <c r="BF59">
        <f t="shared" si="15"/>
        <v>9.8332842114297186E-3</v>
      </c>
      <c r="BG59">
        <f t="shared" si="15"/>
        <v>9.7349513693154206E-3</v>
      </c>
      <c r="BH59">
        <f t="shared" si="15"/>
        <v>9.6376018556222666E-3</v>
      </c>
      <c r="BI59">
        <f t="shared" si="15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12">
        <v>1.1000000000000001</v>
      </c>
      <c r="F60">
        <f t="shared" si="16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5"/>
        <v>1.2115000880374108E-2</v>
      </c>
      <c r="AV60">
        <f t="shared" si="15"/>
        <v>1.1992639371482329E-2</v>
      </c>
      <c r="AW60">
        <f t="shared" si="15"/>
        <v>1.1871513713830358E-2</v>
      </c>
      <c r="AX60">
        <f t="shared" si="15"/>
        <v>1.1752798576692054E-2</v>
      </c>
      <c r="AY60">
        <f t="shared" si="15"/>
        <v>1.1635270590925133E-2</v>
      </c>
      <c r="AZ60">
        <f t="shared" si="15"/>
        <v>1.1518917885015882E-2</v>
      </c>
      <c r="BA60">
        <f t="shared" si="15"/>
        <v>1.1403728706165723E-2</v>
      </c>
      <c r="BB60">
        <f t="shared" si="15"/>
        <v>1.1289691419104067E-2</v>
      </c>
      <c r="BC60">
        <f t="shared" si="15"/>
        <v>1.1176794504913027E-2</v>
      </c>
      <c r="BD60">
        <f t="shared" si="15"/>
        <v>1.1065026559863897E-2</v>
      </c>
      <c r="BE60">
        <f t="shared" si="15"/>
        <v>1.0954376294265258E-2</v>
      </c>
      <c r="BF60">
        <f t="shared" si="15"/>
        <v>1.0844832531322606E-2</v>
      </c>
      <c r="BG60">
        <f t="shared" si="15"/>
        <v>1.073638420600938E-2</v>
      </c>
      <c r="BH60">
        <f t="shared" si="15"/>
        <v>1.0629020363949285E-2</v>
      </c>
      <c r="BI60">
        <f t="shared" si="15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12">
        <v>1.1000000000000001</v>
      </c>
      <c r="F61">
        <f t="shared" si="16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5"/>
        <v>1.3437536676790955E-2</v>
      </c>
      <c r="AV61">
        <f t="shared" si="15"/>
        <v>1.3301817556355367E-2</v>
      </c>
      <c r="AW61">
        <f t="shared" si="15"/>
        <v>1.3167469199036178E-2</v>
      </c>
      <c r="AX61">
        <f t="shared" si="15"/>
        <v>1.3035794507045815E-2</v>
      </c>
      <c r="AY61">
        <f t="shared" si="15"/>
        <v>1.2905436561975356E-2</v>
      </c>
      <c r="AZ61">
        <f t="shared" si="15"/>
        <v>1.2776382196355603E-2</v>
      </c>
      <c r="BA61">
        <f t="shared" si="15"/>
        <v>1.2648618374392047E-2</v>
      </c>
      <c r="BB61">
        <f t="shared" si="15"/>
        <v>1.2522132190648126E-2</v>
      </c>
      <c r="BC61">
        <f t="shared" si="15"/>
        <v>1.2396910868741645E-2</v>
      </c>
      <c r="BD61">
        <f t="shared" si="15"/>
        <v>1.2272941760054229E-2</v>
      </c>
      <c r="BE61">
        <f t="shared" si="15"/>
        <v>1.2150212342453686E-2</v>
      </c>
      <c r="BF61">
        <f t="shared" si="15"/>
        <v>1.2028710219029149E-2</v>
      </c>
      <c r="BG61">
        <f t="shared" si="15"/>
        <v>1.1908423116838858E-2</v>
      </c>
      <c r="BH61">
        <f t="shared" si="15"/>
        <v>1.1789338885670469E-2</v>
      </c>
      <c r="BI61">
        <f t="shared" si="15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12">
        <v>1.1000000000000001</v>
      </c>
      <c r="F62">
        <f t="shared" si="16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5"/>
        <v>1.4980958260889495E-2</v>
      </c>
      <c r="AV62">
        <f t="shared" si="15"/>
        <v>1.4828152486628422E-2</v>
      </c>
      <c r="AW62">
        <f t="shared" si="15"/>
        <v>1.4678388146513476E-2</v>
      </c>
      <c r="AX62">
        <f t="shared" si="15"/>
        <v>1.4531604265048341E-2</v>
      </c>
      <c r="AY62">
        <f t="shared" si="15"/>
        <v>1.4386288222397858E-2</v>
      </c>
      <c r="AZ62">
        <f t="shared" si="15"/>
        <v>1.4242425340173878E-2</v>
      </c>
      <c r="BA62">
        <f t="shared" si="15"/>
        <v>1.4100001086772139E-2</v>
      </c>
      <c r="BB62">
        <f t="shared" si="15"/>
        <v>1.3959001075904417E-2</v>
      </c>
      <c r="BC62">
        <f t="shared" si="15"/>
        <v>1.3819411065145372E-2</v>
      </c>
      <c r="BD62">
        <f t="shared" si="15"/>
        <v>1.3681216954493917E-2</v>
      </c>
      <c r="BE62">
        <f t="shared" si="15"/>
        <v>1.3544404784948979E-2</v>
      </c>
      <c r="BF62">
        <f t="shared" si="15"/>
        <v>1.3408960737099488E-2</v>
      </c>
      <c r="BG62">
        <f t="shared" si="15"/>
        <v>1.3274871129728494E-2</v>
      </c>
      <c r="BH62">
        <f t="shared" si="15"/>
        <v>1.3142122418431209E-2</v>
      </c>
      <c r="BI62">
        <f t="shared" si="15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12">
        <v>1.1000000000000001</v>
      </c>
      <c r="F63">
        <f t="shared" si="16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5"/>
        <v>1.6770941355737069E-2</v>
      </c>
      <c r="AV63">
        <f t="shared" si="15"/>
        <v>1.6599877753908553E-2</v>
      </c>
      <c r="AW63">
        <f t="shared" si="15"/>
        <v>1.6432218988594077E-2</v>
      </c>
      <c r="AX63">
        <f t="shared" si="15"/>
        <v>1.6267896798708135E-2</v>
      </c>
      <c r="AY63">
        <f t="shared" si="15"/>
        <v>1.6105217830721053E-2</v>
      </c>
      <c r="AZ63">
        <f t="shared" si="15"/>
        <v>1.5944165652413841E-2</v>
      </c>
      <c r="BA63">
        <f t="shared" si="15"/>
        <v>1.5784723995889705E-2</v>
      </c>
      <c r="BB63">
        <f t="shared" si="15"/>
        <v>1.5626876755930809E-2</v>
      </c>
      <c r="BC63">
        <f t="shared" si="15"/>
        <v>1.54706079883715E-2</v>
      </c>
      <c r="BD63">
        <f t="shared" si="15"/>
        <v>1.5315901908487785E-2</v>
      </c>
      <c r="BE63">
        <f t="shared" si="15"/>
        <v>1.5162742889402907E-2</v>
      </c>
      <c r="BF63">
        <f t="shared" si="15"/>
        <v>1.5011115460508878E-2</v>
      </c>
      <c r="BG63">
        <f t="shared" si="15"/>
        <v>1.4861004305903789E-2</v>
      </c>
      <c r="BH63">
        <f t="shared" si="15"/>
        <v>1.4712394262844751E-2</v>
      </c>
      <c r="BI63">
        <f t="shared" si="15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12">
        <v>1.1000000000000001</v>
      </c>
      <c r="F64">
        <f t="shared" si="16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7">AG64*(1-IF(AH$4&lt;MAX($I$4:$AC$4),I64,$AC64))</f>
        <v>2.2133249600000002E-2</v>
      </c>
      <c r="AI64">
        <f t="shared" si="17"/>
        <v>2.1803464180960002E-2</v>
      </c>
      <c r="AJ64">
        <f t="shared" si="17"/>
        <v>2.1491674643172275E-2</v>
      </c>
      <c r="AK64">
        <f t="shared" si="17"/>
        <v>2.1197238700560814E-2</v>
      </c>
      <c r="AL64">
        <f t="shared" si="17"/>
        <v>2.0917435149713413E-2</v>
      </c>
      <c r="AM64">
        <f t="shared" si="17"/>
        <v>2.0651783723312053E-2</v>
      </c>
      <c r="AN64">
        <f t="shared" si="17"/>
        <v>2.0397766783515316E-2</v>
      </c>
      <c r="AO64">
        <f t="shared" si="17"/>
        <v>2.0155033358791482E-2</v>
      </c>
      <c r="AP64">
        <f t="shared" si="17"/>
        <v>1.9921234971829498E-2</v>
      </c>
      <c r="AQ64">
        <f t="shared" si="17"/>
        <v>1.9698117140145008E-2</v>
      </c>
      <c r="AR64">
        <f t="shared" si="17"/>
        <v>1.9481437851603414E-2</v>
      </c>
      <c r="AS64">
        <f t="shared" si="17"/>
        <v>1.9272986466591258E-2</v>
      </c>
      <c r="AT64">
        <f t="shared" si="17"/>
        <v>1.9070620108692052E-2</v>
      </c>
      <c r="AU64">
        <f t="shared" si="15"/>
        <v>1.8872285659561654E-2</v>
      </c>
      <c r="AV64">
        <f t="shared" si="15"/>
        <v>1.8679788345834124E-2</v>
      </c>
      <c r="AW64">
        <f t="shared" si="15"/>
        <v>1.8491122483541199E-2</v>
      </c>
      <c r="AX64">
        <f t="shared" si="15"/>
        <v>1.8304362146457434E-2</v>
      </c>
      <c r="AY64">
        <f t="shared" si="15"/>
        <v>1.8121318524992859E-2</v>
      </c>
      <c r="AZ64">
        <f t="shared" si="15"/>
        <v>1.794010533974293E-2</v>
      </c>
      <c r="BA64">
        <f t="shared" si="15"/>
        <v>1.7760704286345502E-2</v>
      </c>
      <c r="BB64">
        <f t="shared" si="15"/>
        <v>1.7583097243482046E-2</v>
      </c>
      <c r="BC64">
        <f t="shared" si="15"/>
        <v>1.7407266271047224E-2</v>
      </c>
      <c r="BD64">
        <f t="shared" si="15"/>
        <v>1.723319360833675E-2</v>
      </c>
      <c r="BE64">
        <f t="shared" si="15"/>
        <v>1.7060861672253382E-2</v>
      </c>
      <c r="BF64">
        <f t="shared" si="15"/>
        <v>1.6890253055530848E-2</v>
      </c>
      <c r="BG64">
        <f t="shared" si="15"/>
        <v>1.6721350524975538E-2</v>
      </c>
      <c r="BH64">
        <f t="shared" si="15"/>
        <v>1.6554137019725784E-2</v>
      </c>
      <c r="BI64">
        <f t="shared" si="15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12">
        <v>1.1000000000000001</v>
      </c>
      <c r="F65">
        <f t="shared" si="16"/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7"/>
        <v>2.50651995E-2</v>
      </c>
      <c r="AI65">
        <f t="shared" si="17"/>
        <v>2.4689221507499998E-2</v>
      </c>
      <c r="AJ65">
        <f t="shared" si="17"/>
        <v>2.4331227795641248E-2</v>
      </c>
      <c r="AK65">
        <f t="shared" si="17"/>
        <v>2.3993023729281835E-2</v>
      </c>
      <c r="AL65">
        <f t="shared" si="17"/>
        <v>2.3671517211309459E-2</v>
      </c>
      <c r="AM65">
        <f t="shared" si="17"/>
        <v>2.3366154639283567E-2</v>
      </c>
      <c r="AN65">
        <f t="shared" si="17"/>
        <v>2.3074077706292523E-2</v>
      </c>
      <c r="AO65">
        <f t="shared" si="17"/>
        <v>2.2794881366046384E-2</v>
      </c>
      <c r="AP65">
        <f t="shared" si="17"/>
        <v>2.2528181254063639E-2</v>
      </c>
      <c r="AQ65">
        <f t="shared" si="17"/>
        <v>2.2271359987767313E-2</v>
      </c>
      <c r="AR65">
        <f t="shared" si="17"/>
        <v>2.2024147891903097E-2</v>
      </c>
      <c r="AS65">
        <f t="shared" si="17"/>
        <v>2.1786287094670544E-2</v>
      </c>
      <c r="AT65">
        <f t="shared" si="17"/>
        <v>2.1555352451467034E-2</v>
      </c>
      <c r="AU65">
        <f t="shared" si="15"/>
        <v>2.1331176785971778E-2</v>
      </c>
      <c r="AV65">
        <f t="shared" si="15"/>
        <v>2.1111465665076268E-2</v>
      </c>
      <c r="AW65">
        <f t="shared" si="15"/>
        <v>2.0896128715292492E-2</v>
      </c>
      <c r="AX65">
        <f t="shared" si="15"/>
        <v>2.0685077815268037E-2</v>
      </c>
      <c r="AY65">
        <f t="shared" si="15"/>
        <v>2.0478227037115358E-2</v>
      </c>
      <c r="AZ65">
        <f t="shared" si="15"/>
        <v>2.0273444766744204E-2</v>
      </c>
      <c r="BA65">
        <f t="shared" si="15"/>
        <v>2.0070710319076764E-2</v>
      </c>
      <c r="BB65">
        <f t="shared" si="15"/>
        <v>1.9870003215885997E-2</v>
      </c>
      <c r="BC65">
        <f t="shared" si="15"/>
        <v>1.9671303183727139E-2</v>
      </c>
      <c r="BD65">
        <f t="shared" si="15"/>
        <v>1.9474590151889869E-2</v>
      </c>
      <c r="BE65">
        <f t="shared" si="15"/>
        <v>1.9279844250370971E-2</v>
      </c>
      <c r="BF65">
        <f t="shared" si="15"/>
        <v>1.9087045807867263E-2</v>
      </c>
      <c r="BG65">
        <f t="shared" si="15"/>
        <v>1.8896175349788592E-2</v>
      </c>
      <c r="BH65">
        <f t="shared" si="15"/>
        <v>1.8707213596290705E-2</v>
      </c>
      <c r="BI65">
        <f t="shared" si="15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12">
        <v>1.1000000000000001</v>
      </c>
      <c r="F66">
        <f t="shared" si="16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7"/>
        <v>2.8489520400000003E-2</v>
      </c>
      <c r="AI66">
        <f t="shared" si="17"/>
        <v>2.8062177594000003E-2</v>
      </c>
      <c r="AJ66">
        <f t="shared" si="17"/>
        <v>2.7655276018887003E-2</v>
      </c>
      <c r="AK66">
        <f t="shared" si="17"/>
        <v>2.7270867682224472E-2</v>
      </c>
      <c r="AL66">
        <f t="shared" si="17"/>
        <v>2.6902710968514442E-2</v>
      </c>
      <c r="AM66">
        <f t="shared" si="17"/>
        <v>2.6552975725923755E-2</v>
      </c>
      <c r="AN66">
        <f t="shared" si="17"/>
        <v>2.6218408231777117E-2</v>
      </c>
      <c r="AO66">
        <f t="shared" si="17"/>
        <v>2.5898543651349436E-2</v>
      </c>
      <c r="AP66">
        <f t="shared" si="17"/>
        <v>2.5592940836263511E-2</v>
      </c>
      <c r="AQ66">
        <f t="shared" si="17"/>
        <v>2.5298622016646483E-2</v>
      </c>
      <c r="AR66">
        <f t="shared" si="17"/>
        <v>2.5015277450060044E-2</v>
      </c>
      <c r="AS66">
        <f t="shared" si="17"/>
        <v>2.4742610925854388E-2</v>
      </c>
      <c r="AT66">
        <f t="shared" si="17"/>
        <v>2.4477864988947745E-2</v>
      </c>
      <c r="AU66">
        <f t="shared" si="15"/>
        <v>2.4220847406563793E-2</v>
      </c>
      <c r="AV66">
        <f t="shared" si="15"/>
        <v>2.3971372678276186E-2</v>
      </c>
      <c r="AW66">
        <f t="shared" si="15"/>
        <v>2.3726864676957768E-2</v>
      </c>
      <c r="AX66">
        <f t="shared" si="15"/>
        <v>2.3487223343720495E-2</v>
      </c>
      <c r="AY66">
        <f t="shared" si="15"/>
        <v>2.325235111028329E-2</v>
      </c>
      <c r="AZ66">
        <f t="shared" si="15"/>
        <v>2.3019827599180458E-2</v>
      </c>
      <c r="BA66">
        <f t="shared" si="15"/>
        <v>2.2789629323188655E-2</v>
      </c>
      <c r="BB66">
        <f t="shared" si="15"/>
        <v>2.2561733029956767E-2</v>
      </c>
      <c r="BC66">
        <f t="shared" si="15"/>
        <v>2.23361156996572E-2</v>
      </c>
      <c r="BD66">
        <f t="shared" si="15"/>
        <v>2.2112754542660627E-2</v>
      </c>
      <c r="BE66">
        <f t="shared" si="15"/>
        <v>2.1891626997234018E-2</v>
      </c>
      <c r="BF66">
        <f t="shared" si="15"/>
        <v>2.1672710727261679E-2</v>
      </c>
      <c r="BG66">
        <f t="shared" si="15"/>
        <v>2.1455983619989061E-2</v>
      </c>
      <c r="BH66">
        <f t="shared" si="15"/>
        <v>2.1241423783789171E-2</v>
      </c>
      <c r="BI66">
        <f t="shared" si="15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12">
        <v>1.1000000000000001</v>
      </c>
      <c r="F67">
        <f t="shared" si="16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7"/>
        <v>3.2498400000000004E-2</v>
      </c>
      <c r="AI67">
        <f t="shared" si="17"/>
        <v>3.2023923360000005E-2</v>
      </c>
      <c r="AJ67">
        <f t="shared" si="17"/>
        <v>3.1572386040624005E-2</v>
      </c>
      <c r="AK67">
        <f t="shared" si="17"/>
        <v>3.1143001590471519E-2</v>
      </c>
      <c r="AL67">
        <f t="shared" si="17"/>
        <v>3.0735028269636342E-2</v>
      </c>
      <c r="AM67">
        <f t="shared" si="17"/>
        <v>3.034469341061196E-2</v>
      </c>
      <c r="AN67">
        <f t="shared" si="17"/>
        <v>2.9971453681661434E-2</v>
      </c>
      <c r="AO67">
        <f t="shared" si="17"/>
        <v>2.9614793382849662E-2</v>
      </c>
      <c r="AP67">
        <f t="shared" si="17"/>
        <v>2.9271261779608603E-2</v>
      </c>
      <c r="AQ67">
        <f t="shared" si="17"/>
        <v>2.8940496521499028E-2</v>
      </c>
      <c r="AR67">
        <f t="shared" si="17"/>
        <v>2.8622151059762537E-2</v>
      </c>
      <c r="AS67">
        <f t="shared" si="17"/>
        <v>2.8313031828317101E-2</v>
      </c>
      <c r="AT67">
        <f t="shared" si="17"/>
        <v>2.801291369093694E-2</v>
      </c>
      <c r="AU67">
        <f t="shared" si="15"/>
        <v>2.7721579388551198E-2</v>
      </c>
      <c r="AV67">
        <f t="shared" si="15"/>
        <v>2.7436047120849121E-2</v>
      </c>
      <c r="AW67">
        <f t="shared" si="15"/>
        <v>2.7158943044928545E-2</v>
      </c>
      <c r="AX67">
        <f t="shared" si="15"/>
        <v>2.6884637720174766E-2</v>
      </c>
      <c r="AY67">
        <f t="shared" si="15"/>
        <v>2.6615791342973018E-2</v>
      </c>
      <c r="AZ67">
        <f t="shared" si="15"/>
        <v>2.6349633429543287E-2</v>
      </c>
      <c r="BA67">
        <f t="shared" si="15"/>
        <v>2.6086137095247854E-2</v>
      </c>
      <c r="BB67">
        <f t="shared" si="15"/>
        <v>2.5825275724295375E-2</v>
      </c>
      <c r="BC67">
        <f t="shared" si="15"/>
        <v>2.5567022967052423E-2</v>
      </c>
      <c r="BD67">
        <f t="shared" si="15"/>
        <v>2.5311352737381897E-2</v>
      </c>
      <c r="BE67">
        <f t="shared" si="15"/>
        <v>2.505823921000808E-2</v>
      </c>
      <c r="BF67">
        <f t="shared" si="15"/>
        <v>2.4807656817907999E-2</v>
      </c>
      <c r="BG67">
        <f t="shared" si="15"/>
        <v>2.4559580249728919E-2</v>
      </c>
      <c r="BH67">
        <f t="shared" si="15"/>
        <v>2.431398444723163E-2</v>
      </c>
      <c r="BI67">
        <f t="shared" si="15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12">
        <f t="shared" ref="E68:E76" si="18">E67-(0.1)/10</f>
        <v>1.0900000000000001</v>
      </c>
      <c r="F68">
        <f>$F$67*E68+($F$77-$F$67)/10*(D68-$D$67)</f>
        <v>4.3630000000000002E-2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4.3630000000000002E-2</v>
      </c>
      <c r="AH68">
        <f t="shared" si="17"/>
        <v>4.2997365000000003E-2</v>
      </c>
      <c r="AI68">
        <f t="shared" si="17"/>
        <v>4.2399701626500003E-2</v>
      </c>
      <c r="AJ68">
        <f t="shared" si="17"/>
        <v>4.1831545624704904E-2</v>
      </c>
      <c r="AK68">
        <f t="shared" si="17"/>
        <v>4.1291918686146206E-2</v>
      </c>
      <c r="AL68">
        <f t="shared" si="17"/>
        <v>4.0779898894437998E-2</v>
      </c>
      <c r="AM68">
        <f t="shared" si="17"/>
        <v>4.0290540107704741E-2</v>
      </c>
      <c r="AN68">
        <f t="shared" si="17"/>
        <v>3.981914078844459E-2</v>
      </c>
      <c r="AO68">
        <f t="shared" si="17"/>
        <v>3.936520258345632E-2</v>
      </c>
      <c r="AP68">
        <f t="shared" si="17"/>
        <v>3.8928248834779952E-2</v>
      </c>
      <c r="AQ68">
        <f t="shared" si="17"/>
        <v>3.8503930922480847E-2</v>
      </c>
      <c r="AR68">
        <f t="shared" si="17"/>
        <v>3.8091938861610303E-2</v>
      </c>
      <c r="AS68">
        <f t="shared" si="17"/>
        <v>3.7691973503563396E-2</v>
      </c>
      <c r="AT68">
        <f t="shared" si="17"/>
        <v>3.7303746176476693E-2</v>
      </c>
      <c r="AU68">
        <f t="shared" si="15"/>
        <v>3.6923247965476629E-2</v>
      </c>
      <c r="AV68">
        <f t="shared" si="15"/>
        <v>3.6550323161025314E-2</v>
      </c>
      <c r="AW68">
        <f t="shared" si="15"/>
        <v>3.6181164897098959E-2</v>
      </c>
      <c r="AX68">
        <f t="shared" si="15"/>
        <v>3.5819353248127968E-2</v>
      </c>
      <c r="AY68">
        <f t="shared" si="15"/>
        <v>3.5461159715646687E-2</v>
      </c>
      <c r="AZ68">
        <f t="shared" si="15"/>
        <v>3.5106548118490219E-2</v>
      </c>
      <c r="BA68">
        <f t="shared" si="15"/>
        <v>3.4755482637305317E-2</v>
      </c>
      <c r="BB68">
        <f t="shared" si="15"/>
        <v>3.4407927810932264E-2</v>
      </c>
      <c r="BC68">
        <f t="shared" si="15"/>
        <v>3.4063848532822939E-2</v>
      </c>
      <c r="BD68">
        <f t="shared" si="15"/>
        <v>3.3723210047494713E-2</v>
      </c>
      <c r="BE68">
        <f t="shared" si="15"/>
        <v>3.3385977947019765E-2</v>
      </c>
      <c r="BF68">
        <f t="shared" si="15"/>
        <v>3.305211816754957E-2</v>
      </c>
      <c r="BG68">
        <f t="shared" si="15"/>
        <v>3.2721596985874075E-2</v>
      </c>
      <c r="BH68">
        <f t="shared" si="15"/>
        <v>3.2394381016015335E-2</v>
      </c>
      <c r="BI68">
        <f t="shared" si="15"/>
        <v>3.207043720585518E-2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12">
        <f t="shared" si="18"/>
        <v>1.08</v>
      </c>
      <c r="F69">
        <f t="shared" ref="F69:F76" si="19">$F$67*E69+($F$77-$F$67)/10*(D69-$D$67)</f>
        <v>5.0960000000000005E-2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5.0960000000000005E-2</v>
      </c>
      <c r="AH69">
        <f t="shared" si="17"/>
        <v>5.0256752000000002E-2</v>
      </c>
      <c r="AI69">
        <f t="shared" si="17"/>
        <v>4.95933628736E-2</v>
      </c>
      <c r="AJ69">
        <f t="shared" si="17"/>
        <v>4.8968486501392641E-2</v>
      </c>
      <c r="AK69">
        <f t="shared" si="17"/>
        <v>4.8371070966075652E-2</v>
      </c>
      <c r="AL69">
        <f t="shared" si="17"/>
        <v>4.7805129435772566E-2</v>
      </c>
      <c r="AM69">
        <f t="shared" si="17"/>
        <v>4.7260150960204757E-2</v>
      </c>
      <c r="AN69">
        <f t="shared" si="17"/>
        <v>4.6735563284546484E-2</v>
      </c>
      <c r="AO69">
        <f t="shared" si="17"/>
        <v>4.623081920107338E-2</v>
      </c>
      <c r="AP69">
        <f t="shared" si="17"/>
        <v>4.5740772517542001E-2</v>
      </c>
      <c r="AQ69">
        <f t="shared" si="17"/>
        <v>4.5265068483359566E-2</v>
      </c>
      <c r="AR69">
        <f t="shared" si="17"/>
        <v>4.4798838277980965E-2</v>
      </c>
      <c r="AS69">
        <f t="shared" si="17"/>
        <v>4.4341890127545559E-2</v>
      </c>
      <c r="AT69">
        <f t="shared" si="17"/>
        <v>4.3894037037257347E-2</v>
      </c>
      <c r="AU69">
        <f t="shared" si="15"/>
        <v>4.3450707263181045E-2</v>
      </c>
      <c r="AV69">
        <f t="shared" si="15"/>
        <v>4.3016200190549234E-2</v>
      </c>
      <c r="AW69">
        <f t="shared" si="15"/>
        <v>4.2586038188643739E-2</v>
      </c>
      <c r="AX69">
        <f t="shared" si="15"/>
        <v>4.21601778067573E-2</v>
      </c>
      <c r="AY69">
        <f t="shared" si="15"/>
        <v>4.1738576028689724E-2</v>
      </c>
      <c r="AZ69">
        <f t="shared" si="15"/>
        <v>4.1321190268402828E-2</v>
      </c>
      <c r="BA69">
        <f t="shared" si="15"/>
        <v>4.09079783657188E-2</v>
      </c>
      <c r="BB69">
        <f t="shared" si="15"/>
        <v>4.0498898582061613E-2</v>
      </c>
      <c r="BC69">
        <f t="shared" si="15"/>
        <v>4.0093909596240998E-2</v>
      </c>
      <c r="BD69">
        <f t="shared" si="15"/>
        <v>3.969297050027859E-2</v>
      </c>
      <c r="BE69">
        <f t="shared" si="15"/>
        <v>3.9296040795275801E-2</v>
      </c>
      <c r="BF69">
        <f t="shared" si="15"/>
        <v>3.8903080387323041E-2</v>
      </c>
      <c r="BG69">
        <f t="shared" si="15"/>
        <v>3.8514049583449811E-2</v>
      </c>
      <c r="BH69">
        <f t="shared" si="15"/>
        <v>3.8128909087615313E-2</v>
      </c>
      <c r="BI69">
        <f t="shared" si="15"/>
        <v>3.774761999673916E-2</v>
      </c>
    </row>
    <row r="70" spans="1:61" x14ac:dyDescent="0.2">
      <c r="A70" s="4">
        <v>83</v>
      </c>
      <c r="B70" s="8">
        <v>4.4900000000000002E-2</v>
      </c>
      <c r="D70">
        <f t="shared" ref="D70:D102" si="20">A70</f>
        <v>83</v>
      </c>
      <c r="E70" s="12">
        <f t="shared" si="18"/>
        <v>1.07</v>
      </c>
      <c r="F70">
        <f t="shared" si="19"/>
        <v>5.8290000000000002E-2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21">F70</f>
        <v>5.8290000000000002E-2</v>
      </c>
      <c r="AH70">
        <f t="shared" si="17"/>
        <v>5.7526401000000005E-2</v>
      </c>
      <c r="AI70">
        <f t="shared" si="17"/>
        <v>5.6807320987500007E-2</v>
      </c>
      <c r="AJ70">
        <f t="shared" si="17"/>
        <v>5.6131313867748757E-2</v>
      </c>
      <c r="AK70">
        <f t="shared" si="17"/>
        <v>5.5485803758269649E-2</v>
      </c>
      <c r="AL70">
        <f t="shared" si="17"/>
        <v>5.4869911336552855E-2</v>
      </c>
      <c r="AM70">
        <f t="shared" si="17"/>
        <v>5.4282803285251736E-2</v>
      </c>
      <c r="AN70">
        <f t="shared" si="17"/>
        <v>5.3712833850756599E-2</v>
      </c>
      <c r="AO70">
        <f t="shared" si="17"/>
        <v>5.3159591662093809E-2</v>
      </c>
      <c r="AP70">
        <f t="shared" si="17"/>
        <v>5.2622679786306664E-2</v>
      </c>
      <c r="AQ70">
        <f t="shared" si="17"/>
        <v>5.2096452988443599E-2</v>
      </c>
      <c r="AR70">
        <f t="shared" si="17"/>
        <v>5.1580698103858007E-2</v>
      </c>
      <c r="AS70">
        <f t="shared" si="17"/>
        <v>5.1070049192629814E-2</v>
      </c>
      <c r="AT70">
        <f t="shared" si="17"/>
        <v>5.0564455705622777E-2</v>
      </c>
      <c r="AU70">
        <f t="shared" si="15"/>
        <v>5.0063867594137113E-2</v>
      </c>
      <c r="AV70">
        <f t="shared" si="15"/>
        <v>4.9568235304955154E-2</v>
      </c>
      <c r="AW70">
        <f t="shared" si="15"/>
        <v>4.9077509775436096E-2</v>
      </c>
      <c r="AX70">
        <f t="shared" si="15"/>
        <v>4.8586734677681737E-2</v>
      </c>
      <c r="AY70">
        <f t="shared" si="15"/>
        <v>4.810086733090492E-2</v>
      </c>
      <c r="AZ70">
        <f t="shared" si="15"/>
        <v>4.7619858657595868E-2</v>
      </c>
      <c r="BA70">
        <f t="shared" si="15"/>
        <v>4.7143660071019909E-2</v>
      </c>
      <c r="BB70">
        <f t="shared" si="15"/>
        <v>4.6672223470309707E-2</v>
      </c>
      <c r="BC70">
        <f t="shared" si="15"/>
        <v>4.6205501235606607E-2</v>
      </c>
      <c r="BD70">
        <f t="shared" si="15"/>
        <v>4.5743446223250543E-2</v>
      </c>
      <c r="BE70">
        <f t="shared" si="15"/>
        <v>4.5286011761018034E-2</v>
      </c>
      <c r="BF70">
        <f t="shared" si="15"/>
        <v>4.4833151643407856E-2</v>
      </c>
      <c r="BG70">
        <f t="shared" si="15"/>
        <v>4.4384820126973777E-2</v>
      </c>
      <c r="BH70">
        <f t="shared" si="15"/>
        <v>4.3940971925704037E-2</v>
      </c>
      <c r="BI70">
        <f t="shared" si="15"/>
        <v>4.3501562206446999E-2</v>
      </c>
    </row>
    <row r="71" spans="1:61" x14ac:dyDescent="0.2">
      <c r="A71" s="4">
        <v>84</v>
      </c>
      <c r="B71" s="8">
        <v>5.1409999999999997E-2</v>
      </c>
      <c r="D71">
        <f t="shared" si="20"/>
        <v>84</v>
      </c>
      <c r="E71" s="12">
        <f t="shared" si="18"/>
        <v>1.06</v>
      </c>
      <c r="F71">
        <f t="shared" si="19"/>
        <v>6.5620000000000012E-2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21"/>
        <v>6.5620000000000012E-2</v>
      </c>
      <c r="AH71">
        <f t="shared" si="17"/>
        <v>6.4799750000000017E-2</v>
      </c>
      <c r="AI71">
        <f t="shared" si="17"/>
        <v>6.4035112950000014E-2</v>
      </c>
      <c r="AJ71">
        <f t="shared" si="17"/>
        <v>6.331791968496002E-2</v>
      </c>
      <c r="AK71">
        <f t="shared" si="17"/>
        <v>6.2640417944330951E-2</v>
      </c>
      <c r="AL71">
        <f t="shared" si="17"/>
        <v>6.1988957597709914E-2</v>
      </c>
      <c r="AM71">
        <f t="shared" si="17"/>
        <v>6.1362869125973045E-2</v>
      </c>
      <c r="AN71">
        <f t="shared" si="17"/>
        <v>6.0755376721625912E-2</v>
      </c>
      <c r="AO71">
        <f t="shared" si="17"/>
        <v>6.016604956742614E-2</v>
      </c>
      <c r="AP71">
        <f t="shared" si="17"/>
        <v>5.9588455491578846E-2</v>
      </c>
      <c r="AQ71">
        <f t="shared" si="17"/>
        <v>5.9016406318859682E-2</v>
      </c>
      <c r="AR71">
        <f t="shared" si="17"/>
        <v>5.8449848818198626E-2</v>
      </c>
      <c r="AS71">
        <f t="shared" si="17"/>
        <v>5.7888730269543914E-2</v>
      </c>
      <c r="AT71">
        <f t="shared" si="17"/>
        <v>5.7332998458956293E-2</v>
      </c>
      <c r="AU71">
        <f t="shared" si="15"/>
        <v>5.6776868373904416E-2</v>
      </c>
      <c r="AV71">
        <f t="shared" si="15"/>
        <v>5.6220455063840151E-2</v>
      </c>
      <c r="AW71">
        <f t="shared" si="15"/>
        <v>5.5663872558708131E-2</v>
      </c>
      <c r="AX71">
        <f t="shared" si="15"/>
        <v>5.5112800220376922E-2</v>
      </c>
      <c r="AY71">
        <f t="shared" si="15"/>
        <v>5.4561672218173152E-2</v>
      </c>
      <c r="AZ71">
        <f t="shared" si="15"/>
        <v>5.4016055495991422E-2</v>
      </c>
      <c r="BA71">
        <f t="shared" si="15"/>
        <v>5.3475894941031506E-2</v>
      </c>
      <c r="BB71">
        <f t="shared" si="15"/>
        <v>5.2941135991621188E-2</v>
      </c>
      <c r="BC71">
        <f t="shared" si="15"/>
        <v>5.2411724631704973E-2</v>
      </c>
      <c r="BD71">
        <f t="shared" si="15"/>
        <v>5.1887607385387925E-2</v>
      </c>
      <c r="BE71">
        <f t="shared" si="15"/>
        <v>5.1368731311534042E-2</v>
      </c>
      <c r="BF71">
        <f t="shared" si="15"/>
        <v>5.0855043998418704E-2</v>
      </c>
      <c r="BG71">
        <f t="shared" si="15"/>
        <v>5.034649355843452E-2</v>
      </c>
      <c r="BH71">
        <f t="shared" si="15"/>
        <v>4.9843028622850172E-2</v>
      </c>
      <c r="BI71">
        <f t="shared" si="15"/>
        <v>4.9344598336621671E-2</v>
      </c>
    </row>
    <row r="72" spans="1:61" x14ac:dyDescent="0.2">
      <c r="A72" s="4">
        <v>85</v>
      </c>
      <c r="B72" s="8">
        <v>5.883E-2</v>
      </c>
      <c r="D72">
        <f t="shared" si="20"/>
        <v>85</v>
      </c>
      <c r="E72" s="12">
        <f t="shared" si="18"/>
        <v>1.05</v>
      </c>
      <c r="F72">
        <f t="shared" si="19"/>
        <v>7.2950000000000001E-2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21"/>
        <v>7.2950000000000001E-2</v>
      </c>
      <c r="AH72">
        <f t="shared" si="17"/>
        <v>7.2067304999999998E-2</v>
      </c>
      <c r="AI72">
        <f t="shared" si="17"/>
        <v>7.1245737722999997E-2</v>
      </c>
      <c r="AJ72">
        <f t="shared" si="17"/>
        <v>7.0469159181819299E-2</v>
      </c>
      <c r="AK72">
        <f t="shared" si="17"/>
        <v>6.9736279926328387E-2</v>
      </c>
      <c r="AL72">
        <f t="shared" si="17"/>
        <v>6.90389171270651E-2</v>
      </c>
      <c r="AM72">
        <f t="shared" si="17"/>
        <v>6.8362335739219862E-2</v>
      </c>
      <c r="AN72">
        <f t="shared" si="17"/>
        <v>6.770605731612335E-2</v>
      </c>
      <c r="AO72">
        <f t="shared" si="17"/>
        <v>6.7069620377351799E-2</v>
      </c>
      <c r="AP72">
        <f t="shared" si="17"/>
        <v>6.6439165945804693E-2</v>
      </c>
      <c r="AQ72">
        <f t="shared" si="17"/>
        <v>6.5814637785914135E-2</v>
      </c>
      <c r="AR72">
        <f t="shared" si="17"/>
        <v>6.5195980190726546E-2</v>
      </c>
      <c r="AS72">
        <f t="shared" si="17"/>
        <v>6.4576618378914652E-2</v>
      </c>
      <c r="AT72">
        <f t="shared" si="17"/>
        <v>6.3963140504314966E-2</v>
      </c>
      <c r="AU72">
        <f t="shared" si="17"/>
        <v>6.3349094355473534E-2</v>
      </c>
      <c r="AV72">
        <f t="shared" si="17"/>
        <v>6.273460814022544E-2</v>
      </c>
      <c r="AW72">
        <f t="shared" si="17"/>
        <v>6.2119808980451226E-2</v>
      </c>
      <c r="AX72">
        <f t="shared" ref="AX72:BI87" si="22">AW72*(1-IF(AX$4&lt;MAX($I$4:$AC$4),Y72,$AC72))</f>
        <v>6.1504822871544761E-2</v>
      </c>
      <c r="AY72">
        <f t="shared" si="22"/>
        <v>6.0889774642829311E-2</v>
      </c>
      <c r="AZ72">
        <f t="shared" si="22"/>
        <v>6.028087689640102E-2</v>
      </c>
      <c r="BA72">
        <f t="shared" si="22"/>
        <v>5.9678068127437006E-2</v>
      </c>
      <c r="BB72">
        <f t="shared" si="22"/>
        <v>5.9081287446162638E-2</v>
      </c>
      <c r="BC72">
        <f t="shared" si="22"/>
        <v>5.8490474571701014E-2</v>
      </c>
      <c r="BD72">
        <f t="shared" si="22"/>
        <v>5.7905569825984E-2</v>
      </c>
      <c r="BE72">
        <f t="shared" si="22"/>
        <v>5.732651412772416E-2</v>
      </c>
      <c r="BF72">
        <f t="shared" si="22"/>
        <v>5.6753248986446916E-2</v>
      </c>
      <c r="BG72">
        <f t="shared" si="22"/>
        <v>5.6185716496582445E-2</v>
      </c>
      <c r="BH72">
        <f t="shared" si="22"/>
        <v>5.5623859331616621E-2</v>
      </c>
      <c r="BI72">
        <f t="shared" si="22"/>
        <v>5.5067620738300453E-2</v>
      </c>
    </row>
    <row r="73" spans="1:61" x14ac:dyDescent="0.2">
      <c r="A73" s="4">
        <v>86</v>
      </c>
      <c r="B73" s="8">
        <v>6.6850000000000007E-2</v>
      </c>
      <c r="D73">
        <f t="shared" si="20"/>
        <v>86</v>
      </c>
      <c r="E73" s="12">
        <f t="shared" si="18"/>
        <v>1.04</v>
      </c>
      <c r="F73">
        <f t="shared" si="19"/>
        <v>8.0280000000000004E-2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21"/>
        <v>8.0280000000000004E-2</v>
      </c>
      <c r="AH73">
        <f t="shared" si="17"/>
        <v>7.9292556E-2</v>
      </c>
      <c r="AI73">
        <f t="shared" si="17"/>
        <v>7.8356903839199993E-2</v>
      </c>
      <c r="AJ73">
        <f t="shared" si="17"/>
        <v>7.747147082581704E-2</v>
      </c>
      <c r="AK73">
        <f t="shared" si="17"/>
        <v>7.6627031793815636E-2</v>
      </c>
      <c r="AL73">
        <f t="shared" si="17"/>
        <v>7.5814785256801187E-2</v>
      </c>
      <c r="AM73">
        <f t="shared" si="17"/>
        <v>7.5026311490130462E-2</v>
      </c>
      <c r="AN73">
        <f t="shared" si="17"/>
        <v>7.4261043112931135E-2</v>
      </c>
      <c r="AO73">
        <f t="shared" si="17"/>
        <v>7.3518432681801818E-2</v>
      </c>
      <c r="AP73">
        <f t="shared" si="17"/>
        <v>7.2790600198251981E-2</v>
      </c>
      <c r="AQ73">
        <f t="shared" si="17"/>
        <v>7.2069973256289291E-2</v>
      </c>
      <c r="AR73">
        <f t="shared" si="17"/>
        <v>7.1363687518377655E-2</v>
      </c>
      <c r="AS73">
        <f t="shared" si="17"/>
        <v>7.0664323380697558E-2</v>
      </c>
      <c r="AT73">
        <f t="shared" si="17"/>
        <v>6.9971813011566714E-2</v>
      </c>
      <c r="AU73">
        <f t="shared" si="17"/>
        <v>6.9279092062752207E-2</v>
      </c>
      <c r="AV73">
        <f t="shared" si="17"/>
        <v>6.8593229051330959E-2</v>
      </c>
      <c r="AW73">
        <f t="shared" si="17"/>
        <v>6.7914156083722782E-2</v>
      </c>
      <c r="AX73">
        <f t="shared" si="22"/>
        <v>6.723501452288555E-2</v>
      </c>
      <c r="AY73">
        <f t="shared" si="22"/>
        <v>6.6562664377656691E-2</v>
      </c>
      <c r="AZ73">
        <f t="shared" si="22"/>
        <v>6.5897037733880129E-2</v>
      </c>
      <c r="BA73">
        <f t="shared" si="22"/>
        <v>6.5238067356541321E-2</v>
      </c>
      <c r="BB73">
        <f t="shared" si="22"/>
        <v>6.4585686682975901E-2</v>
      </c>
      <c r="BC73">
        <f t="shared" si="22"/>
        <v>6.393982981614614E-2</v>
      </c>
      <c r="BD73">
        <f t="shared" si="22"/>
        <v>6.3300431517984673E-2</v>
      </c>
      <c r="BE73">
        <f t="shared" si="22"/>
        <v>6.2667427202804826E-2</v>
      </c>
      <c r="BF73">
        <f t="shared" si="22"/>
        <v>6.204075293077678E-2</v>
      </c>
      <c r="BG73">
        <f t="shared" si="22"/>
        <v>6.1420345401469012E-2</v>
      </c>
      <c r="BH73">
        <f t="shared" si="22"/>
        <v>6.0806141947454324E-2</v>
      </c>
      <c r="BI73">
        <f t="shared" si="22"/>
        <v>6.0198080527979779E-2</v>
      </c>
    </row>
    <row r="74" spans="1:61" x14ac:dyDescent="0.2">
      <c r="A74" s="4">
        <v>87</v>
      </c>
      <c r="B74" s="8">
        <v>7.5850000000000001E-2</v>
      </c>
      <c r="D74">
        <f t="shared" si="20"/>
        <v>87</v>
      </c>
      <c r="E74" s="12">
        <f t="shared" si="18"/>
        <v>1.03</v>
      </c>
      <c r="F74">
        <f t="shared" si="19"/>
        <v>8.7609999999999993E-2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21"/>
        <v>8.7609999999999993E-2</v>
      </c>
      <c r="AH74">
        <f t="shared" si="17"/>
        <v>8.6549918999999989E-2</v>
      </c>
      <c r="AI74">
        <f t="shared" si="17"/>
        <v>8.5545939939599983E-2</v>
      </c>
      <c r="AJ74">
        <f t="shared" si="17"/>
        <v>8.4587825412276468E-2</v>
      </c>
      <c r="AK74">
        <f t="shared" si="17"/>
        <v>8.3674276897823877E-2</v>
      </c>
      <c r="AL74">
        <f t="shared" si="17"/>
        <v>8.2795696990396725E-2</v>
      </c>
      <c r="AM74">
        <f t="shared" si="17"/>
        <v>8.1942901311395644E-2</v>
      </c>
      <c r="AN74">
        <f t="shared" si="17"/>
        <v>8.1115278008150549E-2</v>
      </c>
      <c r="AO74">
        <f t="shared" si="17"/>
        <v>8.030412522806904E-2</v>
      </c>
      <c r="AP74">
        <f t="shared" si="17"/>
        <v>7.9509114388311153E-2</v>
      </c>
      <c r="AQ74">
        <f t="shared" si="17"/>
        <v>7.8721974155866875E-2</v>
      </c>
      <c r="AR74">
        <f t="shared" si="17"/>
        <v>7.7950498809139374E-2</v>
      </c>
      <c r="AS74">
        <f t="shared" si="17"/>
        <v>7.7186583920809806E-2</v>
      </c>
      <c r="AT74">
        <f t="shared" si="17"/>
        <v>7.6430155398385866E-2</v>
      </c>
      <c r="AU74">
        <f t="shared" si="17"/>
        <v>7.5673496859941847E-2</v>
      </c>
      <c r="AV74">
        <f t="shared" si="17"/>
        <v>7.4924329241028417E-2</v>
      </c>
      <c r="AW74">
        <f t="shared" si="17"/>
        <v>7.4182578381542241E-2</v>
      </c>
      <c r="AX74">
        <f t="shared" si="22"/>
        <v>7.3440752597726824E-2</v>
      </c>
      <c r="AY74">
        <f t="shared" si="22"/>
        <v>7.2706345071749556E-2</v>
      </c>
      <c r="AZ74">
        <f t="shared" si="22"/>
        <v>7.1979281621032065E-2</v>
      </c>
      <c r="BA74">
        <f t="shared" si="22"/>
        <v>7.1259488804821747E-2</v>
      </c>
      <c r="BB74">
        <f t="shared" si="22"/>
        <v>7.0546893916773531E-2</v>
      </c>
      <c r="BC74">
        <f t="shared" si="22"/>
        <v>6.9841424977605801E-2</v>
      </c>
      <c r="BD74">
        <f t="shared" si="22"/>
        <v>6.9143010727829746E-2</v>
      </c>
      <c r="BE74">
        <f t="shared" si="22"/>
        <v>6.8451580620551442E-2</v>
      </c>
      <c r="BF74">
        <f t="shared" si="22"/>
        <v>6.7767064814345926E-2</v>
      </c>
      <c r="BG74">
        <f t="shared" si="22"/>
        <v>6.7089394166202465E-2</v>
      </c>
      <c r="BH74">
        <f t="shared" si="22"/>
        <v>6.6418500224540433E-2</v>
      </c>
      <c r="BI74">
        <f t="shared" si="22"/>
        <v>6.5754315222295023E-2</v>
      </c>
    </row>
    <row r="75" spans="1:61" x14ac:dyDescent="0.2">
      <c r="A75" s="4">
        <v>88</v>
      </c>
      <c r="B75" s="8">
        <v>8.591E-2</v>
      </c>
      <c r="D75">
        <f t="shared" si="20"/>
        <v>88</v>
      </c>
      <c r="E75" s="12">
        <f t="shared" si="18"/>
        <v>1.02</v>
      </c>
      <c r="F75">
        <f t="shared" si="19"/>
        <v>9.4939999999999997E-2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21"/>
        <v>9.4939999999999997E-2</v>
      </c>
      <c r="AH75">
        <f t="shared" si="17"/>
        <v>9.3829201999999987E-2</v>
      </c>
      <c r="AI75">
        <f t="shared" si="17"/>
        <v>9.2768932017399983E-2</v>
      </c>
      <c r="AJ75">
        <f t="shared" si="17"/>
        <v>9.1757750658410325E-2</v>
      </c>
      <c r="AK75">
        <f t="shared" si="17"/>
        <v>9.0794294276497017E-2</v>
      </c>
      <c r="AL75">
        <f t="shared" si="17"/>
        <v>8.9859113045449107E-2</v>
      </c>
      <c r="AM75">
        <f t="shared" si="17"/>
        <v>8.8951536003690074E-2</v>
      </c>
      <c r="AN75">
        <f t="shared" si="17"/>
        <v>8.8070915797253541E-2</v>
      </c>
      <c r="AO75">
        <f t="shared" si="17"/>
        <v>8.7207820822440454E-2</v>
      </c>
      <c r="AP75">
        <f t="shared" si="17"/>
        <v>8.6353184178380532E-2</v>
      </c>
      <c r="AQ75">
        <f t="shared" si="17"/>
        <v>8.5515558291850244E-2</v>
      </c>
      <c r="AR75">
        <f t="shared" si="17"/>
        <v>8.4686057376419294E-2</v>
      </c>
      <c r="AS75">
        <f t="shared" si="17"/>
        <v>8.3864602619868028E-2</v>
      </c>
      <c r="AT75">
        <f t="shared" si="17"/>
        <v>8.3042729514193322E-2</v>
      </c>
      <c r="AU75">
        <f t="shared" si="17"/>
        <v>8.2228910764954227E-2</v>
      </c>
      <c r="AV75">
        <f t="shared" si="17"/>
        <v>8.1414844548381174E-2</v>
      </c>
      <c r="AW75">
        <f t="shared" si="17"/>
        <v>8.0608837587352197E-2</v>
      </c>
      <c r="AX75">
        <f t="shared" si="22"/>
        <v>7.9802749211478674E-2</v>
      </c>
      <c r="AY75">
        <f t="shared" si="22"/>
        <v>7.9004721719363888E-2</v>
      </c>
      <c r="AZ75">
        <f t="shared" si="22"/>
        <v>7.8214674502170248E-2</v>
      </c>
      <c r="BA75">
        <f t="shared" si="22"/>
        <v>7.7432527757148539E-2</v>
      </c>
      <c r="BB75">
        <f t="shared" si="22"/>
        <v>7.6658202479577053E-2</v>
      </c>
      <c r="BC75">
        <f t="shared" si="22"/>
        <v>7.5891620454781289E-2</v>
      </c>
      <c r="BD75">
        <f t="shared" si="22"/>
        <v>7.5132704250233481E-2</v>
      </c>
      <c r="BE75">
        <f t="shared" si="22"/>
        <v>7.438137720773115E-2</v>
      </c>
      <c r="BF75">
        <f t="shared" si="22"/>
        <v>7.3637563435653836E-2</v>
      </c>
      <c r="BG75">
        <f t="shared" si="22"/>
        <v>7.2901187801297299E-2</v>
      </c>
      <c r="BH75">
        <f t="shared" si="22"/>
        <v>7.2172175923284329E-2</v>
      </c>
      <c r="BI75">
        <f t="shared" si="22"/>
        <v>7.1450454164051491E-2</v>
      </c>
    </row>
    <row r="76" spans="1:61" x14ac:dyDescent="0.2">
      <c r="A76" s="4">
        <v>89</v>
      </c>
      <c r="B76" s="8">
        <v>9.7129999999999994E-2</v>
      </c>
      <c r="D76">
        <f t="shared" si="20"/>
        <v>89</v>
      </c>
      <c r="E76" s="12">
        <f t="shared" si="18"/>
        <v>1.01</v>
      </c>
      <c r="F76">
        <f t="shared" si="19"/>
        <v>0.10227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21"/>
        <v>0.10227</v>
      </c>
      <c r="AH76">
        <f t="shared" si="17"/>
        <v>0.10111434900000001</v>
      </c>
      <c r="AI76">
        <f t="shared" si="17"/>
        <v>0.1000223140308</v>
      </c>
      <c r="AJ76">
        <f t="shared" si="17"/>
        <v>9.8972079733476603E-2</v>
      </c>
      <c r="AK76">
        <f t="shared" si="17"/>
        <v>9.7962564520195139E-2</v>
      </c>
      <c r="AL76">
        <f t="shared" si="17"/>
        <v>9.698293887499318E-2</v>
      </c>
      <c r="AM76">
        <f t="shared" si="17"/>
        <v>9.603250607401824E-2</v>
      </c>
      <c r="AN76">
        <f t="shared" si="17"/>
        <v>9.5100990765100257E-2</v>
      </c>
      <c r="AO76">
        <f t="shared" si="17"/>
        <v>9.4188021253755291E-2</v>
      </c>
      <c r="AP76">
        <f t="shared" si="17"/>
        <v>9.3283816249719237E-2</v>
      </c>
      <c r="AQ76">
        <f t="shared" si="17"/>
        <v>9.2388291613721932E-2</v>
      </c>
      <c r="AR76">
        <f t="shared" si="17"/>
        <v>9.1501364014230202E-2</v>
      </c>
      <c r="AS76">
        <f t="shared" si="17"/>
        <v>9.0622950919693593E-2</v>
      </c>
      <c r="AT76">
        <f t="shared" si="17"/>
        <v>8.9743908295772556E-2</v>
      </c>
      <c r="AU76">
        <f t="shared" si="17"/>
        <v>8.8864417994473976E-2</v>
      </c>
      <c r="AV76">
        <f t="shared" si="17"/>
        <v>8.7993546698128131E-2</v>
      </c>
      <c r="AW76">
        <f t="shared" si="17"/>
        <v>8.7122410585816656E-2</v>
      </c>
      <c r="AX76">
        <f t="shared" si="22"/>
        <v>8.6251186479958483E-2</v>
      </c>
      <c r="AY76">
        <f t="shared" si="22"/>
        <v>8.5388674615158894E-2</v>
      </c>
      <c r="AZ76">
        <f t="shared" si="22"/>
        <v>8.4534787869007311E-2</v>
      </c>
      <c r="BA76">
        <f t="shared" si="22"/>
        <v>8.3689439990317235E-2</v>
      </c>
      <c r="BB76">
        <f t="shared" si="22"/>
        <v>8.2852545590414065E-2</v>
      </c>
      <c r="BC76">
        <f t="shared" si="22"/>
        <v>8.202402013450992E-2</v>
      </c>
      <c r="BD76">
        <f t="shared" si="22"/>
        <v>8.1203779933164827E-2</v>
      </c>
      <c r="BE76">
        <f t="shared" si="22"/>
        <v>8.0391742133833183E-2</v>
      </c>
      <c r="BF76">
        <f t="shared" si="22"/>
        <v>7.9587824712494856E-2</v>
      </c>
      <c r="BG76">
        <f t="shared" si="22"/>
        <v>7.8791946465369911E-2</v>
      </c>
      <c r="BH76">
        <f t="shared" si="22"/>
        <v>7.8004027000716208E-2</v>
      </c>
      <c r="BI76">
        <f t="shared" si="22"/>
        <v>7.7223986730709043E-2</v>
      </c>
    </row>
    <row r="77" spans="1:61" x14ac:dyDescent="0.2">
      <c r="A77" s="4">
        <v>90</v>
      </c>
      <c r="B77" s="8">
        <v>0.1096</v>
      </c>
      <c r="D77">
        <f t="shared" si="20"/>
        <v>90</v>
      </c>
      <c r="E77" s="12">
        <v>1</v>
      </c>
      <c r="F77" s="5">
        <f t="shared" ref="F77:F102" si="23">B77*E77</f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21"/>
        <v>0.1096</v>
      </c>
      <c r="AH77">
        <f t="shared" si="17"/>
        <v>0.10841632</v>
      </c>
      <c r="AI77">
        <f t="shared" si="17"/>
        <v>0.10727794864</v>
      </c>
      <c r="AJ77">
        <f t="shared" si="17"/>
        <v>0.106183713563872</v>
      </c>
      <c r="AK77">
        <f t="shared" si="17"/>
        <v>0.10513249479958967</v>
      </c>
      <c r="AL77">
        <f t="shared" si="17"/>
        <v>0.10411270960003365</v>
      </c>
      <c r="AM77">
        <f t="shared" si="17"/>
        <v>0.10311322758787332</v>
      </c>
      <c r="AN77">
        <f t="shared" si="17"/>
        <v>0.10213365192578854</v>
      </c>
      <c r="AO77">
        <f t="shared" si="17"/>
        <v>0.10116338223249355</v>
      </c>
      <c r="AP77">
        <f t="shared" si="17"/>
        <v>0.10020233010128486</v>
      </c>
      <c r="AQ77">
        <f t="shared" si="17"/>
        <v>9.9250407965322654E-2</v>
      </c>
      <c r="AR77">
        <f t="shared" si="17"/>
        <v>9.8307529089652096E-2</v>
      </c>
      <c r="AS77">
        <f t="shared" si="17"/>
        <v>9.7363776810391434E-2</v>
      </c>
      <c r="AT77">
        <f t="shared" si="17"/>
        <v>9.6419348175330627E-2</v>
      </c>
      <c r="AU77">
        <f t="shared" si="17"/>
        <v>9.5484080498029922E-2</v>
      </c>
      <c r="AV77">
        <f t="shared" si="17"/>
        <v>9.4548336509149219E-2</v>
      </c>
      <c r="AW77">
        <f t="shared" si="17"/>
        <v>9.3612307977708642E-2</v>
      </c>
      <c r="AX77">
        <f t="shared" si="22"/>
        <v>9.2685546128729326E-2</v>
      </c>
      <c r="AY77">
        <f t="shared" si="22"/>
        <v>9.1758690667442036E-2</v>
      </c>
      <c r="AZ77">
        <f t="shared" si="22"/>
        <v>9.0841103760767608E-2</v>
      </c>
      <c r="BA77">
        <f t="shared" si="22"/>
        <v>8.9932692723159929E-2</v>
      </c>
      <c r="BB77">
        <f t="shared" si="22"/>
        <v>8.9033365795928326E-2</v>
      </c>
      <c r="BC77">
        <f t="shared" si="22"/>
        <v>8.8143032137969049E-2</v>
      </c>
      <c r="BD77">
        <f t="shared" si="22"/>
        <v>8.726160181658936E-2</v>
      </c>
      <c r="BE77">
        <f t="shared" si="22"/>
        <v>8.6388985798423468E-2</v>
      </c>
      <c r="BF77">
        <f t="shared" si="22"/>
        <v>8.5525095940439236E-2</v>
      </c>
      <c r="BG77">
        <f t="shared" si="22"/>
        <v>8.4669844981034845E-2</v>
      </c>
      <c r="BH77">
        <f t="shared" si="22"/>
        <v>8.3823146531224496E-2</v>
      </c>
      <c r="BI77">
        <f t="shared" si="22"/>
        <v>8.2984915065912254E-2</v>
      </c>
    </row>
    <row r="78" spans="1:61" x14ac:dyDescent="0.2">
      <c r="A78" s="4">
        <v>91</v>
      </c>
      <c r="B78" s="8">
        <v>0.12343</v>
      </c>
      <c r="D78">
        <f t="shared" si="20"/>
        <v>91</v>
      </c>
      <c r="E78" s="12">
        <v>1</v>
      </c>
      <c r="F78" s="5">
        <f t="shared" si="23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21"/>
        <v>0.12343</v>
      </c>
      <c r="AH78">
        <f t="shared" si="17"/>
        <v>0.12217101399999999</v>
      </c>
      <c r="AI78">
        <f t="shared" si="17"/>
        <v>0.12097373806279998</v>
      </c>
      <c r="AJ78">
        <f t="shared" si="17"/>
        <v>0.1198244875512034</v>
      </c>
      <c r="AK78">
        <f t="shared" si="17"/>
        <v>0.11871011981697721</v>
      </c>
      <c r="AL78">
        <f t="shared" si="17"/>
        <v>0.11762985772664272</v>
      </c>
      <c r="AM78">
        <f t="shared" si="17"/>
        <v>0.11657118900710293</v>
      </c>
      <c r="AN78">
        <f t="shared" si="17"/>
        <v>0.11553370542493972</v>
      </c>
      <c r="AO78">
        <f t="shared" si="17"/>
        <v>0.11451700881720026</v>
      </c>
      <c r="AP78">
        <f t="shared" si="17"/>
        <v>0.1135092591396089</v>
      </c>
      <c r="AQ78">
        <f t="shared" si="17"/>
        <v>0.11251037765918033</v>
      </c>
      <c r="AR78">
        <f t="shared" si="17"/>
        <v>0.11152028633577954</v>
      </c>
      <c r="AS78">
        <f t="shared" si="17"/>
        <v>0.1105277557873911</v>
      </c>
      <c r="AT78">
        <f t="shared" si="17"/>
        <v>0.10954405876088331</v>
      </c>
      <c r="AU78">
        <f t="shared" si="17"/>
        <v>0.10855816223203536</v>
      </c>
      <c r="AV78">
        <f t="shared" si="17"/>
        <v>0.10757028295572384</v>
      </c>
      <c r="AW78">
        <f t="shared" si="17"/>
        <v>0.10659139338082675</v>
      </c>
      <c r="AX78">
        <f t="shared" si="22"/>
        <v>0.10561075256172314</v>
      </c>
      <c r="AY78">
        <f t="shared" si="22"/>
        <v>0.10463913363815529</v>
      </c>
      <c r="AZ78">
        <f t="shared" si="22"/>
        <v>0.10367645360868426</v>
      </c>
      <c r="BA78">
        <f t="shared" si="22"/>
        <v>0.10272263023548436</v>
      </c>
      <c r="BB78">
        <f t="shared" si="22"/>
        <v>0.1017775820373179</v>
      </c>
      <c r="BC78">
        <f t="shared" si="22"/>
        <v>0.10084122828257458</v>
      </c>
      <c r="BD78">
        <f t="shared" si="22"/>
        <v>9.9913488982374898E-2</v>
      </c>
      <c r="BE78">
        <f t="shared" si="22"/>
        <v>9.8994284883737058E-2</v>
      </c>
      <c r="BF78">
        <f t="shared" si="22"/>
        <v>9.808353746280668E-2</v>
      </c>
      <c r="BG78">
        <f t="shared" si="22"/>
        <v>9.7181168918148861E-2</v>
      </c>
      <c r="BH78">
        <f t="shared" si="22"/>
        <v>9.6287102164101898E-2</v>
      </c>
      <c r="BI78">
        <f t="shared" si="22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20"/>
        <v>92</v>
      </c>
      <c r="E79" s="12">
        <v>1</v>
      </c>
      <c r="F79" s="5">
        <f t="shared" si="23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21"/>
        <v>0.13875999999999999</v>
      </c>
      <c r="AH79">
        <f t="shared" si="17"/>
        <v>0.137400152</v>
      </c>
      <c r="AI79">
        <f t="shared" si="17"/>
        <v>0.13609485055600001</v>
      </c>
      <c r="AJ79">
        <f t="shared" si="17"/>
        <v>0.13482916844582921</v>
      </c>
      <c r="AK79">
        <f t="shared" si="17"/>
        <v>0.13360222301297217</v>
      </c>
      <c r="AL79">
        <f t="shared" si="17"/>
        <v>0.13241316322815672</v>
      </c>
      <c r="AM79">
        <f t="shared" si="17"/>
        <v>0.13124792739174893</v>
      </c>
      <c r="AN79">
        <f t="shared" si="17"/>
        <v>0.13010607042344072</v>
      </c>
      <c r="AO79">
        <f t="shared" si="17"/>
        <v>0.12898715821779913</v>
      </c>
      <c r="AP79">
        <f t="shared" si="17"/>
        <v>0.12789076737294786</v>
      </c>
      <c r="AQ79">
        <f t="shared" si="17"/>
        <v>0.12680369585027781</v>
      </c>
      <c r="AR79">
        <f t="shared" si="17"/>
        <v>0.12573854480513549</v>
      </c>
      <c r="AS79">
        <f t="shared" si="17"/>
        <v>0.12468234102877236</v>
      </c>
      <c r="AT79">
        <f t="shared" si="17"/>
        <v>0.12363500936413067</v>
      </c>
      <c r="AU79">
        <f t="shared" si="17"/>
        <v>0.12259647528547198</v>
      </c>
      <c r="AV79">
        <f t="shared" si="17"/>
        <v>0.12156666489307402</v>
      </c>
      <c r="AW79">
        <f t="shared" si="17"/>
        <v>0.12054550490797221</v>
      </c>
      <c r="AX79">
        <f t="shared" si="22"/>
        <v>0.11953292266674524</v>
      </c>
      <c r="AY79">
        <f t="shared" si="22"/>
        <v>0.11852884611634458</v>
      </c>
      <c r="AZ79">
        <f t="shared" si="22"/>
        <v>0.11753320380896728</v>
      </c>
      <c r="BA79">
        <f t="shared" si="22"/>
        <v>0.11654592489697196</v>
      </c>
      <c r="BB79">
        <f t="shared" si="22"/>
        <v>0.1155669391278374</v>
      </c>
      <c r="BC79">
        <f t="shared" si="22"/>
        <v>0.11459617683916357</v>
      </c>
      <c r="BD79">
        <f t="shared" si="22"/>
        <v>0.1136335689537146</v>
      </c>
      <c r="BE79">
        <f t="shared" si="22"/>
        <v>0.1126790469745034</v>
      </c>
      <c r="BF79">
        <f t="shared" si="22"/>
        <v>0.11173254297991758</v>
      </c>
      <c r="BG79">
        <f t="shared" si="22"/>
        <v>0.11079398961888628</v>
      </c>
      <c r="BH79">
        <f t="shared" si="22"/>
        <v>0.10986332010608764</v>
      </c>
      <c r="BI79">
        <f t="shared" si="22"/>
        <v>0.10894046821719651</v>
      </c>
    </row>
    <row r="80" spans="1:61" x14ac:dyDescent="0.2">
      <c r="A80" s="4">
        <v>93</v>
      </c>
      <c r="B80" s="8">
        <v>0.15572</v>
      </c>
      <c r="D80">
        <f t="shared" si="20"/>
        <v>93</v>
      </c>
      <c r="E80" s="12">
        <v>1</v>
      </c>
      <c r="F80" s="5">
        <f t="shared" si="23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21"/>
        <v>0.15572</v>
      </c>
      <c r="AH80">
        <f t="shared" ref="AH80:AW92" si="24">AG80*(1-IF(AH$4&lt;MAX($I$4:$AC$4),I80,$AC80))</f>
        <v>0.15438080799999998</v>
      </c>
      <c r="AI80">
        <f t="shared" si="24"/>
        <v>0.15311488537439999</v>
      </c>
      <c r="AJ80">
        <f t="shared" si="24"/>
        <v>0.15190527777994223</v>
      </c>
      <c r="AK80">
        <f t="shared" si="24"/>
        <v>0.15073560714103668</v>
      </c>
      <c r="AL80">
        <f t="shared" si="24"/>
        <v>0.14960509008747891</v>
      </c>
      <c r="AM80">
        <f t="shared" si="24"/>
        <v>0.14849801242083158</v>
      </c>
      <c r="AN80">
        <f t="shared" si="24"/>
        <v>0.14741397693015951</v>
      </c>
      <c r="AO80">
        <f t="shared" si="24"/>
        <v>0.14633785489856935</v>
      </c>
      <c r="AP80">
        <f t="shared" si="24"/>
        <v>0.14528422234329966</v>
      </c>
      <c r="AQ80">
        <f t="shared" si="24"/>
        <v>0.14423817594242791</v>
      </c>
      <c r="AR80">
        <f t="shared" si="24"/>
        <v>0.14318523725804819</v>
      </c>
      <c r="AS80">
        <f t="shared" si="24"/>
        <v>0.14213998502606445</v>
      </c>
      <c r="AT80">
        <f t="shared" si="24"/>
        <v>0.14108814913687159</v>
      </c>
      <c r="AU80">
        <f t="shared" si="24"/>
        <v>0.14004409683325875</v>
      </c>
      <c r="AV80">
        <f t="shared" si="24"/>
        <v>0.13899376610700931</v>
      </c>
      <c r="AW80">
        <f t="shared" si="24"/>
        <v>0.13795131286120674</v>
      </c>
      <c r="AX80">
        <f t="shared" si="22"/>
        <v>0.13690288288346156</v>
      </c>
      <c r="AY80">
        <f t="shared" si="22"/>
        <v>0.13586242097354725</v>
      </c>
      <c r="AZ80">
        <f t="shared" si="22"/>
        <v>0.13482986657414828</v>
      </c>
      <c r="BA80">
        <f t="shared" si="22"/>
        <v>0.13380515958818473</v>
      </c>
      <c r="BB80">
        <f t="shared" si="22"/>
        <v>0.13278824037531453</v>
      </c>
      <c r="BC80">
        <f t="shared" si="22"/>
        <v>0.13177904974846213</v>
      </c>
      <c r="BD80">
        <f t="shared" si="22"/>
        <v>0.13077752897037381</v>
      </c>
      <c r="BE80">
        <f t="shared" si="22"/>
        <v>0.12978361975019898</v>
      </c>
      <c r="BF80">
        <f t="shared" si="22"/>
        <v>0.12879726424009746</v>
      </c>
      <c r="BG80">
        <f t="shared" si="22"/>
        <v>0.12781840503187272</v>
      </c>
      <c r="BH80">
        <f t="shared" si="22"/>
        <v>0.12684698515363049</v>
      </c>
      <c r="BI80">
        <f t="shared" si="22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20"/>
        <v>94</v>
      </c>
      <c r="E81" s="12">
        <v>1</v>
      </c>
      <c r="F81" s="5">
        <f t="shared" si="23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21"/>
        <v>0.17449999999999999</v>
      </c>
      <c r="AH81">
        <f t="shared" si="24"/>
        <v>0.17312144999999998</v>
      </c>
      <c r="AI81">
        <f t="shared" si="24"/>
        <v>0.17180572697999996</v>
      </c>
      <c r="AJ81">
        <f t="shared" si="24"/>
        <v>0.17055154517304597</v>
      </c>
      <c r="AK81">
        <f t="shared" si="24"/>
        <v>0.16934062920231735</v>
      </c>
      <c r="AL81">
        <f t="shared" si="24"/>
        <v>0.16817217886082136</v>
      </c>
      <c r="AM81">
        <f t="shared" si="24"/>
        <v>0.16702860804456776</v>
      </c>
      <c r="AN81">
        <f t="shared" si="24"/>
        <v>0.16590951637066914</v>
      </c>
      <c r="AO81">
        <f t="shared" si="24"/>
        <v>0.16481451356262272</v>
      </c>
      <c r="AP81">
        <f t="shared" si="24"/>
        <v>0.16372673777310939</v>
      </c>
      <c r="AQ81">
        <f t="shared" si="24"/>
        <v>0.16264614130380686</v>
      </c>
      <c r="AR81">
        <f t="shared" si="24"/>
        <v>0.16157267677120174</v>
      </c>
      <c r="AS81">
        <f t="shared" si="24"/>
        <v>0.16050629710451181</v>
      </c>
      <c r="AT81">
        <f t="shared" si="24"/>
        <v>0.15944695554362201</v>
      </c>
      <c r="AU81">
        <f t="shared" si="24"/>
        <v>0.15837866094147973</v>
      </c>
      <c r="AV81">
        <f t="shared" si="24"/>
        <v>0.1573175239131718</v>
      </c>
      <c r="AW81">
        <f t="shared" si="24"/>
        <v>0.15626349650295354</v>
      </c>
      <c r="AX81">
        <f t="shared" si="22"/>
        <v>0.15520090472673345</v>
      </c>
      <c r="AY81">
        <f t="shared" si="22"/>
        <v>0.15414553857459165</v>
      </c>
      <c r="AZ81">
        <f t="shared" si="22"/>
        <v>0.15309734891228444</v>
      </c>
      <c r="BA81">
        <f t="shared" si="22"/>
        <v>0.1520562869396809</v>
      </c>
      <c r="BB81">
        <f t="shared" si="22"/>
        <v>0.15102230418849108</v>
      </c>
      <c r="BC81">
        <f t="shared" si="22"/>
        <v>0.14999535252000934</v>
      </c>
      <c r="BD81">
        <f t="shared" si="22"/>
        <v>0.14897538412287328</v>
      </c>
      <c r="BE81">
        <f t="shared" si="22"/>
        <v>0.14796235151083775</v>
      </c>
      <c r="BF81">
        <f t="shared" si="22"/>
        <v>0.14695620752056404</v>
      </c>
      <c r="BG81">
        <f t="shared" si="22"/>
        <v>0.14595690530942421</v>
      </c>
      <c r="BH81">
        <f t="shared" si="22"/>
        <v>0.14496439835332012</v>
      </c>
      <c r="BI81">
        <f t="shared" si="22"/>
        <v>0.14397864044451752</v>
      </c>
    </row>
    <row r="82" spans="1:61" x14ac:dyDescent="0.2">
      <c r="A82" s="4">
        <v>95</v>
      </c>
      <c r="B82" s="8">
        <v>0.19527</v>
      </c>
      <c r="D82">
        <f t="shared" si="20"/>
        <v>95</v>
      </c>
      <c r="E82" s="12">
        <v>1</v>
      </c>
      <c r="F82" s="5">
        <f t="shared" si="23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21"/>
        <v>0.19527</v>
      </c>
      <c r="AH82">
        <f t="shared" si="24"/>
        <v>0.19384452900000002</v>
      </c>
      <c r="AI82">
        <f t="shared" si="24"/>
        <v>0.19246823284410003</v>
      </c>
      <c r="AJ82">
        <f t="shared" si="24"/>
        <v>0.19115944886076014</v>
      </c>
      <c r="AK82">
        <f t="shared" si="24"/>
        <v>0.18989779649827912</v>
      </c>
      <c r="AL82">
        <f t="shared" si="24"/>
        <v>0.18866346082104032</v>
      </c>
      <c r="AM82">
        <f t="shared" si="24"/>
        <v>0.18747488101786777</v>
      </c>
      <c r="AN82">
        <f t="shared" si="24"/>
        <v>0.18631253675555701</v>
      </c>
      <c r="AO82">
        <f t="shared" si="24"/>
        <v>0.1851760302813481</v>
      </c>
      <c r="AP82">
        <f t="shared" si="24"/>
        <v>0.18404645649663187</v>
      </c>
      <c r="AQ82">
        <f t="shared" si="24"/>
        <v>0.18294217775765209</v>
      </c>
      <c r="AR82">
        <f t="shared" si="24"/>
        <v>0.18184452469110618</v>
      </c>
      <c r="AS82">
        <f t="shared" si="24"/>
        <v>0.18075345754295954</v>
      </c>
      <c r="AT82">
        <f t="shared" si="24"/>
        <v>0.17966893679770179</v>
      </c>
      <c r="AU82">
        <f t="shared" si="24"/>
        <v>0.17859092317691558</v>
      </c>
      <c r="AV82">
        <f t="shared" si="24"/>
        <v>0.17751937763785408</v>
      </c>
      <c r="AW82">
        <f t="shared" si="24"/>
        <v>0.17645426137202697</v>
      </c>
      <c r="AX82">
        <f t="shared" si="22"/>
        <v>0.1753955358037948</v>
      </c>
      <c r="AY82">
        <f t="shared" si="22"/>
        <v>0.17434316258897203</v>
      </c>
      <c r="AZ82">
        <f t="shared" si="22"/>
        <v>0.1732971036134382</v>
      </c>
      <c r="BA82">
        <f t="shared" si="22"/>
        <v>0.17225732099175756</v>
      </c>
      <c r="BB82">
        <f t="shared" si="22"/>
        <v>0.17122377706580702</v>
      </c>
      <c r="BC82">
        <f t="shared" si="22"/>
        <v>0.17019643440341217</v>
      </c>
      <c r="BD82">
        <f t="shared" si="22"/>
        <v>0.16917525579699169</v>
      </c>
      <c r="BE82">
        <f t="shared" si="22"/>
        <v>0.16816020426220973</v>
      </c>
      <c r="BF82">
        <f t="shared" si="22"/>
        <v>0.16715124303663648</v>
      </c>
      <c r="BG82">
        <f t="shared" si="22"/>
        <v>0.16614833557841666</v>
      </c>
      <c r="BH82">
        <f t="shared" si="22"/>
        <v>0.16515144556494615</v>
      </c>
      <c r="BI82">
        <f t="shared" si="22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20"/>
        <v>96</v>
      </c>
      <c r="E83" s="12">
        <v>1</v>
      </c>
      <c r="F83" s="5">
        <f t="shared" si="23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21"/>
        <v>0.21826000000000001</v>
      </c>
      <c r="AH83">
        <f t="shared" si="24"/>
        <v>0.21681948400000001</v>
      </c>
      <c r="AI83">
        <f t="shared" si="24"/>
        <v>0.21543183930240001</v>
      </c>
      <c r="AJ83">
        <f t="shared" si="24"/>
        <v>0.21411770508265537</v>
      </c>
      <c r="AK83">
        <f t="shared" si="24"/>
        <v>0.21285441062266772</v>
      </c>
      <c r="AL83">
        <f t="shared" si="24"/>
        <v>0.21161985504105624</v>
      </c>
      <c r="AM83">
        <f t="shared" si="24"/>
        <v>0.21043478385282632</v>
      </c>
      <c r="AN83">
        <f t="shared" si="24"/>
        <v>0.2092773925416358</v>
      </c>
      <c r="AO83">
        <f t="shared" si="24"/>
        <v>0.20814729462191098</v>
      </c>
      <c r="AP83">
        <f t="shared" si="24"/>
        <v>0.20702329923095267</v>
      </c>
      <c r="AQ83">
        <f t="shared" si="24"/>
        <v>0.20592607574502864</v>
      </c>
      <c r="AR83">
        <f t="shared" si="24"/>
        <v>0.20483466754357998</v>
      </c>
      <c r="AS83">
        <f t="shared" si="24"/>
        <v>0.20376952727235337</v>
      </c>
      <c r="AT83">
        <f t="shared" si="24"/>
        <v>0.20270992573053714</v>
      </c>
      <c r="AU83">
        <f t="shared" si="24"/>
        <v>0.20165583411673835</v>
      </c>
      <c r="AV83">
        <f t="shared" si="24"/>
        <v>0.20060722377933132</v>
      </c>
      <c r="AW83">
        <f t="shared" si="24"/>
        <v>0.19956406621567879</v>
      </c>
      <c r="AX83">
        <f t="shared" si="22"/>
        <v>0.19852633307135725</v>
      </c>
      <c r="AY83">
        <f t="shared" si="22"/>
        <v>0.1974939961393862</v>
      </c>
      <c r="AZ83">
        <f t="shared" si="22"/>
        <v>0.19646702735946139</v>
      </c>
      <c r="BA83">
        <f t="shared" si="22"/>
        <v>0.1954453988171922</v>
      </c>
      <c r="BB83">
        <f t="shared" si="22"/>
        <v>0.19442908274334281</v>
      </c>
      <c r="BC83">
        <f t="shared" si="22"/>
        <v>0.19341805151307742</v>
      </c>
      <c r="BD83">
        <f t="shared" si="22"/>
        <v>0.19241227764520943</v>
      </c>
      <c r="BE83">
        <f t="shared" si="22"/>
        <v>0.19141173380145435</v>
      </c>
      <c r="BF83">
        <f t="shared" si="22"/>
        <v>0.19041639278568678</v>
      </c>
      <c r="BG83">
        <f t="shared" si="22"/>
        <v>0.18942622754320121</v>
      </c>
      <c r="BH83">
        <f t="shared" si="22"/>
        <v>0.18844121115997656</v>
      </c>
      <c r="BI83">
        <f t="shared" si="22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20"/>
        <v>97</v>
      </c>
      <c r="E84" s="12">
        <v>1</v>
      </c>
      <c r="F84" s="5">
        <f t="shared" si="23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21"/>
        <v>0.24371000000000001</v>
      </c>
      <c r="AH84">
        <f t="shared" si="24"/>
        <v>0.24227211100000001</v>
      </c>
      <c r="AI84">
        <f t="shared" si="24"/>
        <v>0.2409153871784</v>
      </c>
      <c r="AJ84">
        <f t="shared" si="24"/>
        <v>0.23961444408763666</v>
      </c>
      <c r="AK84">
        <f t="shared" si="24"/>
        <v>0.23834448753397219</v>
      </c>
      <c r="AL84">
        <f t="shared" si="24"/>
        <v>0.23712893064754895</v>
      </c>
      <c r="AM84">
        <f t="shared" si="24"/>
        <v>0.23594328599431119</v>
      </c>
      <c r="AN84">
        <f t="shared" si="24"/>
        <v>0.23481075822153849</v>
      </c>
      <c r="AO84">
        <f t="shared" si="24"/>
        <v>0.23370714765789724</v>
      </c>
      <c r="AP84">
        <f t="shared" si="24"/>
        <v>0.23260872406390512</v>
      </c>
      <c r="AQ84">
        <f t="shared" si="24"/>
        <v>0.23153872393321115</v>
      </c>
      <c r="AR84">
        <f t="shared" si="24"/>
        <v>0.2304967996755117</v>
      </c>
      <c r="AS84">
        <f t="shared" si="24"/>
        <v>0.22945956407697191</v>
      </c>
      <c r="AT84">
        <f t="shared" si="24"/>
        <v>0.22842699603862554</v>
      </c>
      <c r="AU84">
        <f t="shared" si="24"/>
        <v>0.22742191725605559</v>
      </c>
      <c r="AV84">
        <f t="shared" si="24"/>
        <v>0.22642126082012895</v>
      </c>
      <c r="AW84">
        <f t="shared" si="24"/>
        <v>0.22542500727252041</v>
      </c>
      <c r="AX84">
        <f t="shared" si="22"/>
        <v>0.22443313724052133</v>
      </c>
      <c r="AY84">
        <f t="shared" si="22"/>
        <v>0.22344563143666304</v>
      </c>
      <c r="AZ84">
        <f t="shared" si="22"/>
        <v>0.22246247065834174</v>
      </c>
      <c r="BA84">
        <f t="shared" si="22"/>
        <v>0.22148363578744504</v>
      </c>
      <c r="BB84">
        <f t="shared" si="22"/>
        <v>0.22050910778998029</v>
      </c>
      <c r="BC84">
        <f t="shared" si="22"/>
        <v>0.21953886771570438</v>
      </c>
      <c r="BD84">
        <f t="shared" si="22"/>
        <v>0.21857289669775529</v>
      </c>
      <c r="BE84">
        <f t="shared" si="22"/>
        <v>0.21761117595228519</v>
      </c>
      <c r="BF84">
        <f t="shared" si="22"/>
        <v>0.21665368677809513</v>
      </c>
      <c r="BG84">
        <f t="shared" si="22"/>
        <v>0.21570041055627151</v>
      </c>
      <c r="BH84">
        <f t="shared" si="22"/>
        <v>0.21475132874982392</v>
      </c>
      <c r="BI84">
        <f t="shared" si="22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20"/>
        <v>98</v>
      </c>
      <c r="E85" s="12">
        <v>1</v>
      </c>
      <c r="F85" s="5">
        <f t="shared" si="23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21"/>
        <v>0.26967000000000002</v>
      </c>
      <c r="AH85">
        <f t="shared" si="24"/>
        <v>0.26829468300000003</v>
      </c>
      <c r="AI85">
        <f t="shared" si="24"/>
        <v>0.26698003905330003</v>
      </c>
      <c r="AJ85">
        <f t="shared" si="24"/>
        <v>0.26572523286974953</v>
      </c>
      <c r="AK85">
        <f t="shared" si="24"/>
        <v>0.26450289679854866</v>
      </c>
      <c r="AL85">
        <f t="shared" si="24"/>
        <v>0.26333908405263506</v>
      </c>
      <c r="AM85">
        <f t="shared" si="24"/>
        <v>0.26220672599120876</v>
      </c>
      <c r="AN85">
        <f t="shared" si="24"/>
        <v>0.2611316784146448</v>
      </c>
      <c r="AO85">
        <f t="shared" si="24"/>
        <v>0.26008715170098623</v>
      </c>
      <c r="AP85">
        <f t="shared" si="24"/>
        <v>0.25904680309418227</v>
      </c>
      <c r="AQ85">
        <f t="shared" si="24"/>
        <v>0.25803652056211496</v>
      </c>
      <c r="AR85">
        <f t="shared" si="24"/>
        <v>0.25705598178397893</v>
      </c>
      <c r="AS85">
        <f t="shared" si="24"/>
        <v>0.25607916905319977</v>
      </c>
      <c r="AT85">
        <f t="shared" si="24"/>
        <v>0.25513167612770293</v>
      </c>
      <c r="AU85">
        <f t="shared" si="24"/>
        <v>0.25418768892603044</v>
      </c>
      <c r="AV85">
        <f t="shared" si="24"/>
        <v>0.25327261324589673</v>
      </c>
      <c r="AW85">
        <f t="shared" si="24"/>
        <v>0.25236083183821151</v>
      </c>
      <c r="AX85">
        <f t="shared" si="22"/>
        <v>0.25145233284359392</v>
      </c>
      <c r="AY85">
        <f t="shared" si="22"/>
        <v>0.25054710444535699</v>
      </c>
      <c r="AZ85">
        <f t="shared" si="22"/>
        <v>0.24964513486935369</v>
      </c>
      <c r="BA85">
        <f t="shared" si="22"/>
        <v>0.248746412383824</v>
      </c>
      <c r="BB85">
        <f t="shared" si="22"/>
        <v>0.24785092529924221</v>
      </c>
      <c r="BC85">
        <f t="shared" si="22"/>
        <v>0.24695866196816493</v>
      </c>
      <c r="BD85">
        <f t="shared" si="22"/>
        <v>0.24606961078507952</v>
      </c>
      <c r="BE85">
        <f t="shared" si="22"/>
        <v>0.24518376018625324</v>
      </c>
      <c r="BF85">
        <f t="shared" si="22"/>
        <v>0.24430109864958272</v>
      </c>
      <c r="BG85">
        <f t="shared" si="22"/>
        <v>0.2434216146944442</v>
      </c>
      <c r="BH85">
        <f t="shared" si="22"/>
        <v>0.24254529688154419</v>
      </c>
      <c r="BI85">
        <f t="shared" si="22"/>
        <v>0.24167213381277061</v>
      </c>
    </row>
    <row r="86" spans="1:61" x14ac:dyDescent="0.2">
      <c r="A86" s="4">
        <v>99</v>
      </c>
      <c r="B86" s="8">
        <v>0.29468</v>
      </c>
      <c r="D86">
        <f t="shared" si="20"/>
        <v>99</v>
      </c>
      <c r="E86" s="12">
        <v>1</v>
      </c>
      <c r="F86" s="5">
        <f t="shared" si="23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21"/>
        <v>0.29468</v>
      </c>
      <c r="AH86">
        <f t="shared" si="24"/>
        <v>0.29338340800000001</v>
      </c>
      <c r="AI86">
        <f t="shared" si="24"/>
        <v>0.29215119768640002</v>
      </c>
      <c r="AJ86">
        <f t="shared" si="24"/>
        <v>0.29098259289565442</v>
      </c>
      <c r="AK86">
        <f t="shared" si="24"/>
        <v>0.28984776078336139</v>
      </c>
      <c r="AL86">
        <f t="shared" si="24"/>
        <v>0.28877532406846296</v>
      </c>
      <c r="AM86">
        <f t="shared" si="24"/>
        <v>0.28773573290181648</v>
      </c>
      <c r="AN86">
        <f t="shared" si="24"/>
        <v>0.28672865783666013</v>
      </c>
      <c r="AO86">
        <f t="shared" si="24"/>
        <v>0.28578245326579915</v>
      </c>
      <c r="AP86">
        <f t="shared" si="24"/>
        <v>0.2848679494153486</v>
      </c>
      <c r="AQ86">
        <f t="shared" si="24"/>
        <v>0.28395637197721951</v>
      </c>
      <c r="AR86">
        <f t="shared" si="24"/>
        <v>0.28307610722409016</v>
      </c>
      <c r="AS86">
        <f t="shared" si="24"/>
        <v>0.28222687890241788</v>
      </c>
      <c r="AT86">
        <f t="shared" si="24"/>
        <v>0.28138019826571065</v>
      </c>
      <c r="AU86">
        <f t="shared" si="24"/>
        <v>0.28056419569074009</v>
      </c>
      <c r="AV86">
        <f t="shared" si="24"/>
        <v>0.27975055952323696</v>
      </c>
      <c r="AW86">
        <f t="shared" si="24"/>
        <v>0.2789672579565719</v>
      </c>
      <c r="AX86">
        <f t="shared" si="22"/>
        <v>0.2781861496342935</v>
      </c>
      <c r="AY86">
        <f t="shared" si="22"/>
        <v>0.27740722841531745</v>
      </c>
      <c r="AZ86">
        <f t="shared" si="22"/>
        <v>0.27663048817575453</v>
      </c>
      <c r="BA86">
        <f t="shared" si="22"/>
        <v>0.2758559228088624</v>
      </c>
      <c r="BB86">
        <f t="shared" si="22"/>
        <v>0.2750835262249976</v>
      </c>
      <c r="BC86">
        <f t="shared" si="22"/>
        <v>0.27431329235156759</v>
      </c>
      <c r="BD86">
        <f t="shared" si="22"/>
        <v>0.27354521513298319</v>
      </c>
      <c r="BE86">
        <f t="shared" si="22"/>
        <v>0.27277928853061084</v>
      </c>
      <c r="BF86">
        <f t="shared" si="22"/>
        <v>0.2720155065227251</v>
      </c>
      <c r="BG86">
        <f t="shared" si="22"/>
        <v>0.27125386310446148</v>
      </c>
      <c r="BH86">
        <f t="shared" si="22"/>
        <v>0.27049435228776897</v>
      </c>
      <c r="BI86">
        <f t="shared" si="22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20"/>
        <v>100</v>
      </c>
      <c r="E87" s="12">
        <v>1</v>
      </c>
      <c r="F87" s="5">
        <f t="shared" si="23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21"/>
        <v>0.31779000000000002</v>
      </c>
      <c r="AH87">
        <f t="shared" si="24"/>
        <v>0.31664595600000001</v>
      </c>
      <c r="AI87">
        <f t="shared" si="24"/>
        <v>0.31553769515400004</v>
      </c>
      <c r="AJ87">
        <f t="shared" si="24"/>
        <v>0.31449642075999185</v>
      </c>
      <c r="AK87">
        <f t="shared" si="24"/>
        <v>0.31349003221355987</v>
      </c>
      <c r="AL87">
        <f t="shared" si="24"/>
        <v>0.3125495621169192</v>
      </c>
      <c r="AM87">
        <f t="shared" si="24"/>
        <v>0.31164316838678013</v>
      </c>
      <c r="AN87">
        <f t="shared" si="24"/>
        <v>0.31077056751529714</v>
      </c>
      <c r="AO87">
        <f t="shared" si="24"/>
        <v>0.30996256403975736</v>
      </c>
      <c r="AP87">
        <f t="shared" si="24"/>
        <v>0.309187657629658</v>
      </c>
      <c r="AQ87">
        <f t="shared" si="24"/>
        <v>0.30844560725134684</v>
      </c>
      <c r="AR87">
        <f t="shared" si="24"/>
        <v>0.30773618235466876</v>
      </c>
      <c r="AS87">
        <f t="shared" si="24"/>
        <v>0.30702838913525304</v>
      </c>
      <c r="AT87">
        <f t="shared" si="24"/>
        <v>0.30635292667915548</v>
      </c>
      <c r="AU87">
        <f t="shared" si="24"/>
        <v>0.30570958553312927</v>
      </c>
      <c r="AV87">
        <f t="shared" si="24"/>
        <v>0.30506759540350969</v>
      </c>
      <c r="AW87">
        <f t="shared" si="24"/>
        <v>0.30442695345316234</v>
      </c>
      <c r="AX87">
        <f t="shared" si="22"/>
        <v>0.30381809954625599</v>
      </c>
      <c r="AY87">
        <f t="shared" si="22"/>
        <v>0.30321046334716351</v>
      </c>
      <c r="AZ87">
        <f t="shared" si="22"/>
        <v>0.30260404242046918</v>
      </c>
      <c r="BA87">
        <f t="shared" si="22"/>
        <v>0.30199883433562824</v>
      </c>
      <c r="BB87">
        <f t="shared" si="22"/>
        <v>0.30139483666695699</v>
      </c>
      <c r="BC87">
        <f t="shared" si="22"/>
        <v>0.30079204699362305</v>
      </c>
      <c r="BD87">
        <f t="shared" si="22"/>
        <v>0.3001904628996358</v>
      </c>
      <c r="BE87">
        <f t="shared" si="22"/>
        <v>0.29959008197383652</v>
      </c>
      <c r="BF87">
        <f t="shared" si="22"/>
        <v>0.29899090180988885</v>
      </c>
      <c r="BG87">
        <f t="shared" si="22"/>
        <v>0.2983929200062691</v>
      </c>
      <c r="BH87">
        <f t="shared" si="22"/>
        <v>0.29779613416625655</v>
      </c>
      <c r="BI87">
        <f t="shared" si="22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20"/>
        <v>101</v>
      </c>
      <c r="E88" s="12">
        <v>1</v>
      </c>
      <c r="F88" s="5">
        <f t="shared" si="23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21"/>
        <v>0.34076000000000001</v>
      </c>
      <c r="AH88">
        <f t="shared" si="24"/>
        <v>0.33977179600000001</v>
      </c>
      <c r="AI88">
        <f t="shared" si="24"/>
        <v>0.33882043497120001</v>
      </c>
      <c r="AJ88">
        <f t="shared" si="24"/>
        <v>0.33790561979677775</v>
      </c>
      <c r="AK88">
        <f t="shared" si="24"/>
        <v>0.33706085574728584</v>
      </c>
      <c r="AL88">
        <f t="shared" si="24"/>
        <v>0.33625190969349239</v>
      </c>
      <c r="AM88">
        <f t="shared" si="24"/>
        <v>0.33547853030119734</v>
      </c>
      <c r="AN88">
        <f t="shared" si="24"/>
        <v>0.33474047753453473</v>
      </c>
      <c r="AO88">
        <f t="shared" si="24"/>
        <v>0.33403752253171221</v>
      </c>
      <c r="AP88">
        <f t="shared" si="24"/>
        <v>0.33336944748664876</v>
      </c>
      <c r="AQ88">
        <f t="shared" si="24"/>
        <v>0.33270270859167544</v>
      </c>
      <c r="AR88">
        <f t="shared" si="24"/>
        <v>0.33207057344535124</v>
      </c>
      <c r="AS88">
        <f t="shared" si="24"/>
        <v>0.33147284641314961</v>
      </c>
      <c r="AT88">
        <f t="shared" si="24"/>
        <v>0.33087619528960593</v>
      </c>
      <c r="AU88">
        <f t="shared" si="24"/>
        <v>0.3303137057576136</v>
      </c>
      <c r="AV88">
        <f t="shared" si="24"/>
        <v>0.32975217245782562</v>
      </c>
      <c r="AW88">
        <f t="shared" si="24"/>
        <v>0.32922456898189306</v>
      </c>
      <c r="AX88">
        <f t="shared" ref="AX88:BI92" si="25">AW88*(1-IF(AX$4&lt;MAX($I$4:$AC$4),Y88,$AC88))</f>
        <v>0.32869780967152201</v>
      </c>
      <c r="AY88">
        <f t="shared" si="25"/>
        <v>0.32817189317604756</v>
      </c>
      <c r="AZ88">
        <f t="shared" si="25"/>
        <v>0.32764681814696589</v>
      </c>
      <c r="BA88">
        <f t="shared" si="25"/>
        <v>0.32712258323793075</v>
      </c>
      <c r="BB88">
        <f t="shared" si="25"/>
        <v>0.32659918710475005</v>
      </c>
      <c r="BC88">
        <f t="shared" si="25"/>
        <v>0.32607662840538243</v>
      </c>
      <c r="BD88">
        <f t="shared" si="25"/>
        <v>0.32555490579993379</v>
      </c>
      <c r="BE88">
        <f t="shared" si="25"/>
        <v>0.3250340179506539</v>
      </c>
      <c r="BF88">
        <f t="shared" si="25"/>
        <v>0.32451396352193285</v>
      </c>
      <c r="BG88">
        <f t="shared" si="25"/>
        <v>0.32399474118029775</v>
      </c>
      <c r="BH88">
        <f t="shared" si="25"/>
        <v>0.32347634959440924</v>
      </c>
      <c r="BI88">
        <f t="shared" si="25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20"/>
        <v>102</v>
      </c>
      <c r="E89" s="12">
        <v>1</v>
      </c>
      <c r="F89" s="5">
        <f t="shared" si="23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21"/>
        <v>0.36160999999999999</v>
      </c>
      <c r="AH89">
        <f t="shared" si="24"/>
        <v>0.360814458</v>
      </c>
      <c r="AI89">
        <f t="shared" si="24"/>
        <v>0.3600567476382</v>
      </c>
      <c r="AJ89">
        <f t="shared" si="24"/>
        <v>0.35933663414292361</v>
      </c>
      <c r="AK89">
        <f t="shared" si="24"/>
        <v>0.35865389453805202</v>
      </c>
      <c r="AL89">
        <f t="shared" si="24"/>
        <v>0.35800831752788354</v>
      </c>
      <c r="AM89">
        <f t="shared" si="24"/>
        <v>0.35739970338808613</v>
      </c>
      <c r="AN89">
        <f t="shared" si="24"/>
        <v>0.3567921238923264</v>
      </c>
      <c r="AO89">
        <f t="shared" si="24"/>
        <v>0.35622125649409864</v>
      </c>
      <c r="AP89">
        <f t="shared" si="24"/>
        <v>0.35568692460935752</v>
      </c>
      <c r="AQ89">
        <f t="shared" si="24"/>
        <v>0.35515339422244352</v>
      </c>
      <c r="AR89">
        <f t="shared" si="24"/>
        <v>0.35465617947053213</v>
      </c>
      <c r="AS89">
        <f t="shared" si="24"/>
        <v>0.35415966081927341</v>
      </c>
      <c r="AT89">
        <f t="shared" si="24"/>
        <v>0.35369925326020835</v>
      </c>
      <c r="AU89">
        <f t="shared" si="24"/>
        <v>0.35323944423097009</v>
      </c>
      <c r="AV89">
        <f t="shared" si="24"/>
        <v>0.35278023295346983</v>
      </c>
      <c r="AW89">
        <f t="shared" si="24"/>
        <v>0.35235689667392567</v>
      </c>
      <c r="AX89">
        <f t="shared" si="25"/>
        <v>0.35193406839791697</v>
      </c>
      <c r="AY89">
        <f t="shared" si="25"/>
        <v>0.35151174751583947</v>
      </c>
      <c r="AZ89">
        <f t="shared" si="25"/>
        <v>0.35108993341882044</v>
      </c>
      <c r="BA89">
        <f t="shared" si="25"/>
        <v>0.35066862549871786</v>
      </c>
      <c r="BB89">
        <f t="shared" si="25"/>
        <v>0.35024782314811942</v>
      </c>
      <c r="BC89">
        <f t="shared" si="25"/>
        <v>0.34982752576034171</v>
      </c>
      <c r="BD89">
        <f t="shared" si="25"/>
        <v>0.34940773272942932</v>
      </c>
      <c r="BE89">
        <f t="shared" si="25"/>
        <v>0.34898844345015401</v>
      </c>
      <c r="BF89">
        <f t="shared" si="25"/>
        <v>0.34856965731801381</v>
      </c>
      <c r="BG89">
        <f t="shared" si="25"/>
        <v>0.34815137372923222</v>
      </c>
      <c r="BH89">
        <f t="shared" si="25"/>
        <v>0.34773359208075716</v>
      </c>
      <c r="BI89">
        <f t="shared" si="25"/>
        <v>0.34731631177026023</v>
      </c>
    </row>
    <row r="90" spans="1:61" x14ac:dyDescent="0.2">
      <c r="A90" s="4">
        <v>103</v>
      </c>
      <c r="B90" s="8">
        <v>0.38072</v>
      </c>
      <c r="D90">
        <f t="shared" si="20"/>
        <v>103</v>
      </c>
      <c r="E90" s="12">
        <v>1</v>
      </c>
      <c r="F90" s="5">
        <f t="shared" si="23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21"/>
        <v>0.38072</v>
      </c>
      <c r="AH90">
        <f t="shared" si="24"/>
        <v>0.38014892</v>
      </c>
      <c r="AI90">
        <f t="shared" si="24"/>
        <v>0.37961671151199999</v>
      </c>
      <c r="AJ90">
        <f t="shared" si="24"/>
        <v>0.3791232097870344</v>
      </c>
      <c r="AK90">
        <f t="shared" si="24"/>
        <v>0.37863034961431125</v>
      </c>
      <c r="AL90">
        <f t="shared" si="24"/>
        <v>0.37817599319477407</v>
      </c>
      <c r="AM90">
        <f t="shared" si="24"/>
        <v>0.37772218200294033</v>
      </c>
      <c r="AN90">
        <f t="shared" si="24"/>
        <v>0.37730668760273711</v>
      </c>
      <c r="AO90">
        <f t="shared" si="24"/>
        <v>0.37689165024637411</v>
      </c>
      <c r="AP90">
        <f t="shared" si="24"/>
        <v>0.37651475859612776</v>
      </c>
      <c r="AQ90">
        <f t="shared" si="24"/>
        <v>0.37613824383753164</v>
      </c>
      <c r="AR90">
        <f t="shared" si="24"/>
        <v>0.37579971941807788</v>
      </c>
      <c r="AS90">
        <f t="shared" si="24"/>
        <v>0.37546149967060161</v>
      </c>
      <c r="AT90">
        <f t="shared" si="24"/>
        <v>0.37512358432089804</v>
      </c>
      <c r="AU90">
        <f t="shared" si="24"/>
        <v>0.37478597309500922</v>
      </c>
      <c r="AV90">
        <f t="shared" si="24"/>
        <v>0.37448614431653321</v>
      </c>
      <c r="AW90">
        <f t="shared" si="24"/>
        <v>0.37418655540107998</v>
      </c>
      <c r="AX90">
        <f t="shared" si="25"/>
        <v>0.37388720615675913</v>
      </c>
      <c r="AY90">
        <f t="shared" si="25"/>
        <v>0.37358809639183371</v>
      </c>
      <c r="AZ90">
        <f t="shared" si="25"/>
        <v>0.37328922591472025</v>
      </c>
      <c r="BA90">
        <f t="shared" si="25"/>
        <v>0.37299059453398847</v>
      </c>
      <c r="BB90">
        <f t="shared" si="25"/>
        <v>0.37269220205836129</v>
      </c>
      <c r="BC90">
        <f t="shared" si="25"/>
        <v>0.37239404829671457</v>
      </c>
      <c r="BD90">
        <f t="shared" si="25"/>
        <v>0.37209613305807721</v>
      </c>
      <c r="BE90">
        <f t="shared" si="25"/>
        <v>0.37179845615163071</v>
      </c>
      <c r="BF90">
        <f t="shared" si="25"/>
        <v>0.37150101738670938</v>
      </c>
      <c r="BG90">
        <f t="shared" si="25"/>
        <v>0.37120381657279999</v>
      </c>
      <c r="BH90">
        <f t="shared" si="25"/>
        <v>0.37090685351954172</v>
      </c>
      <c r="BI90">
        <f t="shared" si="25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20"/>
        <v>104</v>
      </c>
      <c r="E91" s="12">
        <v>1</v>
      </c>
      <c r="F91" s="5">
        <f t="shared" si="23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21"/>
        <v>0.39894000000000002</v>
      </c>
      <c r="AH91">
        <f t="shared" si="24"/>
        <v>0.39866074200000001</v>
      </c>
      <c r="AI91">
        <f t="shared" si="24"/>
        <v>0.39838167948059999</v>
      </c>
      <c r="AJ91">
        <f t="shared" si="24"/>
        <v>0.39810281230496358</v>
      </c>
      <c r="AK91">
        <f t="shared" si="24"/>
        <v>0.39786395061758056</v>
      </c>
      <c r="AL91">
        <f t="shared" si="24"/>
        <v>0.39762523224721003</v>
      </c>
      <c r="AM91">
        <f t="shared" si="24"/>
        <v>0.3973866571078617</v>
      </c>
      <c r="AN91">
        <f t="shared" si="24"/>
        <v>0.39714822511359699</v>
      </c>
      <c r="AO91">
        <f t="shared" si="24"/>
        <v>0.39694965100104018</v>
      </c>
      <c r="AP91">
        <f t="shared" si="24"/>
        <v>0.39675117617553968</v>
      </c>
      <c r="AQ91">
        <f t="shared" si="24"/>
        <v>0.3965528005874519</v>
      </c>
      <c r="AR91">
        <f t="shared" si="24"/>
        <v>0.39635452418715822</v>
      </c>
      <c r="AS91">
        <f t="shared" si="24"/>
        <v>0.39615634692506468</v>
      </c>
      <c r="AT91">
        <f t="shared" si="24"/>
        <v>0.39599788438629469</v>
      </c>
      <c r="AU91">
        <f t="shared" si="24"/>
        <v>0.3958394852325402</v>
      </c>
      <c r="AV91">
        <f t="shared" si="24"/>
        <v>0.39568114943844718</v>
      </c>
      <c r="AW91">
        <f t="shared" si="24"/>
        <v>0.39552287697867183</v>
      </c>
      <c r="AX91">
        <f t="shared" si="25"/>
        <v>0.39536466782788038</v>
      </c>
      <c r="AY91">
        <f t="shared" si="25"/>
        <v>0.39520652196074924</v>
      </c>
      <c r="AZ91">
        <f t="shared" si="25"/>
        <v>0.39504843935196493</v>
      </c>
      <c r="BA91">
        <f t="shared" si="25"/>
        <v>0.39489041997622415</v>
      </c>
      <c r="BB91">
        <f t="shared" si="25"/>
        <v>0.39473246380823368</v>
      </c>
      <c r="BC91">
        <f t="shared" si="25"/>
        <v>0.39457457082271041</v>
      </c>
      <c r="BD91">
        <f t="shared" si="25"/>
        <v>0.39441674099438134</v>
      </c>
      <c r="BE91">
        <f t="shared" si="25"/>
        <v>0.39425897429798362</v>
      </c>
      <c r="BF91">
        <f t="shared" si="25"/>
        <v>0.39410127070826445</v>
      </c>
      <c r="BG91">
        <f t="shared" si="25"/>
        <v>0.39394363019998119</v>
      </c>
      <c r="BH91">
        <f t="shared" si="25"/>
        <v>0.39378605274790124</v>
      </c>
      <c r="BI91">
        <f t="shared" si="25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20"/>
        <v>105</v>
      </c>
      <c r="E92" s="12">
        <v>1</v>
      </c>
      <c r="F92" s="5">
        <f t="shared" si="23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21"/>
        <v>0.41915999999999998</v>
      </c>
      <c r="AH92">
        <f t="shared" si="24"/>
        <v>0.41915999999999998</v>
      </c>
      <c r="AI92">
        <f t="shared" si="24"/>
        <v>0.41915999999999998</v>
      </c>
      <c r="AJ92">
        <f t="shared" si="24"/>
        <v>0.41915999999999998</v>
      </c>
      <c r="AK92">
        <f t="shared" si="24"/>
        <v>0.41915999999999998</v>
      </c>
      <c r="AL92">
        <f t="shared" si="24"/>
        <v>0.41915999999999998</v>
      </c>
      <c r="AM92">
        <f t="shared" si="24"/>
        <v>0.41915999999999998</v>
      </c>
      <c r="AN92">
        <f t="shared" si="24"/>
        <v>0.41915999999999998</v>
      </c>
      <c r="AO92">
        <f t="shared" si="24"/>
        <v>0.41915999999999998</v>
      </c>
      <c r="AP92">
        <f t="shared" si="24"/>
        <v>0.41915999999999998</v>
      </c>
      <c r="AQ92">
        <f t="shared" si="24"/>
        <v>0.41915999999999998</v>
      </c>
      <c r="AR92">
        <f t="shared" si="24"/>
        <v>0.41915999999999998</v>
      </c>
      <c r="AS92">
        <f t="shared" si="24"/>
        <v>0.41915999999999998</v>
      </c>
      <c r="AT92">
        <f t="shared" si="24"/>
        <v>0.41915999999999998</v>
      </c>
      <c r="AU92">
        <f t="shared" si="24"/>
        <v>0.41915999999999998</v>
      </c>
      <c r="AV92">
        <f t="shared" si="24"/>
        <v>0.41915999999999998</v>
      </c>
      <c r="AW92">
        <f t="shared" si="24"/>
        <v>0.41915999999999998</v>
      </c>
      <c r="AX92">
        <f t="shared" si="25"/>
        <v>0.41915999999999998</v>
      </c>
      <c r="AY92">
        <f t="shared" si="25"/>
        <v>0.41915999999999998</v>
      </c>
      <c r="AZ92">
        <f t="shared" si="25"/>
        <v>0.41915999999999998</v>
      </c>
      <c r="BA92">
        <f t="shared" si="25"/>
        <v>0.41915999999999998</v>
      </c>
      <c r="BB92">
        <f t="shared" si="25"/>
        <v>0.41915999999999998</v>
      </c>
      <c r="BC92">
        <f t="shared" si="25"/>
        <v>0.41915999999999998</v>
      </c>
      <c r="BD92">
        <f t="shared" si="25"/>
        <v>0.41915999999999998</v>
      </c>
      <c r="BE92">
        <f t="shared" si="25"/>
        <v>0.41915999999999998</v>
      </c>
      <c r="BF92">
        <f t="shared" si="25"/>
        <v>0.41915999999999998</v>
      </c>
      <c r="BG92">
        <f t="shared" si="25"/>
        <v>0.41915999999999998</v>
      </c>
      <c r="BH92">
        <f t="shared" si="25"/>
        <v>0.41915999999999998</v>
      </c>
      <c r="BI92">
        <f t="shared" si="25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20"/>
        <v>106</v>
      </c>
      <c r="E93" s="12">
        <v>1</v>
      </c>
      <c r="F93" s="5">
        <f t="shared" si="23"/>
        <v>0.43936999999999998</v>
      </c>
    </row>
    <row r="94" spans="1:61" x14ac:dyDescent="0.2">
      <c r="A94" s="4">
        <v>107</v>
      </c>
      <c r="B94" s="8">
        <v>0.45956000000000002</v>
      </c>
      <c r="D94">
        <f t="shared" si="20"/>
        <v>107</v>
      </c>
      <c r="E94" s="12">
        <v>1</v>
      </c>
      <c r="F94" s="5">
        <f t="shared" si="23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20"/>
        <v>108</v>
      </c>
      <c r="E95" s="12">
        <v>1</v>
      </c>
      <c r="F95" s="5">
        <f t="shared" si="23"/>
        <v>0.47972999999999999</v>
      </c>
    </row>
    <row r="96" spans="1:61" x14ac:dyDescent="0.2">
      <c r="A96" s="4">
        <v>109</v>
      </c>
      <c r="B96" s="8">
        <v>0.50988</v>
      </c>
      <c r="D96">
        <f t="shared" si="20"/>
        <v>109</v>
      </c>
      <c r="E96" s="12">
        <v>1</v>
      </c>
      <c r="F96" s="5">
        <f t="shared" si="23"/>
        <v>0.50988</v>
      </c>
    </row>
    <row r="97" spans="1:6" x14ac:dyDescent="0.2">
      <c r="A97" s="4">
        <v>110</v>
      </c>
      <c r="B97" s="8">
        <v>0.53</v>
      </c>
      <c r="D97">
        <f t="shared" si="20"/>
        <v>110</v>
      </c>
      <c r="E97" s="12">
        <v>1</v>
      </c>
      <c r="F97" s="5">
        <f t="shared" si="23"/>
        <v>0.53</v>
      </c>
    </row>
    <row r="98" spans="1:6" x14ac:dyDescent="0.2">
      <c r="A98" s="4">
        <v>111</v>
      </c>
      <c r="B98" s="8">
        <v>0.55000000000000004</v>
      </c>
      <c r="D98">
        <f t="shared" si="20"/>
        <v>111</v>
      </c>
      <c r="E98" s="12">
        <v>1</v>
      </c>
      <c r="F98" s="5">
        <f t="shared" si="23"/>
        <v>0.55000000000000004</v>
      </c>
    </row>
    <row r="99" spans="1:6" x14ac:dyDescent="0.2">
      <c r="A99" s="4">
        <v>112</v>
      </c>
      <c r="B99" s="8">
        <v>0.56999999999999995</v>
      </c>
      <c r="D99">
        <f t="shared" si="20"/>
        <v>112</v>
      </c>
      <c r="E99" s="12">
        <v>1</v>
      </c>
      <c r="F99" s="5">
        <f t="shared" si="23"/>
        <v>0.56999999999999995</v>
      </c>
    </row>
    <row r="100" spans="1:6" x14ac:dyDescent="0.2">
      <c r="A100" s="4">
        <v>113</v>
      </c>
      <c r="B100" s="8">
        <v>0.59</v>
      </c>
      <c r="D100">
        <f t="shared" si="20"/>
        <v>113</v>
      </c>
      <c r="E100" s="12">
        <v>1</v>
      </c>
      <c r="F100" s="5">
        <f t="shared" si="23"/>
        <v>0.59</v>
      </c>
    </row>
    <row r="101" spans="1:6" x14ac:dyDescent="0.2">
      <c r="A101" s="4">
        <v>114</v>
      </c>
      <c r="B101" s="8">
        <v>0.61</v>
      </c>
      <c r="D101">
        <f t="shared" si="20"/>
        <v>114</v>
      </c>
      <c r="E101" s="12">
        <v>1</v>
      </c>
      <c r="F101" s="5">
        <f t="shared" si="23"/>
        <v>0.61</v>
      </c>
    </row>
    <row r="102" spans="1:6" x14ac:dyDescent="0.2">
      <c r="A102" s="4">
        <v>115</v>
      </c>
      <c r="B102" s="8">
        <v>1</v>
      </c>
      <c r="D102">
        <f t="shared" si="20"/>
        <v>115</v>
      </c>
      <c r="E102" s="12">
        <v>1</v>
      </c>
      <c r="F102" s="5">
        <f t="shared" si="23"/>
        <v>1</v>
      </c>
    </row>
    <row r="103" spans="1:6" x14ac:dyDescent="0.2">
      <c r="E103" s="12"/>
    </row>
    <row r="104" spans="1:6" x14ac:dyDescent="0.2">
      <c r="E104" s="12"/>
    </row>
    <row r="105" spans="1:6" x14ac:dyDescent="0.2">
      <c r="E105" s="12"/>
    </row>
    <row r="106" spans="1:6" x14ac:dyDescent="0.2">
      <c r="E106" s="12"/>
    </row>
    <row r="107" spans="1:6" x14ac:dyDescent="0.2">
      <c r="E107" s="12"/>
    </row>
    <row r="108" spans="1:6" x14ac:dyDescent="0.2">
      <c r="E108" s="12"/>
    </row>
    <row r="109" spans="1:6" x14ac:dyDescent="0.2">
      <c r="E109" s="12"/>
    </row>
    <row r="110" spans="1:6" x14ac:dyDescent="0.2">
      <c r="E110" s="12"/>
    </row>
    <row r="111" spans="1:6" x14ac:dyDescent="0.2">
      <c r="E111" s="12"/>
    </row>
    <row r="112" spans="1:6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B7A8-5148-4F85-8CC3-F159933ECA9F}">
  <dimension ref="A1:C42"/>
  <sheetViews>
    <sheetView tabSelected="1" workbookViewId="0">
      <selection activeCell="C12" sqref="C12"/>
    </sheetView>
  </sheetViews>
  <sheetFormatPr baseColWidth="10" defaultRowHeight="15" x14ac:dyDescent="0.2"/>
  <cols>
    <col min="1" max="1" width="26" customWidth="1"/>
  </cols>
  <sheetData>
    <row r="1" spans="1:3" x14ac:dyDescent="0.2">
      <c r="A1" t="s">
        <v>10</v>
      </c>
    </row>
    <row r="3" spans="1:3" x14ac:dyDescent="0.2">
      <c r="A3" t="s">
        <v>14</v>
      </c>
      <c r="B3" s="9">
        <v>0.02</v>
      </c>
    </row>
    <row r="4" spans="1:3" x14ac:dyDescent="0.2">
      <c r="A4" t="s">
        <v>15</v>
      </c>
      <c r="B4" s="9">
        <f>B3+1%</f>
        <v>0.03</v>
      </c>
    </row>
    <row r="8" spans="1:3" x14ac:dyDescent="0.2">
      <c r="A8" t="s">
        <v>13</v>
      </c>
      <c r="B8" t="s">
        <v>11</v>
      </c>
      <c r="C8" t="s">
        <v>12</v>
      </c>
    </row>
    <row r="9" spans="1:3" x14ac:dyDescent="0.2">
      <c r="A9">
        <v>0</v>
      </c>
      <c r="C9">
        <v>60000</v>
      </c>
    </row>
    <row r="10" spans="1:3" x14ac:dyDescent="0.2">
      <c r="A10">
        <v>1</v>
      </c>
      <c r="B10">
        <f>B9+1</f>
        <v>1</v>
      </c>
      <c r="C10">
        <f>C9*(1+$B$4)</f>
        <v>61800</v>
      </c>
    </row>
    <row r="11" spans="1:3" x14ac:dyDescent="0.2">
      <c r="A11">
        <v>2</v>
      </c>
      <c r="B11">
        <f>B10+1</f>
        <v>2</v>
      </c>
      <c r="C11">
        <f>C10*(1+$B$4)</f>
        <v>63654</v>
      </c>
    </row>
    <row r="12" spans="1:3" x14ac:dyDescent="0.2">
      <c r="A12">
        <v>3</v>
      </c>
      <c r="B12">
        <f t="shared" ref="B12:B17" si="0">B11+1</f>
        <v>3</v>
      </c>
      <c r="C12">
        <f t="shared" ref="C12:C17" si="1">C11*(1+$B$4)</f>
        <v>65563.62</v>
      </c>
    </row>
    <row r="13" spans="1:3" x14ac:dyDescent="0.2">
      <c r="A13">
        <v>4</v>
      </c>
      <c r="B13">
        <f t="shared" si="0"/>
        <v>4</v>
      </c>
      <c r="C13">
        <f t="shared" si="1"/>
        <v>67530.528599999991</v>
      </c>
    </row>
    <row r="14" spans="1:3" x14ac:dyDescent="0.2">
      <c r="A14">
        <v>5</v>
      </c>
      <c r="B14">
        <f t="shared" si="0"/>
        <v>5</v>
      </c>
      <c r="C14">
        <f t="shared" si="1"/>
        <v>69556.444457999998</v>
      </c>
    </row>
    <row r="15" spans="1:3" x14ac:dyDescent="0.2">
      <c r="A15">
        <v>6</v>
      </c>
      <c r="B15">
        <f t="shared" si="0"/>
        <v>6</v>
      </c>
      <c r="C15">
        <f t="shared" si="1"/>
        <v>71643.137791739995</v>
      </c>
    </row>
    <row r="16" spans="1:3" x14ac:dyDescent="0.2">
      <c r="A16">
        <v>7</v>
      </c>
      <c r="B16">
        <f t="shared" si="0"/>
        <v>7</v>
      </c>
      <c r="C16">
        <f t="shared" si="1"/>
        <v>73792.431925492201</v>
      </c>
    </row>
    <row r="17" spans="1:3" x14ac:dyDescent="0.2">
      <c r="A17">
        <v>8</v>
      </c>
      <c r="B17">
        <f t="shared" si="0"/>
        <v>8</v>
      </c>
      <c r="C17">
        <f t="shared" si="1"/>
        <v>76006.204883256971</v>
      </c>
    </row>
    <row r="18" spans="1:3" x14ac:dyDescent="0.2">
      <c r="A18">
        <v>9</v>
      </c>
      <c r="B18">
        <f t="shared" ref="B18:B42" si="2">B17+1</f>
        <v>9</v>
      </c>
      <c r="C18">
        <f t="shared" ref="C18:C42" si="3">C17*(1+$B$4)</f>
        <v>78286.391029754683</v>
      </c>
    </row>
    <row r="19" spans="1:3" x14ac:dyDescent="0.2">
      <c r="A19">
        <v>10</v>
      </c>
      <c r="B19">
        <f t="shared" si="2"/>
        <v>10</v>
      </c>
      <c r="C19">
        <f t="shared" si="3"/>
        <v>80634.982760647326</v>
      </c>
    </row>
    <row r="20" spans="1:3" x14ac:dyDescent="0.2">
      <c r="A20">
        <v>11</v>
      </c>
      <c r="B20">
        <f t="shared" si="2"/>
        <v>11</v>
      </c>
      <c r="C20">
        <f t="shared" si="3"/>
        <v>83054.032243466747</v>
      </c>
    </row>
    <row r="21" spans="1:3" x14ac:dyDescent="0.2">
      <c r="A21">
        <v>12</v>
      </c>
      <c r="B21">
        <f t="shared" si="2"/>
        <v>12</v>
      </c>
      <c r="C21">
        <f t="shared" si="3"/>
        <v>85545.653210770746</v>
      </c>
    </row>
    <row r="22" spans="1:3" x14ac:dyDescent="0.2">
      <c r="A22">
        <v>13</v>
      </c>
      <c r="B22">
        <f t="shared" si="2"/>
        <v>13</v>
      </c>
      <c r="C22">
        <f t="shared" si="3"/>
        <v>88112.022807093876</v>
      </c>
    </row>
    <row r="23" spans="1:3" x14ac:dyDescent="0.2">
      <c r="A23">
        <v>14</v>
      </c>
      <c r="B23">
        <f t="shared" si="2"/>
        <v>14</v>
      </c>
      <c r="C23">
        <f t="shared" si="3"/>
        <v>90755.383491306697</v>
      </c>
    </row>
    <row r="24" spans="1:3" x14ac:dyDescent="0.2">
      <c r="A24">
        <v>15</v>
      </c>
      <c r="B24">
        <f t="shared" si="2"/>
        <v>15</v>
      </c>
      <c r="C24">
        <f t="shared" si="3"/>
        <v>93478.044996045894</v>
      </c>
    </row>
    <row r="25" spans="1:3" x14ac:dyDescent="0.2">
      <c r="A25">
        <v>16</v>
      </c>
      <c r="B25">
        <f t="shared" si="2"/>
        <v>16</v>
      </c>
      <c r="C25">
        <f t="shared" si="3"/>
        <v>96282.386345927269</v>
      </c>
    </row>
    <row r="26" spans="1:3" x14ac:dyDescent="0.2">
      <c r="A26">
        <v>17</v>
      </c>
      <c r="B26">
        <f t="shared" si="2"/>
        <v>17</v>
      </c>
      <c r="C26">
        <f t="shared" si="3"/>
        <v>99170.857936305096</v>
      </c>
    </row>
    <row r="27" spans="1:3" x14ac:dyDescent="0.2">
      <c r="A27">
        <v>18</v>
      </c>
      <c r="B27">
        <f t="shared" si="2"/>
        <v>18</v>
      </c>
      <c r="C27">
        <f t="shared" si="3"/>
        <v>102145.98367439426</v>
      </c>
    </row>
    <row r="28" spans="1:3" x14ac:dyDescent="0.2">
      <c r="A28">
        <v>19</v>
      </c>
      <c r="B28">
        <f t="shared" si="2"/>
        <v>19</v>
      </c>
      <c r="C28">
        <f t="shared" si="3"/>
        <v>105210.36318462608</v>
      </c>
    </row>
    <row r="29" spans="1:3" x14ac:dyDescent="0.2">
      <c r="A29">
        <v>20</v>
      </c>
      <c r="B29">
        <f t="shared" si="2"/>
        <v>20</v>
      </c>
      <c r="C29">
        <f t="shared" si="3"/>
        <v>108366.67408016487</v>
      </c>
    </row>
    <row r="30" spans="1:3" x14ac:dyDescent="0.2">
      <c r="A30">
        <v>21</v>
      </c>
      <c r="B30">
        <f t="shared" si="2"/>
        <v>21</v>
      </c>
      <c r="C30">
        <f t="shared" si="3"/>
        <v>111617.67430256982</v>
      </c>
    </row>
    <row r="31" spans="1:3" x14ac:dyDescent="0.2">
      <c r="A31">
        <v>22</v>
      </c>
      <c r="B31">
        <f t="shared" si="2"/>
        <v>22</v>
      </c>
      <c r="C31">
        <f t="shared" si="3"/>
        <v>114966.20453164692</v>
      </c>
    </row>
    <row r="32" spans="1:3" x14ac:dyDescent="0.2">
      <c r="A32">
        <v>23</v>
      </c>
      <c r="B32">
        <f t="shared" si="2"/>
        <v>23</v>
      </c>
      <c r="C32">
        <f t="shared" si="3"/>
        <v>118415.19066759633</v>
      </c>
    </row>
    <row r="33" spans="1:3" x14ac:dyDescent="0.2">
      <c r="A33">
        <v>24</v>
      </c>
      <c r="B33">
        <f t="shared" si="2"/>
        <v>24</v>
      </c>
      <c r="C33">
        <f t="shared" si="3"/>
        <v>121967.64638762422</v>
      </c>
    </row>
    <row r="34" spans="1:3" x14ac:dyDescent="0.2">
      <c r="A34">
        <v>25</v>
      </c>
      <c r="B34">
        <f t="shared" si="2"/>
        <v>25</v>
      </c>
      <c r="C34">
        <f t="shared" si="3"/>
        <v>125626.67577925295</v>
      </c>
    </row>
    <row r="35" spans="1:3" x14ac:dyDescent="0.2">
      <c r="A35">
        <v>26</v>
      </c>
      <c r="B35">
        <f t="shared" si="2"/>
        <v>26</v>
      </c>
      <c r="C35">
        <f t="shared" si="3"/>
        <v>129395.47605263055</v>
      </c>
    </row>
    <row r="36" spans="1:3" x14ac:dyDescent="0.2">
      <c r="A36">
        <v>27</v>
      </c>
      <c r="B36">
        <f t="shared" si="2"/>
        <v>27</v>
      </c>
      <c r="C36">
        <f t="shared" si="3"/>
        <v>133277.34033420947</v>
      </c>
    </row>
    <row r="37" spans="1:3" x14ac:dyDescent="0.2">
      <c r="A37">
        <v>28</v>
      </c>
      <c r="B37">
        <f t="shared" si="2"/>
        <v>28</v>
      </c>
      <c r="C37">
        <f t="shared" si="3"/>
        <v>137275.66054423575</v>
      </c>
    </row>
    <row r="38" spans="1:3" x14ac:dyDescent="0.2">
      <c r="A38">
        <v>29</v>
      </c>
      <c r="B38">
        <f t="shared" si="2"/>
        <v>29</v>
      </c>
      <c r="C38">
        <f t="shared" si="3"/>
        <v>141393.93036056284</v>
      </c>
    </row>
    <row r="39" spans="1:3" x14ac:dyDescent="0.2">
      <c r="A39">
        <v>30</v>
      </c>
      <c r="B39">
        <f t="shared" si="2"/>
        <v>30</v>
      </c>
      <c r="C39">
        <f t="shared" si="3"/>
        <v>145635.74827137974</v>
      </c>
    </row>
    <row r="40" spans="1:3" x14ac:dyDescent="0.2">
      <c r="A40">
        <v>31</v>
      </c>
      <c r="B40">
        <f t="shared" si="2"/>
        <v>31</v>
      </c>
      <c r="C40">
        <f t="shared" si="3"/>
        <v>150004.82071952114</v>
      </c>
    </row>
    <row r="41" spans="1:3" x14ac:dyDescent="0.2">
      <c r="A41">
        <v>32</v>
      </c>
      <c r="B41">
        <f t="shared" si="2"/>
        <v>32</v>
      </c>
      <c r="C41">
        <f t="shared" si="3"/>
        <v>154504.96534110678</v>
      </c>
    </row>
    <row r="42" spans="1:3" x14ac:dyDescent="0.2">
      <c r="A42">
        <v>33</v>
      </c>
      <c r="B42">
        <f t="shared" si="2"/>
        <v>33</v>
      </c>
      <c r="C42">
        <f t="shared" si="3"/>
        <v>159140.11430133999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 de mortalité H</vt:lpstr>
      <vt:lpstr>Table de mortalité F</vt:lpstr>
      <vt:lpstr>Phase d'accumulation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Tristan Métivier-Dionne</cp:lastModifiedBy>
  <dcterms:created xsi:type="dcterms:W3CDTF">2021-10-27T23:50:58Z</dcterms:created>
  <dcterms:modified xsi:type="dcterms:W3CDTF">2021-11-04T21:28:57Z</dcterms:modified>
</cp:coreProperties>
</file>