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tristanwebb/Dropbox/Tristan Webb PhD/Python Model/mesa_repo/PaleoFire/input/GreatBarrier/vegetation_data/"/>
    </mc:Choice>
  </mc:AlternateContent>
  <bookViews>
    <workbookView xWindow="7320" yWindow="2240" windowWidth="2816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18" i="1" l="1"/>
  <c r="AA16" i="1"/>
  <c r="AA14" i="1"/>
  <c r="AA13" i="1"/>
  <c r="AA11" i="1"/>
  <c r="AA12" i="1"/>
  <c r="AA10" i="1"/>
  <c r="AA9" i="1"/>
  <c r="AA8" i="1"/>
  <c r="AA5" i="1"/>
  <c r="AA3" i="1"/>
</calcChain>
</file>

<file path=xl/sharedStrings.xml><?xml version="1.0" encoding="utf-8"?>
<sst xmlns="http://schemas.openxmlformats.org/spreadsheetml/2006/main" count="14" uniqueCount="14">
  <si>
    <t>Zone 4</t>
  </si>
  <si>
    <t>Average</t>
  </si>
  <si>
    <t>Araucariaceae</t>
  </si>
  <si>
    <t>Cupressaceae</t>
  </si>
  <si>
    <t>Podocarpaceae</t>
  </si>
  <si>
    <t>Dacrycarpus</t>
  </si>
  <si>
    <t>Dacrydium</t>
  </si>
  <si>
    <t xml:space="preserve">Podocarpus </t>
  </si>
  <si>
    <t>Prumnopitys f</t>
  </si>
  <si>
    <t>Prumnopitys t</t>
  </si>
  <si>
    <t>Total</t>
  </si>
  <si>
    <t>Phyllocladus</t>
  </si>
  <si>
    <t>Metrosideros</t>
  </si>
  <si>
    <t>Laurelia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</si>
</sst>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tabSelected="1" workbookViewId="0">
      <selection activeCell="AE19" sqref="AE19"/>
    </sheetView>
  </sheetViews>
  <sheetFormatPr baseColWidth="10" defaultColWidth="3.83203125" defaultRowHeight="23" customHeight="1" x14ac:dyDescent="0.2"/>
  <cols>
    <col min="1" max="1" width="11.33203125" customWidth="1"/>
    <col min="2" max="2" width="13.5" bestFit="1" customWidth="1"/>
    <col min="3" max="3" width="5" customWidth="1"/>
    <col min="18" max="18" width="5.1640625" bestFit="1" customWidth="1"/>
    <col min="21" max="21" width="4" customWidth="1"/>
    <col min="22" max="22" width="3.83203125" customWidth="1"/>
    <col min="27" max="27" width="11.6640625" bestFit="1" customWidth="1"/>
  </cols>
  <sheetData>
    <row r="1" spans="1:27" ht="23" customHeight="1" x14ac:dyDescent="0.2">
      <c r="A1" t="s">
        <v>0</v>
      </c>
    </row>
    <row r="2" spans="1:27" s="1" customFormat="1" ht="23" customHeight="1" x14ac:dyDescent="0.2"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AA2" s="2" t="s">
        <v>1</v>
      </c>
    </row>
    <row r="3" spans="1:27" s="1" customFormat="1" ht="23" customHeight="1" x14ac:dyDescent="0.2">
      <c r="B3" s="3" t="s">
        <v>2</v>
      </c>
      <c r="C3" s="1">
        <v>1</v>
      </c>
      <c r="D3" s="1">
        <v>1</v>
      </c>
      <c r="E3" s="1">
        <v>3</v>
      </c>
      <c r="F3" s="1">
        <v>1</v>
      </c>
      <c r="G3" s="1">
        <v>2</v>
      </c>
      <c r="H3" s="1">
        <v>1</v>
      </c>
      <c r="I3" s="1">
        <v>3</v>
      </c>
      <c r="J3" s="1">
        <v>2</v>
      </c>
      <c r="K3" s="1">
        <v>4</v>
      </c>
      <c r="L3" s="1">
        <v>1</v>
      </c>
      <c r="M3" s="1">
        <v>3</v>
      </c>
      <c r="N3" s="1">
        <v>3</v>
      </c>
      <c r="O3" s="1">
        <v>2</v>
      </c>
      <c r="P3" s="1">
        <v>3</v>
      </c>
      <c r="Q3" s="1">
        <v>2</v>
      </c>
      <c r="R3" s="1">
        <v>3</v>
      </c>
      <c r="S3" s="1">
        <v>3</v>
      </c>
      <c r="T3" s="1">
        <v>2</v>
      </c>
      <c r="U3" s="1">
        <v>1</v>
      </c>
      <c r="AA3" s="1">
        <f>AVERAGE(C3:U3)</f>
        <v>2.1578947368421053</v>
      </c>
    </row>
    <row r="4" spans="1:27" s="1" customFormat="1" ht="23" customHeight="1" x14ac:dyDescent="0.2"/>
    <row r="5" spans="1:27" s="1" customFormat="1" ht="23" customHeight="1" x14ac:dyDescent="0.2">
      <c r="B5" s="2" t="s">
        <v>3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2</v>
      </c>
      <c r="K5" s="1">
        <v>2</v>
      </c>
      <c r="L5" s="1">
        <v>2</v>
      </c>
      <c r="M5" s="1">
        <v>3</v>
      </c>
      <c r="N5" s="1">
        <v>14</v>
      </c>
      <c r="O5" s="1">
        <v>3</v>
      </c>
      <c r="P5" s="1">
        <v>4</v>
      </c>
      <c r="Q5" s="1">
        <v>5</v>
      </c>
      <c r="R5" s="1">
        <v>5</v>
      </c>
      <c r="S5" s="1">
        <v>3</v>
      </c>
      <c r="T5" s="1">
        <v>10</v>
      </c>
      <c r="U5" s="1">
        <v>5</v>
      </c>
      <c r="V5" s="1">
        <v>3</v>
      </c>
      <c r="W5" s="1">
        <v>9</v>
      </c>
      <c r="AA5" s="1">
        <f>AVERAGE(C5:W5)</f>
        <v>3.6666666666666665</v>
      </c>
    </row>
    <row r="6" spans="1:27" s="1" customFormat="1" ht="23" customHeight="1" x14ac:dyDescent="0.2"/>
    <row r="7" spans="1:27" s="1" customFormat="1" ht="23" customHeight="1" x14ac:dyDescent="0.2">
      <c r="B7" s="2" t="s">
        <v>4</v>
      </c>
    </row>
    <row r="8" spans="1:27" s="1" customFormat="1" ht="23" customHeight="1" x14ac:dyDescent="0.2">
      <c r="B8" s="1" t="s">
        <v>6</v>
      </c>
      <c r="C8" s="1">
        <v>14</v>
      </c>
      <c r="D8" s="1">
        <v>11</v>
      </c>
      <c r="E8" s="1">
        <v>26</v>
      </c>
      <c r="F8" s="1">
        <v>15</v>
      </c>
      <c r="G8" s="1">
        <v>14</v>
      </c>
      <c r="H8" s="1">
        <v>16</v>
      </c>
      <c r="I8" s="1">
        <v>20</v>
      </c>
      <c r="J8" s="1">
        <v>21</v>
      </c>
      <c r="K8" s="1">
        <v>15</v>
      </c>
      <c r="L8" s="1">
        <v>10</v>
      </c>
      <c r="M8" s="1">
        <v>20</v>
      </c>
      <c r="N8" s="1">
        <v>15</v>
      </c>
      <c r="O8" s="1">
        <v>15</v>
      </c>
      <c r="P8" s="1">
        <v>8</v>
      </c>
      <c r="Q8" s="1">
        <v>8</v>
      </c>
      <c r="R8" s="1">
        <v>11</v>
      </c>
      <c r="S8" s="1">
        <v>20</v>
      </c>
      <c r="T8" s="1">
        <v>19</v>
      </c>
      <c r="AA8" s="1">
        <f>AVERAGE(C8:T8)</f>
        <v>15.444444444444445</v>
      </c>
    </row>
    <row r="9" spans="1:27" s="1" customFormat="1" ht="23" customHeight="1" x14ac:dyDescent="0.2">
      <c r="B9" s="1" t="s">
        <v>5</v>
      </c>
      <c r="C9" s="1">
        <v>2</v>
      </c>
      <c r="D9" s="1">
        <v>1</v>
      </c>
      <c r="E9" s="1">
        <v>2</v>
      </c>
      <c r="F9" s="1">
        <v>5</v>
      </c>
      <c r="G9" s="1">
        <v>2</v>
      </c>
      <c r="H9" s="1">
        <v>1</v>
      </c>
      <c r="I9" s="1">
        <v>15</v>
      </c>
      <c r="J9" s="1">
        <v>48</v>
      </c>
      <c r="K9" s="1">
        <v>3</v>
      </c>
      <c r="L9" s="1">
        <v>1</v>
      </c>
      <c r="M9" s="1">
        <v>1</v>
      </c>
      <c r="N9" s="1">
        <v>1</v>
      </c>
      <c r="O9" s="1">
        <v>2</v>
      </c>
      <c r="P9" s="1">
        <v>2</v>
      </c>
      <c r="Q9" s="1">
        <v>2</v>
      </c>
      <c r="R9" s="1">
        <v>2</v>
      </c>
      <c r="AA9" s="1">
        <f>AVERAGE(C9:R9)</f>
        <v>5.625</v>
      </c>
    </row>
    <row r="10" spans="1:27" s="1" customFormat="1" ht="23" customHeight="1" x14ac:dyDescent="0.2">
      <c r="B10" s="1" t="s">
        <v>7</v>
      </c>
      <c r="C10" s="1">
        <v>1</v>
      </c>
      <c r="D10" s="1">
        <v>2</v>
      </c>
      <c r="E10" s="1">
        <v>2</v>
      </c>
      <c r="F10" s="1">
        <v>2</v>
      </c>
      <c r="G10" s="1">
        <v>2</v>
      </c>
      <c r="H10" s="1">
        <v>1</v>
      </c>
      <c r="I10" s="1">
        <v>2</v>
      </c>
      <c r="J10" s="1">
        <v>2</v>
      </c>
      <c r="K10" s="1">
        <v>2</v>
      </c>
      <c r="AA10" s="1">
        <f>AVERAGE(C10:K10)</f>
        <v>1.7777777777777777</v>
      </c>
    </row>
    <row r="11" spans="1:27" s="1" customFormat="1" ht="23" customHeight="1" x14ac:dyDescent="0.2">
      <c r="B11" s="1" t="s">
        <v>8</v>
      </c>
      <c r="C11" s="1">
        <v>1</v>
      </c>
      <c r="D11" s="1">
        <v>1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1</v>
      </c>
      <c r="AA11" s="1">
        <f t="shared" ref="AA11:AA12" si="0">AVERAGE(C11:K11)</f>
        <v>1.625</v>
      </c>
    </row>
    <row r="12" spans="1:27" s="1" customFormat="1" ht="23" customHeight="1" x14ac:dyDescent="0.2">
      <c r="B12" s="1" t="s">
        <v>9</v>
      </c>
      <c r="C12" s="1">
        <v>3</v>
      </c>
      <c r="D12" s="1">
        <v>2</v>
      </c>
      <c r="E12" s="1">
        <v>3</v>
      </c>
      <c r="F12" s="1">
        <v>2</v>
      </c>
      <c r="G12" s="1">
        <v>4</v>
      </c>
      <c r="H12" s="1">
        <v>1</v>
      </c>
      <c r="I12" s="1">
        <v>2</v>
      </c>
      <c r="J12" s="1">
        <v>3</v>
      </c>
      <c r="K12" s="1">
        <v>2</v>
      </c>
      <c r="L12" s="1">
        <v>3</v>
      </c>
      <c r="M12" s="1">
        <v>4</v>
      </c>
      <c r="N12" s="1">
        <v>4</v>
      </c>
      <c r="O12" s="1">
        <v>2</v>
      </c>
      <c r="P12" s="1">
        <v>4</v>
      </c>
      <c r="Q12" s="1">
        <v>5</v>
      </c>
      <c r="R12" s="1">
        <v>1</v>
      </c>
      <c r="S12" s="1">
        <v>3</v>
      </c>
      <c r="T12" s="1">
        <v>2</v>
      </c>
      <c r="U12" s="1">
        <v>3</v>
      </c>
      <c r="V12" s="1">
        <v>3</v>
      </c>
      <c r="AA12" s="1">
        <f t="shared" si="0"/>
        <v>2.4444444444444446</v>
      </c>
    </row>
    <row r="13" spans="1:27" s="1" customFormat="1" ht="23" customHeight="1" x14ac:dyDescent="0.2">
      <c r="B13" s="1" t="s">
        <v>11</v>
      </c>
      <c r="C13" s="1">
        <v>3</v>
      </c>
      <c r="D13" s="1">
        <v>2</v>
      </c>
      <c r="E13" s="1">
        <v>2</v>
      </c>
      <c r="F13" s="1">
        <v>3</v>
      </c>
      <c r="G13" s="1">
        <v>5</v>
      </c>
      <c r="H13" s="1">
        <v>5</v>
      </c>
      <c r="I13" s="1">
        <v>3</v>
      </c>
      <c r="J13" s="1">
        <v>22</v>
      </c>
      <c r="K13" s="1">
        <v>5</v>
      </c>
      <c r="L13" s="1">
        <v>4</v>
      </c>
      <c r="M13" s="1">
        <v>4</v>
      </c>
      <c r="N13" s="1">
        <v>2</v>
      </c>
      <c r="O13" s="1">
        <v>3</v>
      </c>
      <c r="P13" s="1">
        <v>3</v>
      </c>
      <c r="Q13" s="1">
        <v>2</v>
      </c>
      <c r="R13" s="1">
        <v>3</v>
      </c>
      <c r="S13" s="1">
        <v>3</v>
      </c>
      <c r="T13" s="1">
        <v>1</v>
      </c>
      <c r="U13" s="1">
        <v>1</v>
      </c>
      <c r="AA13" s="1">
        <f>AVERAGE(C13:U13)</f>
        <v>4</v>
      </c>
    </row>
    <row r="14" spans="1:27" ht="23" customHeight="1" x14ac:dyDescent="0.2">
      <c r="X14" s="4" t="s">
        <v>10</v>
      </c>
      <c r="Y14" s="4"/>
      <c r="Z14" s="4"/>
      <c r="AA14" s="1">
        <f>SUM(AA8:AA13)</f>
        <v>30.916666666666664</v>
      </c>
    </row>
    <row r="16" spans="1:27" ht="23" customHeight="1" x14ac:dyDescent="0.2">
      <c r="B16" s="1" t="s">
        <v>12</v>
      </c>
      <c r="C16" s="1">
        <v>45</v>
      </c>
      <c r="D16" s="1">
        <v>19</v>
      </c>
      <c r="E16" s="1">
        <v>34</v>
      </c>
      <c r="F16" s="1">
        <v>18</v>
      </c>
      <c r="G16" s="1">
        <v>20</v>
      </c>
      <c r="H16" s="1">
        <v>25</v>
      </c>
      <c r="I16" s="1">
        <v>20</v>
      </c>
      <c r="J16" s="1">
        <v>55</v>
      </c>
      <c r="K16" s="1">
        <v>15</v>
      </c>
      <c r="L16" s="1">
        <v>45</v>
      </c>
      <c r="M16" s="1">
        <v>30</v>
      </c>
      <c r="N16" s="1">
        <v>15</v>
      </c>
      <c r="O16" s="1">
        <v>45</v>
      </c>
      <c r="P16" s="1">
        <v>35</v>
      </c>
      <c r="Q16" s="1">
        <v>54</v>
      </c>
      <c r="R16" s="1">
        <v>19</v>
      </c>
      <c r="S16" s="1">
        <v>30</v>
      </c>
      <c r="T16" s="1">
        <v>30</v>
      </c>
      <c r="U16" s="1">
        <v>32</v>
      </c>
      <c r="V16" s="1">
        <v>30</v>
      </c>
      <c r="W16" s="1">
        <v>45</v>
      </c>
      <c r="X16" s="1">
        <v>32</v>
      </c>
      <c r="Y16" s="1">
        <v>25</v>
      </c>
      <c r="AA16">
        <f>AVERAGE(C16:Y16)</f>
        <v>31.217391304347824</v>
      </c>
    </row>
    <row r="18" spans="2:27" ht="23" customHeight="1" x14ac:dyDescent="0.2">
      <c r="B18" t="s">
        <v>13</v>
      </c>
      <c r="C18">
        <v>1</v>
      </c>
      <c r="D18">
        <v>5</v>
      </c>
      <c r="E18">
        <v>10</v>
      </c>
      <c r="F18">
        <v>24</v>
      </c>
      <c r="G18">
        <v>15</v>
      </c>
      <c r="H18">
        <v>10</v>
      </c>
      <c r="I18">
        <v>8</v>
      </c>
      <c r="J18">
        <v>7</v>
      </c>
      <c r="K18">
        <v>5</v>
      </c>
      <c r="L18">
        <v>10</v>
      </c>
      <c r="M18">
        <v>5</v>
      </c>
      <c r="N18">
        <v>4</v>
      </c>
      <c r="O18">
        <v>4</v>
      </c>
      <c r="P18">
        <v>17</v>
      </c>
      <c r="Q18">
        <v>7</v>
      </c>
      <c r="R18">
        <v>6</v>
      </c>
      <c r="S18">
        <v>5</v>
      </c>
      <c r="T18">
        <v>10</v>
      </c>
      <c r="U18">
        <v>15</v>
      </c>
      <c r="V18">
        <v>30</v>
      </c>
      <c r="W18">
        <v>20</v>
      </c>
      <c r="AA18">
        <f>AVERAGE(C18:W18)</f>
        <v>10.380952380952381</v>
      </c>
    </row>
  </sheetData>
  <mergeCells count="1">
    <mergeCell ref="X14:Z14"/>
  </mergeCells>
  <phoneticPr fontId="2" type="noConversion"/>
  <pageMargins left="0.70000000000000007" right="0.70000000000000007" top="0.75000000000000011" bottom="0.75000000000000011" header="0.30000000000000004" footer="0.30000000000000004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2017-04-19T19:36:21Z</cp:lastPrinted>
  <dcterms:created xsi:type="dcterms:W3CDTF">2017-04-19T19:16:25Z</dcterms:created>
  <dcterms:modified xsi:type="dcterms:W3CDTF">2017-04-24T06:26:09Z</dcterms:modified>
</cp:coreProperties>
</file>