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7495" windowHeight="12390"/>
  </bookViews>
  <sheets>
    <sheet name="Statement" sheetId="1" r:id="rId1"/>
    <sheet name="F02.CFG-Paths" sheetId="2" r:id="rId2"/>
    <sheet name="F02.TCs" sheetId="3" r:id="rId3"/>
    <sheet name="WBT-TCs" sheetId="4" r:id="rId4"/>
  </sheets>
  <calcPr calcId="145621"/>
</workbook>
</file>

<file path=xl/calcChain.xml><?xml version="1.0" encoding="utf-8"?>
<calcChain xmlns="http://schemas.openxmlformats.org/spreadsheetml/2006/main">
  <c r="Q17" i="4" l="1"/>
  <c r="L17" i="4"/>
</calcChain>
</file>

<file path=xl/comments1.xml><?xml version="1.0" encoding="utf-8"?>
<comments xmlns="http://schemas.openxmlformats.org/spreadsheetml/2006/main">
  <authors>
    <author/>
  </authors>
  <commentList>
    <comment ref="F15" authorId="0">
      <text>
        <r>
          <rPr>
            <sz val="11"/>
            <color rgb="FF000000"/>
            <rFont val="Calibri"/>
          </rPr>
          <t>Author:
computed for the tested method (e.g., Req01. Covered Source Code table)</t>
        </r>
      </text>
    </comment>
    <comment ref="H15" authorId="0">
      <text>
        <r>
          <rPr>
            <sz val="11"/>
            <color rgb="FF000000"/>
            <rFont val="Calibri"/>
          </rPr>
          <t>Author:
fill with YES after debugging</t>
        </r>
      </text>
    </comment>
    <comment ref="K15" authorId="0">
      <text>
        <r>
          <rPr>
            <sz val="11"/>
            <color rgb="FF000000"/>
            <rFont val="Calibri"/>
          </rPr>
          <t>Author:
fill with DONE after re-testing</t>
        </r>
      </text>
    </comment>
    <comment ref="O15" authorId="0">
      <text>
        <r>
          <rPr>
            <sz val="11"/>
            <color rgb="FF000000"/>
            <rFont val="Calibri"/>
          </rPr>
          <t>Author:
computed for the tested method (e.g., Req01. Covered Source Code table)</t>
        </r>
      </text>
    </comment>
    <comment ref="P15" authorId="0">
      <text>
        <r>
          <rPr>
            <sz val="11"/>
            <color rgb="FF000000"/>
            <rFont val="Calibri"/>
          </rPr>
          <t xml:space="preserve">Author:
fill with DONE after regression testing
</t>
        </r>
      </text>
    </comment>
  </commentList>
</comments>
</file>

<file path=xl/sharedStrings.xml><?xml version="1.0" encoding="utf-8"?>
<sst xmlns="http://schemas.openxmlformats.org/spreadsheetml/2006/main" count="225" uniqueCount="118">
  <si>
    <t>do not print this form</t>
  </si>
  <si>
    <t>VVSS, Info Romana, 2018-2019</t>
  </si>
  <si>
    <t xml:space="preserve">Lab03. White-box Testing. Code Coverage </t>
  </si>
  <si>
    <t>F02. programarea unor activitati</t>
  </si>
  <si>
    <t>Student Name</t>
  </si>
  <si>
    <t>[Unit WBT]</t>
  </si>
  <si>
    <t xml:space="preserve">F02. Covered source code </t>
  </si>
  <si>
    <t>Delivery Date</t>
  </si>
  <si>
    <t>F02. Control Flow Graph (CFG)</t>
  </si>
  <si>
    <t>TC No.</t>
  </si>
  <si>
    <t>Group</t>
  </si>
  <si>
    <t>F02. Cyclomatic Complexity (CC)</t>
  </si>
  <si>
    <t>Line No.</t>
  </si>
  <si>
    <t>Proiectaţi şi implementaţi o aplicaţie Java pentru rezolvarea problemei propuse. Se va evidenţia o arhitectură stratificată.</t>
  </si>
  <si>
    <t>Input</t>
  </si>
  <si>
    <t>Informaţiile vor fi preluate din fişiere text.</t>
  </si>
  <si>
    <t>Output</t>
  </si>
  <si>
    <t>Coverage</t>
  </si>
  <si>
    <t>Source code</t>
  </si>
  <si>
    <t>please insert  the CFG for this requirement</t>
  </si>
  <si>
    <t>CC1 = No. of regions =</t>
  </si>
  <si>
    <t>Statement (sc)</t>
  </si>
  <si>
    <t>Condition/ decision (dc, cc, dcc, mcc)</t>
  </si>
  <si>
    <t>Req02_L01</t>
  </si>
  <si>
    <t>Path (pc)</t>
  </si>
  <si>
    <t>…</t>
  </si>
  <si>
    <t>Loop (lc)</t>
  </si>
  <si>
    <t>It may be a screen capture, image, etc.</t>
  </si>
  <si>
    <t>CC2 = Edges - Nodes + 2 =</t>
  </si>
  <si>
    <t>15-12+2=5</t>
  </si>
  <si>
    <t>Req02_L02</t>
  </si>
  <si>
    <t>&lt;Req02 CFG &gt;</t>
  </si>
  <si>
    <t>activity!=null</t>
  </si>
  <si>
    <t>i&lt;activities.size()</t>
  </si>
  <si>
    <t>activities.get(i).getStart().compareTo(activity.getDuration())</t>
  </si>
  <si>
    <t>activity.getStart().compareTo(activities.get(i).getDuration())&lt;0</t>
  </si>
  <si>
    <t>CC3 = No. of Conditions + 1 =</t>
  </si>
  <si>
    <t>activities.get(i).getStart().compareTo(activity.getDuration())&lt;0 &amp;&amp;
					activity.getStart().compareTo(activities.get(i).getDuration())&lt;0</t>
  </si>
  <si>
    <t>4+1 = 5</t>
  </si>
  <si>
    <t>Req02_L03</t>
  </si>
  <si>
    <t>!conflicts</t>
  </si>
  <si>
    <t>R1</t>
  </si>
  <si>
    <t>...</t>
  </si>
  <si>
    <t>..</t>
  </si>
  <si>
    <t>R2</t>
  </si>
  <si>
    <t>F02. Individual Paths</t>
  </si>
  <si>
    <t>R3</t>
  </si>
  <si>
    <t>R4</t>
  </si>
  <si>
    <t>Path No.</t>
  </si>
  <si>
    <t>Path</t>
  </si>
  <si>
    <t>F02_P01</t>
  </si>
  <si>
    <t>1 - 2 - 3(F) - 11 - 12</t>
  </si>
  <si>
    <t>n-1</t>
  </si>
  <si>
    <t>n</t>
  </si>
  <si>
    <t>n+1</t>
  </si>
  <si>
    <t>m&lt;n</t>
  </si>
  <si>
    <t>T</t>
  </si>
  <si>
    <t>F02_P02</t>
  </si>
  <si>
    <t>F</t>
  </si>
  <si>
    <t>1 - 2 - 3(T) - 4(F) - 8(T) - 9 - 10 - 12</t>
  </si>
  <si>
    <t>F02_P03</t>
  </si>
  <si>
    <t>1 - 2 - 3(T) - 4(T) - 5(T) - 6 - 7 - 4(F) - 8(F) - 11 - 12</t>
  </si>
  <si>
    <t>F02_TC01</t>
  </si>
  <si>
    <t>F02_P04</t>
  </si>
  <si>
    <t>1 - 2 - 3(T) - 4(T) - 5(T) - 6 - 7 - 4(F) - 8(T) - 9 - 10 - 12</t>
  </si>
  <si>
    <t>1, 2, 3, 11, 12</t>
  </si>
  <si>
    <t>x</t>
  </si>
  <si>
    <t>-</t>
  </si>
  <si>
    <t>F02_TC02</t>
  </si>
  <si>
    <t>1, 2, 3, 4, 8 ,9 ,10, 12</t>
  </si>
  <si>
    <t>F02_TC03</t>
  </si>
  <si>
    <t>1 2 3 4 5 6 7 4 8 11 12</t>
  </si>
  <si>
    <t>F02_TC04</t>
  </si>
  <si>
    <t>1 2 3 4 5 6 7 4 8 9 10 12</t>
  </si>
  <si>
    <t>[]</t>
  </si>
  <si>
    <t>WBT Implemented TCs</t>
  </si>
  <si>
    <t>Final        TC No.</t>
  </si>
  <si>
    <t>Req. ID</t>
  </si>
  <si>
    <t>TC No</t>
  </si>
  <si>
    <t>input data</t>
  </si>
  <si>
    <t>output data</t>
  </si>
  <si>
    <t>start</t>
  </si>
  <si>
    <t>end</t>
  </si>
  <si>
    <t>contacts</t>
  </si>
  <si>
    <t>description</t>
  </si>
  <si>
    <t>repo</t>
  </si>
  <si>
    <t>expected</t>
  </si>
  <si>
    <t>actual result</t>
  </si>
  <si>
    <t>F02</t>
  </si>
  <si>
    <t>null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</si>
  <si>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</si>
  <si>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</si>
  <si>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</si>
  <si>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</si>
  <si>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</si>
  <si>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</si>
  <si>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b/>
        <sz val="11"/>
        <color rgb="FF008000"/>
        <rFont val="Calibri"/>
      </rPr>
      <t>passed</t>
    </r>
  </si>
  <si>
    <r>
      <t xml:space="preserve">#TCs </t>
    </r>
    <r>
      <rPr>
        <b/>
        <sz val="11"/>
        <color rgb="FFFF0000"/>
        <rFont val="Calibri"/>
      </rPr>
      <t>falied</t>
    </r>
  </si>
  <si>
    <t>Coverage (%)</t>
  </si>
  <si>
    <t>#Bugs</t>
  </si>
  <si>
    <t>#Bugs Fixed</t>
  </si>
  <si>
    <t>Re-tested</t>
  </si>
  <si>
    <r>
      <t xml:space="preserve">#TCs </t>
    </r>
    <r>
      <rPr>
        <b/>
        <sz val="11"/>
        <color rgb="FF008000"/>
        <rFont val="Calibri"/>
      </rPr>
      <t>passed</t>
    </r>
  </si>
  <si>
    <r>
      <t xml:space="preserve">#TCs  </t>
    </r>
    <r>
      <rPr>
        <b/>
        <sz val="11"/>
        <color rgb="FFFF0000"/>
        <rFont val="Calibri"/>
      </rPr>
      <t>failed</t>
    </r>
  </si>
  <si>
    <r>
      <t xml:space="preserve">#TCs </t>
    </r>
    <r>
      <rPr>
        <b/>
        <sz val="11"/>
        <color rgb="FF008000"/>
        <rFont val="Calibri"/>
      </rPr>
      <t>passed</t>
    </r>
    <r>
      <rPr>
        <b/>
        <sz val="11"/>
        <color rgb="FF000000"/>
        <rFont val="Calibri"/>
      </rPr>
      <t xml:space="preserve"> to be run again</t>
    </r>
  </si>
  <si>
    <t>no</t>
  </si>
  <si>
    <t>not yet</t>
  </si>
  <si>
    <t>Tritean Tudor-Adrian</t>
  </si>
  <si>
    <t>F02. Programarea unor activitati</t>
  </si>
  <si>
    <r>
      <rPr>
        <b/>
        <sz val="11"/>
        <color rgb="FF000000"/>
        <rFont val="Calibri"/>
      </rPr>
      <t xml:space="preserve">F02. </t>
    </r>
    <r>
      <rPr>
        <sz val="11"/>
        <color rgb="FF000000"/>
        <rFont val="Calibri"/>
      </rPr>
      <t>Programarea unor activitati</t>
    </r>
  </si>
  <si>
    <t>addActivity(null);  activities  = []</t>
  </si>
  <si>
    <t>addActivity({ "Cool activity", 22.04.2019 14:00, 22.04.2019 16:00, [], "VVSS lab" }) ; activities = []</t>
  </si>
  <si>
    <t>addActivity({ "Cool activity", 22.04.2019 14:00, 22.04.2019 16:00, [], "VVSS lab" }) ; activities = [{ "Less cool activity", 22.04.2019 13:00, 22.04.2019 15:00, [], "Some lab" }]</t>
  </si>
  <si>
    <t>addActivity({ "Cool activity", 22.04.2019 14:00, 22.04.2019 16:00, [], "VVSS lab" }) ; activities = [{ "Nice activity", 22.04.2019 10:00, 22.04.2019 12:00, [], "VVSS Seminar" }, { "Okay activity", 22.04.2019 18:00, 22.04.2019 20:00, [], "PPD LAB" }]</t>
  </si>
  <si>
    <t>name</t>
  </si>
  <si>
    <t>Cool activitiy</t>
  </si>
  <si>
    <t>VVSS lab</t>
  </si>
  <si>
    <t>repo…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</si>
</sst>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rgb="FF000000"/>
      <name val="Calibri"/>
    </font>
    <font>
      <i/>
      <sz val="9"/>
      <color rgb="FF9933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66CC"/>
      <name val="Calibri"/>
    </font>
    <font>
      <b/>
      <sz val="11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1"/>
      <name val="Calibri"/>
    </font>
    <font>
      <sz val="11"/>
      <color rgb="FFFF0000"/>
      <name val="Calibri"/>
    </font>
    <font>
      <i/>
      <sz val="11"/>
      <color rgb="FF000000"/>
      <name val="Calibri"/>
    </font>
    <font>
      <i/>
      <sz val="11"/>
      <name val="Calibri"/>
    </font>
    <font>
      <b/>
      <sz val="11"/>
      <color rgb="FF008000"/>
      <name val="Calibri"/>
    </font>
    <font>
      <b/>
      <sz val="11"/>
      <color rgb="FFFF0000"/>
      <name val="Calibri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4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4" fillId="0" borderId="4" xfId="0" applyFont="1" applyBorder="1" applyAlignment="1"/>
    <xf numFmtId="0" fontId="2" fillId="0" borderId="0" xfId="0" applyFont="1" applyAlignment="1"/>
    <xf numFmtId="0" fontId="2" fillId="2" borderId="5" xfId="0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4" fillId="0" borderId="3" xfId="0" applyFont="1" applyBorder="1" applyAlignment="1"/>
    <xf numFmtId="0" fontId="4" fillId="0" borderId="7" xfId="0" applyFont="1" applyBorder="1" applyAlignment="1"/>
    <xf numFmtId="0" fontId="2" fillId="3" borderId="7" xfId="0" applyFont="1" applyFill="1" applyBorder="1" applyAlignment="1">
      <alignment horizontal="center"/>
    </xf>
    <xf numFmtId="0" fontId="2" fillId="0" borderId="0" xfId="0" applyFont="1" applyAlignment="1"/>
    <xf numFmtId="0" fontId="2" fillId="3" borderId="5" xfId="0" applyFont="1" applyFill="1" applyBorder="1" applyAlignment="1">
      <alignment horizontal="center"/>
    </xf>
    <xf numFmtId="0" fontId="0" fillId="0" borderId="7" xfId="0" applyFont="1" applyBorder="1" applyAlignment="1">
      <alignment horizontal="right"/>
    </xf>
    <xf numFmtId="0" fontId="0" fillId="0" borderId="7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6" fillId="5" borderId="7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0" fillId="0" borderId="0" xfId="0" applyFont="1" applyAlignment="1"/>
    <xf numFmtId="0" fontId="7" fillId="0" borderId="7" xfId="0" applyFont="1" applyBorder="1" applyAlignment="1">
      <alignment horizontal="left" vertical="center" wrapText="1"/>
    </xf>
    <xf numFmtId="0" fontId="7" fillId="4" borderId="7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/>
    <xf numFmtId="0" fontId="8" fillId="6" borderId="16" xfId="0" applyFont="1" applyFill="1" applyBorder="1"/>
    <xf numFmtId="0" fontId="8" fillId="6" borderId="10" xfId="0" applyFont="1" applyFill="1" applyBorder="1" applyAlignment="1"/>
    <xf numFmtId="0" fontId="8" fillId="7" borderId="16" xfId="0" applyFont="1" applyFill="1" applyBorder="1" applyAlignment="1"/>
    <xf numFmtId="0" fontId="8" fillId="7" borderId="16" xfId="0" applyFont="1" applyFill="1" applyBorder="1"/>
    <xf numFmtId="0" fontId="8" fillId="6" borderId="10" xfId="0" applyFont="1" applyFill="1" applyBorder="1"/>
    <xf numFmtId="0" fontId="8" fillId="6" borderId="16" xfId="0" applyFont="1" applyFill="1" applyBorder="1" applyAlignment="1"/>
    <xf numFmtId="0" fontId="7" fillId="8" borderId="0" xfId="0" applyFont="1" applyFill="1" applyAlignment="1">
      <alignment horizontal="left"/>
    </xf>
    <xf numFmtId="0" fontId="8" fillId="6" borderId="10" xfId="0" applyFont="1" applyFill="1" applyBorder="1" applyAlignment="1"/>
    <xf numFmtId="0" fontId="7" fillId="0" borderId="7" xfId="0" applyFont="1" applyBorder="1" applyAlignment="1">
      <alignment horizontal="left" vertical="center" wrapText="1"/>
    </xf>
    <xf numFmtId="0" fontId="7" fillId="4" borderId="7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/>
    <xf numFmtId="0" fontId="2" fillId="2" borderId="31" xfId="0" applyFont="1" applyFill="1" applyBorder="1" applyAlignment="1">
      <alignment horizontal="center" vertical="center"/>
    </xf>
    <xf numFmtId="0" fontId="2" fillId="9" borderId="32" xfId="0" applyFont="1" applyFill="1" applyBorder="1" applyAlignment="1">
      <alignment horizontal="center" vertical="center"/>
    </xf>
    <xf numFmtId="0" fontId="0" fillId="0" borderId="38" xfId="0" applyFont="1" applyBorder="1" applyAlignment="1">
      <alignment horizontal="center" vertical="center" wrapText="1"/>
    </xf>
    <xf numFmtId="0" fontId="2" fillId="10" borderId="43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13" borderId="7" xfId="0" applyFont="1" applyFill="1" applyBorder="1" applyAlignment="1"/>
    <xf numFmtId="9" fontId="0" fillId="12" borderId="7" xfId="0" applyNumberFormat="1" applyFont="1" applyFill="1" applyBorder="1" applyAlignment="1"/>
    <xf numFmtId="0" fontId="0" fillId="13" borderId="44" xfId="0" applyFont="1" applyFill="1" applyBorder="1" applyAlignment="1"/>
    <xf numFmtId="0" fontId="10" fillId="13" borderId="45" xfId="0" applyFont="1" applyFill="1" applyBorder="1" applyAlignment="1"/>
    <xf numFmtId="0" fontId="11" fillId="13" borderId="46" xfId="0" applyFont="1" applyFill="1" applyBorder="1" applyAlignment="1"/>
    <xf numFmtId="0" fontId="11" fillId="13" borderId="47" xfId="0" applyFont="1" applyFill="1" applyBorder="1" applyAlignment="1"/>
    <xf numFmtId="0" fontId="0" fillId="0" borderId="7" xfId="0" applyFont="1" applyBorder="1" applyAlignment="1"/>
    <xf numFmtId="0" fontId="0" fillId="13" borderId="7" xfId="0" applyFont="1" applyFill="1" applyBorder="1" applyAlignment="1"/>
    <xf numFmtId="0" fontId="0" fillId="13" borderId="43" xfId="0" applyFont="1" applyFill="1" applyBorder="1" applyAlignment="1"/>
    <xf numFmtId="0" fontId="0" fillId="12" borderId="44" xfId="0" applyFont="1" applyFill="1" applyBorder="1" applyAlignment="1"/>
    <xf numFmtId="0" fontId="10" fillId="13" borderId="47" xfId="0" applyFont="1" applyFill="1" applyBorder="1" applyAlignment="1">
      <alignment horizontal="center"/>
    </xf>
    <xf numFmtId="0" fontId="0" fillId="13" borderId="48" xfId="0" applyFont="1" applyFill="1" applyBorder="1" applyAlignment="1"/>
    <xf numFmtId="0" fontId="4" fillId="0" borderId="1" xfId="0" applyFont="1" applyBorder="1" applyAlignment="1">
      <alignment horizontal="center"/>
    </xf>
    <xf numFmtId="0" fontId="3" fillId="0" borderId="3" xfId="0" applyFont="1" applyBorder="1"/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0" fontId="2" fillId="2" borderId="1" xfId="0" applyFont="1" applyFill="1" applyBorder="1" applyAlignment="1">
      <alignment horizontal="center"/>
    </xf>
    <xf numFmtId="0" fontId="3" fillId="0" borderId="6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1" fillId="0" borderId="11" xfId="0" applyFont="1" applyBorder="1" applyAlignment="1">
      <alignment horizontal="center" vertical="center"/>
    </xf>
    <xf numFmtId="0" fontId="0" fillId="0" borderId="0" xfId="0" applyFont="1" applyAlignment="1"/>
    <xf numFmtId="0" fontId="3" fillId="0" borderId="17" xfId="0" applyFont="1" applyBorder="1"/>
    <xf numFmtId="0" fontId="3" fillId="0" borderId="16" xfId="0" applyFont="1" applyBorder="1"/>
    <xf numFmtId="0" fontId="6" fillId="7" borderId="15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wrapText="1"/>
    </xf>
    <xf numFmtId="0" fontId="3" fillId="0" borderId="10" xfId="0" applyFont="1" applyBorder="1"/>
    <xf numFmtId="0" fontId="6" fillId="6" borderId="15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3" fillId="0" borderId="9" xfId="0" applyFont="1" applyBorder="1"/>
    <xf numFmtId="0" fontId="6" fillId="0" borderId="8" xfId="0" applyFont="1" applyBorder="1" applyAlignment="1">
      <alignment horizontal="left" vertical="center" wrapText="1"/>
    </xf>
    <xf numFmtId="0" fontId="6" fillId="6" borderId="9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6" fillId="4" borderId="8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3" fillId="0" borderId="25" xfId="0" applyFont="1" applyBorder="1"/>
    <xf numFmtId="0" fontId="2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3" fillId="0" borderId="21" xfId="0" applyFont="1" applyBorder="1"/>
    <xf numFmtId="0" fontId="2" fillId="0" borderId="19" xfId="0" applyFont="1" applyBorder="1" applyAlignment="1">
      <alignment horizontal="center" vertical="center"/>
    </xf>
    <xf numFmtId="0" fontId="3" fillId="0" borderId="22" xfId="0" applyFont="1" applyBorder="1"/>
    <xf numFmtId="0" fontId="2" fillId="0" borderId="8" xfId="0" applyFont="1" applyBorder="1" applyAlignment="1">
      <alignment horizontal="center" vertical="center" wrapText="1"/>
    </xf>
    <xf numFmtId="0" fontId="3" fillId="0" borderId="20" xfId="0" applyFont="1" applyBorder="1"/>
    <xf numFmtId="0" fontId="2" fillId="9" borderId="1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9" borderId="28" xfId="0" applyFont="1" applyFill="1" applyBorder="1" applyAlignment="1">
      <alignment horizontal="center" vertical="center"/>
    </xf>
    <xf numFmtId="0" fontId="3" fillId="0" borderId="29" xfId="0" applyFont="1" applyBorder="1"/>
    <xf numFmtId="0" fontId="3" fillId="0" borderId="3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3" fillId="0" borderId="40" xfId="0" applyFont="1" applyBorder="1"/>
    <xf numFmtId="0" fontId="2" fillId="10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2" fillId="0" borderId="37" xfId="0" applyFont="1" applyBorder="1" applyAlignment="1">
      <alignment horizontal="center" vertical="center" wrapText="1"/>
    </xf>
    <xf numFmtId="0" fontId="3" fillId="0" borderId="42" xfId="0" applyFont="1" applyBorder="1"/>
    <xf numFmtId="0" fontId="2" fillId="0" borderId="17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41" xfId="0" applyFont="1" applyBorder="1"/>
    <xf numFmtId="0" fontId="2" fillId="12" borderId="36" xfId="0" applyFont="1" applyFill="1" applyBorder="1" applyAlignment="1">
      <alignment horizontal="center" vertical="center" wrapText="1"/>
    </xf>
    <xf numFmtId="0" fontId="2" fillId="11" borderId="33" xfId="0" applyFont="1" applyFill="1" applyBorder="1" applyAlignment="1">
      <alignment horizontal="center" vertical="center"/>
    </xf>
    <xf numFmtId="0" fontId="3" fillId="0" borderId="34" xfId="0" applyFont="1" applyBorder="1"/>
    <xf numFmtId="0" fontId="2" fillId="12" borderId="39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5" xfId="0" applyBorder="1"/>
    <xf numFmtId="22" fontId="2" fillId="0" borderId="7" xfId="0" applyNumberFormat="1" applyFont="1" applyBorder="1" applyAlignment="1">
      <alignment horizontal="center" vertical="center"/>
    </xf>
    <xf numFmtId="22" fontId="2" fillId="8" borderId="0" xfId="0" applyNumberFormat="1" applyFont="1" applyFill="1" applyAlignment="1">
      <alignment horizontal="center"/>
    </xf>
    <xf numFmtId="0" fontId="2" fillId="0" borderId="3" xfId="0" applyFont="1" applyBorder="1" applyAlignment="1">
      <alignment horizontal="center" vertical="center"/>
    </xf>
    <xf numFmtId="22" fontId="2" fillId="8" borderId="8" xfId="0" applyNumberFormat="1" applyFont="1" applyFill="1" applyBorder="1" applyAlignment="1">
      <alignment horizontal="center"/>
    </xf>
    <xf numFmtId="22" fontId="2" fillId="8" borderId="7" xfId="0" applyNumberFormat="1" applyFont="1" applyFill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7</xdr:row>
      <xdr:rowOff>0</xdr:rowOff>
    </xdr:from>
    <xdr:to>
      <xdr:col>12</xdr:col>
      <xdr:colOff>56321</xdr:colOff>
      <xdr:row>29</xdr:row>
      <xdr:rowOff>132836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1266825"/>
          <a:ext cx="6638096" cy="41142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390004</xdr:colOff>
      <xdr:row>6</xdr:row>
      <xdr:rowOff>95250</xdr:rowOff>
    </xdr:from>
    <xdr:to>
      <xdr:col>22</xdr:col>
      <xdr:colOff>333374</xdr:colOff>
      <xdr:row>25</xdr:row>
      <xdr:rowOff>170828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354" y="1181100"/>
          <a:ext cx="5267845" cy="3514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C0C0"/>
  </sheetPr>
  <dimension ref="A1:Z1000"/>
  <sheetViews>
    <sheetView tabSelected="1" zoomScaleNormal="100" workbookViewId="0">
      <selection activeCell="G33" sqref="G33"/>
    </sheetView>
  </sheetViews>
  <sheetFormatPr defaultColWidth="14.42578125" defaultRowHeight="15" customHeight="1"/>
  <cols>
    <col min="1" max="17" width="8.85546875" customWidth="1"/>
    <col min="18" max="26" width="8" customWidth="1"/>
  </cols>
  <sheetData>
    <row r="1" spans="1:26" ht="14.25" customHeight="1">
      <c r="A1" s="1"/>
      <c r="B1" s="2" t="s">
        <v>0</v>
      </c>
      <c r="C1" s="1"/>
      <c r="D1" s="68" t="s">
        <v>1</v>
      </c>
      <c r="E1" s="67"/>
      <c r="F1" s="67"/>
      <c r="G1" s="6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" t="s">
        <v>2</v>
      </c>
      <c r="M2" s="3"/>
      <c r="N2" s="3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64" t="s">
        <v>4</v>
      </c>
      <c r="M3" s="65"/>
      <c r="N3" s="66" t="s">
        <v>107</v>
      </c>
      <c r="O3" s="67"/>
      <c r="P3" s="67"/>
      <c r="Q3" s="65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4" t="s">
        <v>5</v>
      </c>
      <c r="C4" s="1"/>
      <c r="D4" s="1"/>
      <c r="E4" s="1"/>
      <c r="F4" s="1"/>
      <c r="G4" s="1"/>
      <c r="H4" s="1"/>
      <c r="I4" s="1"/>
      <c r="J4" s="1"/>
      <c r="K4" s="1"/>
      <c r="L4" s="64" t="s">
        <v>7</v>
      </c>
      <c r="M4" s="65"/>
      <c r="N4" s="7">
        <v>22.04</v>
      </c>
      <c r="O4" s="8" t="s">
        <v>10</v>
      </c>
      <c r="P4" s="66">
        <v>237</v>
      </c>
      <c r="Q4" s="65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4" t="s">
        <v>13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4" t="s">
        <v>15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4"/>
      <c r="C7" s="4"/>
      <c r="D7" s="4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10" t="s">
        <v>108</v>
      </c>
      <c r="C8" s="4"/>
      <c r="D8" s="4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1"/>
      <c r="C9" s="4"/>
      <c r="D9" s="4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1"/>
      <c r="C10" s="4"/>
      <c r="D10" s="4"/>
      <c r="E10" s="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1"/>
      <c r="C11" s="4"/>
      <c r="D11" s="4"/>
      <c r="E11" s="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1"/>
      <c r="C12" s="4"/>
      <c r="D12" s="4"/>
      <c r="E12" s="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L3:M3"/>
    <mergeCell ref="N3:Q3"/>
    <mergeCell ref="P4:Q4"/>
    <mergeCell ref="L4:M4"/>
    <mergeCell ref="D1:G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C0C0"/>
  </sheetPr>
  <dimension ref="A1:AF999"/>
  <sheetViews>
    <sheetView workbookViewId="0">
      <selection activeCell="H6" sqref="H6"/>
    </sheetView>
  </sheetViews>
  <sheetFormatPr defaultColWidth="14.42578125" defaultRowHeight="15" customHeight="1"/>
  <cols>
    <col min="1" max="1" width="8.85546875" customWidth="1"/>
    <col min="2" max="2" width="10" customWidth="1"/>
    <col min="3" max="16" width="8.85546875" customWidth="1"/>
    <col min="17" max="17" width="10.7109375" customWidth="1"/>
    <col min="18" max="20" width="8.85546875" customWidth="1"/>
    <col min="21" max="26" width="8" customWidth="1"/>
    <col min="27" max="27" width="29" customWidth="1"/>
    <col min="28" max="32" width="8" customWidth="1"/>
  </cols>
  <sheetData>
    <row r="1" spans="1:32" ht="14.25" customHeight="1">
      <c r="A1" s="1"/>
      <c r="B1" s="2" t="s">
        <v>0</v>
      </c>
      <c r="C1" s="1"/>
      <c r="D1" s="68" t="s">
        <v>1</v>
      </c>
      <c r="E1" s="67"/>
      <c r="F1" s="67"/>
      <c r="G1" s="67"/>
      <c r="H1" s="67"/>
      <c r="I1" s="6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4.25" customHeight="1">
      <c r="A3" s="1"/>
      <c r="B3" s="68" t="s">
        <v>3</v>
      </c>
      <c r="C3" s="67"/>
      <c r="D3" s="67"/>
      <c r="E3" s="67"/>
      <c r="F3" s="67"/>
      <c r="G3" s="67"/>
      <c r="H3" s="67"/>
      <c r="I3" s="67"/>
      <c r="J3" s="67"/>
      <c r="K3" s="6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4.25" customHeight="1">
      <c r="A6" s="1"/>
      <c r="B6" s="123" t="s">
        <v>6</v>
      </c>
      <c r="C6" s="124"/>
      <c r="D6" s="124"/>
      <c r="E6" s="125"/>
      <c r="F6" s="5"/>
      <c r="G6" s="5"/>
      <c r="H6" s="1"/>
      <c r="P6" s="68" t="s">
        <v>8</v>
      </c>
      <c r="Q6" s="67"/>
      <c r="R6" s="67"/>
      <c r="S6" s="67"/>
      <c r="T6" s="67"/>
      <c r="U6" s="67"/>
      <c r="V6" s="69"/>
      <c r="W6" s="1"/>
      <c r="X6" s="68" t="s">
        <v>11</v>
      </c>
      <c r="Y6" s="67"/>
      <c r="Z6" s="67"/>
      <c r="AA6" s="69"/>
    </row>
    <row r="7" spans="1:32" ht="14.25" customHeight="1">
      <c r="A7" s="1"/>
      <c r="B7" s="1"/>
      <c r="C7" s="1"/>
      <c r="D7" s="1"/>
      <c r="E7" s="1"/>
      <c r="F7" s="1"/>
      <c r="G7" s="1"/>
      <c r="H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32" ht="14.25" customHeight="1">
      <c r="A8" s="1"/>
      <c r="B8" s="9" t="s">
        <v>12</v>
      </c>
      <c r="C8" s="72" t="s">
        <v>18</v>
      </c>
      <c r="D8" s="67"/>
      <c r="E8" s="65"/>
      <c r="F8" s="11"/>
      <c r="G8" s="11"/>
      <c r="H8" s="1"/>
      <c r="P8" s="2" t="s">
        <v>19</v>
      </c>
      <c r="Q8" s="1"/>
      <c r="R8" s="1"/>
      <c r="S8" s="1"/>
      <c r="T8" s="1"/>
      <c r="U8" s="1"/>
      <c r="V8" s="1"/>
      <c r="W8" s="1"/>
      <c r="X8" s="70" t="s">
        <v>20</v>
      </c>
      <c r="Y8" s="67"/>
      <c r="Z8" s="65"/>
      <c r="AA8" s="12">
        <v>5</v>
      </c>
    </row>
    <row r="9" spans="1:32" ht="14.25" customHeight="1">
      <c r="A9" s="1"/>
      <c r="B9" s="13" t="s">
        <v>23</v>
      </c>
      <c r="C9" s="71" t="s">
        <v>25</v>
      </c>
      <c r="D9" s="67"/>
      <c r="E9" s="65"/>
      <c r="F9" s="14"/>
      <c r="G9" s="14"/>
      <c r="H9" s="1"/>
      <c r="P9" s="2" t="s">
        <v>27</v>
      </c>
      <c r="Q9" s="1"/>
      <c r="R9" s="1"/>
      <c r="S9" s="1"/>
      <c r="T9" s="1"/>
      <c r="U9" s="1"/>
      <c r="V9" s="1"/>
      <c r="W9" s="1"/>
      <c r="X9" s="70" t="s">
        <v>28</v>
      </c>
      <c r="Y9" s="67"/>
      <c r="Z9" s="65"/>
      <c r="AA9" s="12" t="s">
        <v>29</v>
      </c>
    </row>
    <row r="10" spans="1:32" ht="14.25" customHeight="1">
      <c r="A10" s="1"/>
      <c r="B10" s="13" t="s">
        <v>30</v>
      </c>
      <c r="C10" s="71" t="s">
        <v>25</v>
      </c>
      <c r="D10" s="67"/>
      <c r="E10" s="65"/>
      <c r="F10" s="14"/>
      <c r="G10" s="14"/>
      <c r="H10" s="1"/>
      <c r="P10" s="74" t="s">
        <v>31</v>
      </c>
      <c r="Q10" s="126"/>
      <c r="R10" s="126"/>
      <c r="S10" s="126"/>
      <c r="T10" s="126"/>
      <c r="U10" s="126"/>
      <c r="V10" s="127"/>
      <c r="W10" s="1"/>
      <c r="X10" s="70" t="s">
        <v>36</v>
      </c>
      <c r="Y10" s="67"/>
      <c r="Z10" s="65"/>
      <c r="AA10" s="12" t="s">
        <v>38</v>
      </c>
    </row>
    <row r="11" spans="1:32" ht="14.25" customHeight="1">
      <c r="A11" s="1"/>
      <c r="B11" s="13" t="s">
        <v>39</v>
      </c>
      <c r="C11" s="71" t="s">
        <v>25</v>
      </c>
      <c r="D11" s="67"/>
      <c r="E11" s="65"/>
      <c r="F11" s="14"/>
      <c r="G11" s="14"/>
      <c r="H11" s="1"/>
      <c r="P11" s="128"/>
      <c r="Q11" s="129"/>
      <c r="R11" s="129"/>
      <c r="S11" s="129"/>
      <c r="T11" s="129"/>
      <c r="U11" s="129"/>
      <c r="V11" s="130"/>
      <c r="W11" s="1"/>
      <c r="X11" s="1"/>
      <c r="Y11" s="1"/>
      <c r="Z11" s="1"/>
      <c r="AA11" s="1"/>
    </row>
    <row r="12" spans="1:32" ht="14.25" customHeight="1">
      <c r="A12" s="1"/>
      <c r="B12" s="13" t="s">
        <v>42</v>
      </c>
      <c r="C12" s="71" t="s">
        <v>25</v>
      </c>
      <c r="D12" s="67"/>
      <c r="E12" s="65"/>
      <c r="F12" s="14"/>
      <c r="G12" s="14"/>
      <c r="H12" s="1"/>
      <c r="P12" s="128"/>
      <c r="Q12" s="129"/>
      <c r="R12" s="129"/>
      <c r="S12" s="129"/>
      <c r="T12" s="129"/>
      <c r="U12" s="129"/>
      <c r="V12" s="130"/>
      <c r="W12" s="1"/>
      <c r="X12" s="1"/>
      <c r="Y12" s="1"/>
      <c r="Z12" s="1"/>
      <c r="AA12" s="1"/>
    </row>
    <row r="13" spans="1:32" ht="14.25" customHeight="1">
      <c r="A13" s="1"/>
      <c r="B13" s="13" t="s">
        <v>43</v>
      </c>
      <c r="C13" s="71" t="s">
        <v>25</v>
      </c>
      <c r="D13" s="67"/>
      <c r="E13" s="65"/>
      <c r="F13" s="14"/>
      <c r="G13" s="14"/>
      <c r="H13" s="1"/>
      <c r="P13" s="128"/>
      <c r="Q13" s="129"/>
      <c r="R13" s="129"/>
      <c r="S13" s="129"/>
      <c r="T13" s="129"/>
      <c r="U13" s="129"/>
      <c r="V13" s="130"/>
      <c r="W13" s="1"/>
      <c r="X13" s="68" t="s">
        <v>45</v>
      </c>
      <c r="Y13" s="67"/>
      <c r="Z13" s="67"/>
      <c r="AA13" s="69"/>
    </row>
    <row r="14" spans="1:32" ht="14.25" customHeight="1">
      <c r="A14" s="1"/>
      <c r="B14" s="13" t="s">
        <v>42</v>
      </c>
      <c r="C14" s="71"/>
      <c r="D14" s="67"/>
      <c r="E14" s="65"/>
      <c r="F14" s="14"/>
      <c r="G14" s="14"/>
      <c r="H14" s="1"/>
      <c r="P14" s="128"/>
      <c r="Q14" s="129"/>
      <c r="R14" s="129"/>
      <c r="S14" s="129"/>
      <c r="T14" s="129"/>
      <c r="U14" s="129"/>
      <c r="V14" s="130"/>
      <c r="W14" s="1"/>
      <c r="X14" s="1"/>
      <c r="Y14" s="1"/>
      <c r="Z14" s="1"/>
      <c r="AA14" s="1"/>
    </row>
    <row r="15" spans="1:32" ht="14.25" customHeight="1">
      <c r="A15" s="1"/>
      <c r="B15" s="1"/>
      <c r="C15" s="1"/>
      <c r="D15" s="1"/>
      <c r="E15" s="1"/>
      <c r="F15" s="1"/>
      <c r="G15" s="1"/>
      <c r="H15" s="1"/>
      <c r="P15" s="128"/>
      <c r="Q15" s="129"/>
      <c r="R15" s="129"/>
      <c r="S15" s="129"/>
      <c r="T15" s="129"/>
      <c r="U15" s="129"/>
      <c r="V15" s="130"/>
      <c r="W15" s="1"/>
      <c r="X15" s="9" t="s">
        <v>48</v>
      </c>
      <c r="Y15" s="72" t="s">
        <v>49</v>
      </c>
      <c r="Z15" s="67"/>
      <c r="AA15" s="65"/>
    </row>
    <row r="16" spans="1:32" ht="14.25" customHeight="1">
      <c r="A16" s="1"/>
      <c r="B16" s="1"/>
      <c r="C16" s="1"/>
      <c r="D16" s="1"/>
      <c r="E16" s="1"/>
      <c r="F16" s="1"/>
      <c r="G16" s="1"/>
      <c r="H16" s="1"/>
      <c r="P16" s="128"/>
      <c r="Q16" s="129"/>
      <c r="R16" s="129"/>
      <c r="S16" s="129"/>
      <c r="T16" s="129"/>
      <c r="U16" s="129"/>
      <c r="V16" s="130"/>
      <c r="W16" s="1"/>
      <c r="X16" s="13" t="s">
        <v>50</v>
      </c>
      <c r="Y16" s="73" t="s">
        <v>51</v>
      </c>
      <c r="Z16" s="67"/>
      <c r="AA16" s="65"/>
    </row>
    <row r="17" spans="1:27" ht="14.25" customHeight="1">
      <c r="A17" s="1"/>
      <c r="B17" s="1"/>
      <c r="C17" s="1"/>
      <c r="D17" s="1"/>
      <c r="E17" s="1"/>
      <c r="F17" s="1"/>
      <c r="G17" s="1"/>
      <c r="H17" s="1"/>
      <c r="P17" s="128"/>
      <c r="Q17" s="129"/>
      <c r="R17" s="129"/>
      <c r="S17" s="129"/>
      <c r="T17" s="129"/>
      <c r="U17" s="129"/>
      <c r="V17" s="130"/>
      <c r="W17" s="1"/>
      <c r="X17" s="16" t="s">
        <v>57</v>
      </c>
      <c r="Y17" s="73" t="s">
        <v>59</v>
      </c>
      <c r="Z17" s="67"/>
      <c r="AA17" s="65"/>
    </row>
    <row r="18" spans="1:27" ht="14.25" customHeight="1">
      <c r="A18" s="1"/>
      <c r="B18" s="1"/>
      <c r="C18" s="1"/>
      <c r="D18" s="1"/>
      <c r="E18" s="1"/>
      <c r="F18" s="1"/>
      <c r="G18" s="1"/>
      <c r="H18" s="1"/>
      <c r="P18" s="128"/>
      <c r="Q18" s="129"/>
      <c r="R18" s="129"/>
      <c r="S18" s="129"/>
      <c r="T18" s="129"/>
      <c r="U18" s="129"/>
      <c r="V18" s="130"/>
      <c r="W18" s="1"/>
      <c r="X18" s="16" t="s">
        <v>60</v>
      </c>
      <c r="Y18" s="73" t="s">
        <v>61</v>
      </c>
      <c r="Z18" s="67"/>
      <c r="AA18" s="65"/>
    </row>
    <row r="19" spans="1:27" ht="14.25" customHeight="1">
      <c r="A19" s="1"/>
      <c r="B19" s="1"/>
      <c r="C19" s="1"/>
      <c r="D19" s="1"/>
      <c r="E19" s="1"/>
      <c r="F19" s="1"/>
      <c r="G19" s="1"/>
      <c r="H19" s="1"/>
      <c r="P19" s="128"/>
      <c r="Q19" s="129"/>
      <c r="R19" s="129"/>
      <c r="S19" s="129"/>
      <c r="T19" s="129"/>
      <c r="U19" s="129"/>
      <c r="V19" s="130"/>
      <c r="W19" s="1"/>
      <c r="X19" s="16" t="s">
        <v>63</v>
      </c>
      <c r="Y19" s="73" t="s">
        <v>64</v>
      </c>
      <c r="Z19" s="67"/>
      <c r="AA19" s="65"/>
    </row>
    <row r="20" spans="1:27" ht="14.25" customHeight="1">
      <c r="A20" s="1"/>
      <c r="B20" s="1"/>
      <c r="C20" s="1"/>
      <c r="D20" s="1"/>
      <c r="E20" s="1"/>
      <c r="F20" s="1"/>
      <c r="G20" s="1"/>
      <c r="H20" s="1"/>
      <c r="P20" s="128"/>
      <c r="Q20" s="129"/>
      <c r="R20" s="129"/>
      <c r="S20" s="129"/>
      <c r="T20" s="129"/>
      <c r="U20" s="129"/>
      <c r="V20" s="130"/>
      <c r="W20" s="1"/>
    </row>
    <row r="21" spans="1:27" ht="14.25" customHeight="1">
      <c r="A21" s="1"/>
      <c r="B21" s="1"/>
      <c r="C21" s="1"/>
      <c r="D21" s="1"/>
      <c r="E21" s="1"/>
      <c r="F21" s="1"/>
      <c r="G21" s="1"/>
      <c r="H21" s="1"/>
      <c r="P21" s="128"/>
      <c r="Q21" s="129"/>
      <c r="R21" s="129"/>
      <c r="S21" s="129"/>
      <c r="T21" s="129"/>
      <c r="U21" s="129"/>
      <c r="V21" s="130"/>
      <c r="W21" s="1"/>
    </row>
    <row r="22" spans="1:27" ht="14.25" customHeight="1">
      <c r="A22" s="1"/>
      <c r="B22" s="1"/>
      <c r="C22" s="1"/>
      <c r="D22" s="1"/>
      <c r="E22" s="1"/>
      <c r="F22" s="1"/>
      <c r="G22" s="1"/>
      <c r="H22" s="1"/>
      <c r="P22" s="128"/>
      <c r="Q22" s="129"/>
      <c r="R22" s="129"/>
      <c r="S22" s="129"/>
      <c r="T22" s="129"/>
      <c r="U22" s="129"/>
      <c r="V22" s="130"/>
      <c r="W22" s="1"/>
      <c r="X22" s="1"/>
      <c r="Y22" s="1"/>
      <c r="Z22" s="1"/>
      <c r="AA22" s="1"/>
    </row>
    <row r="23" spans="1:27" ht="14.25" customHeight="1">
      <c r="A23" s="1"/>
      <c r="B23" s="1"/>
      <c r="C23" s="1"/>
      <c r="D23" s="1"/>
      <c r="E23" s="1"/>
      <c r="F23" s="1"/>
      <c r="G23" s="1"/>
      <c r="H23" s="1"/>
      <c r="P23" s="131"/>
      <c r="Q23" s="132"/>
      <c r="R23" s="132"/>
      <c r="S23" s="132"/>
      <c r="T23" s="132"/>
      <c r="U23" s="132"/>
      <c r="V23" s="133"/>
      <c r="W23" s="1"/>
      <c r="X23" s="19"/>
      <c r="Y23" s="19"/>
      <c r="Z23" s="1"/>
      <c r="AA23" s="1"/>
    </row>
    <row r="24" spans="1:27" ht="14.25" customHeight="1">
      <c r="A24" s="1"/>
      <c r="B24" s="1"/>
      <c r="C24" s="1"/>
      <c r="D24" s="1"/>
      <c r="E24" s="1"/>
      <c r="F24" s="1"/>
      <c r="G24" s="1"/>
      <c r="H24" s="1"/>
      <c r="P24" s="1"/>
      <c r="Q24" s="1"/>
      <c r="R24" s="1"/>
      <c r="S24" s="1"/>
      <c r="T24" s="1"/>
      <c r="U24" s="1"/>
      <c r="V24" s="1"/>
      <c r="W24" s="1"/>
      <c r="X24" s="1"/>
      <c r="Y24" s="19"/>
      <c r="Z24" s="1"/>
      <c r="AA24" s="1"/>
    </row>
    <row r="25" spans="1:27" ht="14.25" customHeight="1">
      <c r="A25" s="1"/>
      <c r="B25" s="1"/>
      <c r="C25" s="1"/>
      <c r="D25" s="1"/>
      <c r="E25" s="1"/>
      <c r="F25" s="1"/>
      <c r="G25" s="1"/>
      <c r="H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 customHeight="1">
      <c r="A26" s="1"/>
      <c r="B26" s="1"/>
      <c r="C26" s="1"/>
      <c r="D26" s="1"/>
      <c r="E26" s="1"/>
      <c r="F26" s="1"/>
      <c r="G26" s="1"/>
      <c r="H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 customHeight="1">
      <c r="A27" s="1"/>
      <c r="B27" s="1"/>
      <c r="C27" s="1"/>
      <c r="D27" s="1"/>
      <c r="E27" s="1"/>
      <c r="F27" s="1"/>
      <c r="G27" s="1"/>
      <c r="H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 customHeight="1">
      <c r="A28" s="1"/>
      <c r="B28" s="1"/>
      <c r="C28" s="1"/>
      <c r="D28" s="1"/>
      <c r="E28" s="1"/>
      <c r="F28" s="1"/>
      <c r="G28" s="1"/>
      <c r="H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 customHeight="1">
      <c r="A29" s="1"/>
      <c r="B29" s="1"/>
      <c r="C29" s="1"/>
      <c r="D29" s="1"/>
      <c r="E29" s="1"/>
      <c r="F29" s="1"/>
      <c r="G29" s="1"/>
      <c r="H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 customHeight="1">
      <c r="A30" s="1"/>
      <c r="B30" s="1"/>
      <c r="C30" s="1"/>
      <c r="D30" s="1"/>
      <c r="E30" s="1"/>
      <c r="F30" s="1"/>
      <c r="G30" s="1"/>
      <c r="H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customHeight="1">
      <c r="A31" s="1"/>
      <c r="B31" s="1"/>
      <c r="C31" s="1"/>
      <c r="D31" s="1"/>
      <c r="E31" s="1"/>
      <c r="F31" s="1"/>
      <c r="G31" s="1"/>
      <c r="H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32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32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</sheetData>
  <mergeCells count="22">
    <mergeCell ref="P10:V23"/>
    <mergeCell ref="C14:E14"/>
    <mergeCell ref="C13:E13"/>
    <mergeCell ref="C12:E12"/>
    <mergeCell ref="C11:E11"/>
    <mergeCell ref="C10:E10"/>
    <mergeCell ref="Y17:AA17"/>
    <mergeCell ref="Y19:AA19"/>
    <mergeCell ref="Y18:AA18"/>
    <mergeCell ref="X13:AA13"/>
    <mergeCell ref="X10:Z10"/>
    <mergeCell ref="X8:Z8"/>
    <mergeCell ref="Y15:AA15"/>
    <mergeCell ref="Y16:AA16"/>
    <mergeCell ref="D1:I1"/>
    <mergeCell ref="B3:K3"/>
    <mergeCell ref="P6:V6"/>
    <mergeCell ref="X6:AA6"/>
    <mergeCell ref="X9:Z9"/>
    <mergeCell ref="B6:E6"/>
    <mergeCell ref="C9:E9"/>
    <mergeCell ref="C8:E8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C0C0"/>
  </sheetPr>
  <dimension ref="A1:AB991"/>
  <sheetViews>
    <sheetView workbookViewId="0">
      <selection activeCell="O18" sqref="O18"/>
    </sheetView>
  </sheetViews>
  <sheetFormatPr defaultColWidth="14.42578125" defaultRowHeight="15" customHeight="1"/>
  <cols>
    <col min="1" max="1" width="8.85546875" customWidth="1"/>
    <col min="2" max="2" width="12.28515625" customWidth="1"/>
    <col min="3" max="3" width="225.42578125" bestFit="1" customWidth="1"/>
    <col min="4" max="4" width="18.28515625" customWidth="1"/>
    <col min="5" max="5" width="24.28515625" customWidth="1"/>
    <col min="6" max="6" width="8.28515625" customWidth="1"/>
    <col min="7" max="7" width="11.42578125" customWidth="1"/>
    <col min="8" max="8" width="11.28515625" customWidth="1"/>
    <col min="9" max="9" width="9.28515625" customWidth="1"/>
    <col min="10" max="10" width="14.7109375" customWidth="1"/>
    <col min="11" max="11" width="50.5703125" customWidth="1"/>
    <col min="12" max="12" width="32.42578125" customWidth="1"/>
    <col min="13" max="13" width="38.7109375" customWidth="1"/>
    <col min="14" max="14" width="46.42578125" customWidth="1"/>
    <col min="15" max="15" width="33" customWidth="1"/>
    <col min="16" max="16" width="8.7109375" customWidth="1"/>
    <col min="17" max="17" width="8.85546875" customWidth="1"/>
    <col min="18" max="18" width="2.28515625" customWidth="1"/>
    <col min="19" max="21" width="2.140625" customWidth="1"/>
    <col min="22" max="28" width="5.28515625" customWidth="1"/>
  </cols>
  <sheetData>
    <row r="1" spans="1:28" ht="14.25" customHeight="1">
      <c r="A1" s="1"/>
      <c r="B1" s="2" t="s">
        <v>0</v>
      </c>
      <c r="C1" s="1"/>
      <c r="D1" s="68" t="s">
        <v>1</v>
      </c>
      <c r="E1" s="67"/>
      <c r="F1" s="67"/>
      <c r="G1" s="6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4.25" customHeight="1">
      <c r="A3" s="1"/>
      <c r="B3" s="85" t="s">
        <v>109</v>
      </c>
      <c r="C3" s="67"/>
      <c r="D3" s="67"/>
      <c r="E3" s="67"/>
      <c r="F3" s="6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4.25" customHeight="1">
      <c r="A5" s="1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" customHeight="1">
      <c r="A6" s="1"/>
      <c r="B6" s="86" t="s">
        <v>9</v>
      </c>
      <c r="C6" s="86" t="s">
        <v>14</v>
      </c>
      <c r="D6" s="86" t="s">
        <v>16</v>
      </c>
      <c r="E6" s="81" t="s">
        <v>17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5"/>
    </row>
    <row r="7" spans="1:28" ht="15" customHeight="1">
      <c r="A7" s="1"/>
      <c r="B7" s="87"/>
      <c r="C7" s="83"/>
      <c r="D7" s="83"/>
      <c r="E7" s="91" t="s">
        <v>21</v>
      </c>
      <c r="F7" s="80" t="s">
        <v>22</v>
      </c>
      <c r="G7" s="67"/>
      <c r="H7" s="67"/>
      <c r="I7" s="67"/>
      <c r="J7" s="67"/>
      <c r="K7" s="67"/>
      <c r="L7" s="67"/>
      <c r="M7" s="67"/>
      <c r="N7" s="67"/>
      <c r="O7" s="67"/>
      <c r="P7" s="67"/>
      <c r="Q7" s="65"/>
      <c r="R7" s="90" t="s">
        <v>24</v>
      </c>
      <c r="S7" s="67"/>
      <c r="T7" s="67"/>
      <c r="U7" s="65"/>
      <c r="V7" s="79" t="s">
        <v>26</v>
      </c>
      <c r="W7" s="67"/>
      <c r="X7" s="67"/>
      <c r="Y7" s="67"/>
      <c r="Z7" s="67"/>
      <c r="AA7" s="67"/>
      <c r="AB7" s="65"/>
    </row>
    <row r="8" spans="1:28" ht="15" customHeight="1">
      <c r="A8" s="1"/>
      <c r="B8" s="87"/>
      <c r="C8" s="88" t="s">
        <v>25</v>
      </c>
      <c r="D8" s="88" t="s">
        <v>25</v>
      </c>
      <c r="E8" s="87"/>
      <c r="F8" s="80" t="s">
        <v>32</v>
      </c>
      <c r="G8" s="65"/>
      <c r="H8" s="80" t="s">
        <v>33</v>
      </c>
      <c r="I8" s="65"/>
      <c r="J8" s="80" t="s">
        <v>34</v>
      </c>
      <c r="K8" s="65"/>
      <c r="L8" s="80" t="s">
        <v>35</v>
      </c>
      <c r="M8" s="65"/>
      <c r="N8" s="80" t="s">
        <v>37</v>
      </c>
      <c r="O8" s="65"/>
      <c r="P8" s="80" t="s">
        <v>40</v>
      </c>
      <c r="Q8" s="65"/>
      <c r="R8" s="89" t="s">
        <v>41</v>
      </c>
      <c r="S8" s="84" t="s">
        <v>44</v>
      </c>
      <c r="T8" s="82" t="s">
        <v>46</v>
      </c>
      <c r="U8" s="84" t="s">
        <v>47</v>
      </c>
      <c r="V8" s="78">
        <v>0</v>
      </c>
      <c r="W8" s="78">
        <v>1</v>
      </c>
      <c r="X8" s="78">
        <v>2</v>
      </c>
      <c r="Y8" s="78" t="s">
        <v>52</v>
      </c>
      <c r="Z8" s="78" t="s">
        <v>53</v>
      </c>
      <c r="AA8" s="78" t="s">
        <v>54</v>
      </c>
      <c r="AB8" s="78" t="s">
        <v>55</v>
      </c>
    </row>
    <row r="9" spans="1:28" ht="15" customHeight="1">
      <c r="A9" s="1"/>
      <c r="B9" s="83"/>
      <c r="C9" s="83"/>
      <c r="D9" s="83"/>
      <c r="E9" s="83"/>
      <c r="F9" s="15" t="s">
        <v>56</v>
      </c>
      <c r="G9" s="15" t="s">
        <v>58</v>
      </c>
      <c r="H9" s="15" t="s">
        <v>56</v>
      </c>
      <c r="I9" s="15" t="s">
        <v>58</v>
      </c>
      <c r="J9" s="15" t="s">
        <v>56</v>
      </c>
      <c r="K9" s="15" t="s">
        <v>58</v>
      </c>
      <c r="L9" s="15" t="s">
        <v>56</v>
      </c>
      <c r="M9" s="15" t="s">
        <v>58</v>
      </c>
      <c r="N9" s="15" t="s">
        <v>56</v>
      </c>
      <c r="O9" s="15" t="s">
        <v>58</v>
      </c>
      <c r="P9" s="15" t="s">
        <v>56</v>
      </c>
      <c r="Q9" s="15" t="s">
        <v>58</v>
      </c>
      <c r="R9" s="83"/>
      <c r="S9" s="77"/>
      <c r="T9" s="83"/>
      <c r="U9" s="77"/>
      <c r="V9" s="77"/>
      <c r="W9" s="77"/>
      <c r="X9" s="77"/>
      <c r="Y9" s="77"/>
      <c r="Z9" s="77"/>
      <c r="AA9" s="77"/>
      <c r="AB9" s="77"/>
    </row>
    <row r="10" spans="1:28" ht="15" customHeight="1">
      <c r="A10" s="1"/>
      <c r="B10" s="17" t="s">
        <v>62</v>
      </c>
      <c r="C10" s="18" t="s">
        <v>110</v>
      </c>
      <c r="D10" s="20" t="s">
        <v>58</v>
      </c>
      <c r="E10" s="21" t="s">
        <v>65</v>
      </c>
      <c r="F10" s="22"/>
      <c r="G10" s="22" t="s">
        <v>66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 t="s">
        <v>66</v>
      </c>
      <c r="S10" s="25"/>
      <c r="T10" s="26"/>
      <c r="U10" s="25"/>
      <c r="V10" s="27" t="s">
        <v>66</v>
      </c>
      <c r="W10" s="28"/>
      <c r="X10" s="28"/>
      <c r="Y10" s="27" t="s">
        <v>67</v>
      </c>
      <c r="Z10" s="27" t="s">
        <v>67</v>
      </c>
      <c r="AA10" s="27" t="s">
        <v>67</v>
      </c>
      <c r="AB10" s="27" t="s">
        <v>66</v>
      </c>
    </row>
    <row r="11" spans="1:28" ht="15" customHeight="1">
      <c r="A11" s="1"/>
      <c r="B11" s="18" t="s">
        <v>68</v>
      </c>
      <c r="C11" s="18" t="s">
        <v>111</v>
      </c>
      <c r="D11" s="20" t="s">
        <v>56</v>
      </c>
      <c r="E11" s="21" t="s">
        <v>69</v>
      </c>
      <c r="F11" s="22" t="s">
        <v>66</v>
      </c>
      <c r="G11" s="22"/>
      <c r="H11" s="22"/>
      <c r="I11" s="22" t="s">
        <v>66</v>
      </c>
      <c r="J11" s="23"/>
      <c r="K11" s="23"/>
      <c r="L11" s="23"/>
      <c r="M11" s="23"/>
      <c r="N11" s="23"/>
      <c r="O11" s="23"/>
      <c r="P11" s="22" t="s">
        <v>66</v>
      </c>
      <c r="Q11" s="23"/>
      <c r="R11" s="29"/>
      <c r="S11" s="30" t="s">
        <v>66</v>
      </c>
      <c r="T11" s="26"/>
      <c r="U11" s="25"/>
      <c r="V11" s="27" t="s">
        <v>66</v>
      </c>
      <c r="W11" s="28"/>
      <c r="X11" s="28"/>
      <c r="Y11" s="27" t="s">
        <v>67</v>
      </c>
      <c r="Z11" s="27" t="s">
        <v>67</v>
      </c>
      <c r="AA11" s="27" t="s">
        <v>67</v>
      </c>
      <c r="AB11" s="27" t="s">
        <v>66</v>
      </c>
    </row>
    <row r="12" spans="1:28" ht="15" customHeight="1">
      <c r="A12" s="1"/>
      <c r="B12" s="18" t="s">
        <v>70</v>
      </c>
      <c r="C12" s="31" t="s">
        <v>112</v>
      </c>
      <c r="D12" s="20" t="s">
        <v>58</v>
      </c>
      <c r="E12" s="21" t="s">
        <v>71</v>
      </c>
      <c r="F12" s="22" t="s">
        <v>66</v>
      </c>
      <c r="G12" s="22"/>
      <c r="H12" s="22" t="s">
        <v>66</v>
      </c>
      <c r="I12" s="22" t="s">
        <v>66</v>
      </c>
      <c r="J12" s="22" t="s">
        <v>66</v>
      </c>
      <c r="K12" s="23"/>
      <c r="L12" s="22" t="s">
        <v>66</v>
      </c>
      <c r="M12" s="22"/>
      <c r="N12" s="22" t="s">
        <v>66</v>
      </c>
      <c r="O12" s="23"/>
      <c r="P12" s="22" t="s">
        <v>66</v>
      </c>
      <c r="Q12" s="23"/>
      <c r="R12" s="29"/>
      <c r="S12" s="25"/>
      <c r="T12" s="32" t="s">
        <v>66</v>
      </c>
      <c r="U12" s="25"/>
      <c r="V12" s="28"/>
      <c r="W12" s="27" t="s">
        <v>66</v>
      </c>
      <c r="X12" s="28"/>
      <c r="Y12" s="27" t="s">
        <v>67</v>
      </c>
      <c r="Z12" s="27" t="s">
        <v>66</v>
      </c>
      <c r="AA12" s="27" t="s">
        <v>67</v>
      </c>
      <c r="AB12" s="27"/>
    </row>
    <row r="13" spans="1:28" ht="15" customHeight="1">
      <c r="A13" s="1"/>
      <c r="B13" s="18" t="s">
        <v>72</v>
      </c>
      <c r="C13" s="31" t="s">
        <v>113</v>
      </c>
      <c r="D13" s="20" t="s">
        <v>56</v>
      </c>
      <c r="E13" s="21" t="s">
        <v>73</v>
      </c>
      <c r="F13" s="22" t="s">
        <v>66</v>
      </c>
      <c r="G13" s="23"/>
      <c r="H13" s="22" t="s">
        <v>66</v>
      </c>
      <c r="I13" s="22" t="s">
        <v>66</v>
      </c>
      <c r="J13" s="23"/>
      <c r="K13" s="22" t="s">
        <v>66</v>
      </c>
      <c r="L13" s="23"/>
      <c r="M13" s="22" t="s">
        <v>66</v>
      </c>
      <c r="N13" s="23"/>
      <c r="O13" s="22" t="s">
        <v>66</v>
      </c>
      <c r="P13" s="23"/>
      <c r="Q13" s="22" t="s">
        <v>66</v>
      </c>
      <c r="R13" s="29"/>
      <c r="S13" s="25"/>
      <c r="T13" s="26"/>
      <c r="U13" s="30" t="s">
        <v>66</v>
      </c>
      <c r="V13" s="28"/>
      <c r="W13" s="27"/>
      <c r="X13" s="27" t="s">
        <v>66</v>
      </c>
      <c r="Y13" s="27" t="s">
        <v>67</v>
      </c>
      <c r="Z13" s="27" t="s">
        <v>66</v>
      </c>
      <c r="AA13" s="27" t="s">
        <v>67</v>
      </c>
      <c r="AB13" s="27"/>
    </row>
    <row r="14" spans="1:28" ht="15" customHeight="1">
      <c r="A14" s="1"/>
      <c r="B14" s="17" t="s">
        <v>25</v>
      </c>
      <c r="C14" s="17"/>
      <c r="D14" s="33"/>
      <c r="E14" s="34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9"/>
      <c r="S14" s="25"/>
      <c r="T14" s="26"/>
      <c r="U14" s="25"/>
      <c r="V14" s="28"/>
      <c r="W14" s="28"/>
      <c r="X14" s="28"/>
      <c r="Y14" s="28"/>
      <c r="Z14" s="28"/>
      <c r="AA14" s="28"/>
      <c r="AB14" s="28"/>
    </row>
    <row r="15" spans="1:28" ht="15" customHeight="1">
      <c r="A15" s="1"/>
      <c r="B15" s="17" t="s">
        <v>25</v>
      </c>
      <c r="C15" s="17"/>
      <c r="D15" s="33"/>
      <c r="E15" s="34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9"/>
      <c r="S15" s="25"/>
      <c r="T15" s="26"/>
      <c r="U15" s="25"/>
      <c r="V15" s="28"/>
      <c r="W15" s="28"/>
      <c r="X15" s="28"/>
      <c r="Y15" s="28"/>
      <c r="Z15" s="28"/>
      <c r="AA15" s="28"/>
      <c r="AB15" s="28"/>
    </row>
    <row r="16" spans="1:28" ht="15" customHeight="1">
      <c r="A16" s="1"/>
      <c r="B16" s="3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4.25" customHeight="1">
      <c r="A20" s="1"/>
      <c r="B20" s="134"/>
      <c r="C20" s="1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4.25" customHeight="1">
      <c r="A21" s="1"/>
      <c r="B21" s="134"/>
      <c r="C21" s="3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4.25" customHeight="1">
      <c r="A22" s="1"/>
      <c r="B22" s="134"/>
      <c r="C22" s="3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</sheetData>
  <mergeCells count="29">
    <mergeCell ref="D1:G1"/>
    <mergeCell ref="B3:F3"/>
    <mergeCell ref="B6:B9"/>
    <mergeCell ref="C6:C7"/>
    <mergeCell ref="D6:D7"/>
    <mergeCell ref="D8:D9"/>
    <mergeCell ref="F8:G8"/>
    <mergeCell ref="E7:E9"/>
    <mergeCell ref="C8:C9"/>
    <mergeCell ref="F7:Q7"/>
    <mergeCell ref="E6:AB6"/>
    <mergeCell ref="T8:T9"/>
    <mergeCell ref="U8:U9"/>
    <mergeCell ref="H8:I8"/>
    <mergeCell ref="J8:K8"/>
    <mergeCell ref="L8:M8"/>
    <mergeCell ref="N8:O8"/>
    <mergeCell ref="V8:V9"/>
    <mergeCell ref="P8:Q8"/>
    <mergeCell ref="R8:R9"/>
    <mergeCell ref="S8:S9"/>
    <mergeCell ref="R7:U7"/>
    <mergeCell ref="Y8:Y9"/>
    <mergeCell ref="Z8:Z9"/>
    <mergeCell ref="AA8:AA9"/>
    <mergeCell ref="V7:AB7"/>
    <mergeCell ref="AB8:AB9"/>
    <mergeCell ref="W8:W9"/>
    <mergeCell ref="X8:X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FF"/>
  </sheetPr>
  <dimension ref="A1:AB1000"/>
  <sheetViews>
    <sheetView workbookViewId="0">
      <selection activeCell="D44" sqref="D44"/>
    </sheetView>
  </sheetViews>
  <sheetFormatPr defaultColWidth="14.42578125" defaultRowHeight="15" customHeight="1"/>
  <cols>
    <col min="1" max="2" width="8.85546875" customWidth="1"/>
    <col min="3" max="3" width="7.28515625" customWidth="1"/>
    <col min="4" max="4" width="11.28515625" customWidth="1"/>
    <col min="5" max="5" width="16.85546875" customWidth="1"/>
    <col min="6" max="6" width="16.140625" customWidth="1"/>
    <col min="7" max="7" width="19.5703125" customWidth="1"/>
    <col min="8" max="8" width="10" customWidth="1"/>
    <col min="9" max="11" width="8.85546875" customWidth="1"/>
    <col min="12" max="12" width="7.28515625" customWidth="1"/>
    <col min="13" max="13" width="10.140625" customWidth="1"/>
    <col min="14" max="14" width="15.7109375" customWidth="1"/>
    <col min="15" max="15" width="16.140625" customWidth="1"/>
    <col min="16" max="16" width="8.85546875" customWidth="1"/>
    <col min="17" max="17" width="12.28515625" customWidth="1"/>
    <col min="18" max="28" width="8" customWidth="1"/>
  </cols>
  <sheetData>
    <row r="1" spans="1:28" ht="14.25" customHeight="1">
      <c r="A1" s="1"/>
      <c r="B1" s="2" t="s">
        <v>0</v>
      </c>
      <c r="C1" s="1"/>
      <c r="D1" s="68" t="s">
        <v>1</v>
      </c>
      <c r="E1" s="67"/>
      <c r="F1" s="67"/>
      <c r="G1" s="6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4.25" customHeight="1">
      <c r="A3" s="1"/>
      <c r="B3" s="101" t="s">
        <v>75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4.25" customHeight="1">
      <c r="A4" s="1"/>
      <c r="B4" s="99" t="s">
        <v>76</v>
      </c>
      <c r="C4" s="95" t="s">
        <v>77</v>
      </c>
      <c r="D4" s="97" t="s">
        <v>78</v>
      </c>
      <c r="E4" s="94" t="s">
        <v>79</v>
      </c>
      <c r="F4" s="67"/>
      <c r="G4" s="67"/>
      <c r="H4" s="67"/>
      <c r="I4" s="67"/>
      <c r="J4" s="67"/>
      <c r="K4" s="67"/>
      <c r="L4" s="65"/>
      <c r="M4" s="94" t="s">
        <v>80</v>
      </c>
      <c r="N4" s="6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customHeight="1">
      <c r="A5" s="1"/>
      <c r="B5" s="100"/>
      <c r="C5" s="96"/>
      <c r="D5" s="98"/>
      <c r="E5" s="140" t="s">
        <v>114</v>
      </c>
      <c r="F5" s="36" t="s">
        <v>81</v>
      </c>
      <c r="G5" s="36" t="s">
        <v>82</v>
      </c>
      <c r="H5" s="36" t="s">
        <v>83</v>
      </c>
      <c r="I5" s="92" t="s">
        <v>84</v>
      </c>
      <c r="J5" s="93"/>
      <c r="K5" s="92" t="s">
        <v>85</v>
      </c>
      <c r="L5" s="93"/>
      <c r="M5" s="37" t="s">
        <v>86</v>
      </c>
      <c r="N5" s="37" t="s">
        <v>87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" customHeight="1">
      <c r="A6" s="1"/>
      <c r="B6" s="38">
        <v>9</v>
      </c>
      <c r="C6" s="110" t="s">
        <v>88</v>
      </c>
      <c r="D6" s="39" t="s">
        <v>62</v>
      </c>
      <c r="E6" s="40" t="s">
        <v>89</v>
      </c>
      <c r="F6" s="40" t="s">
        <v>89</v>
      </c>
      <c r="G6" s="40" t="s">
        <v>89</v>
      </c>
      <c r="H6" s="40" t="s">
        <v>89</v>
      </c>
      <c r="I6" s="114" t="s">
        <v>89</v>
      </c>
      <c r="J6" s="77"/>
      <c r="K6" s="114" t="s">
        <v>89</v>
      </c>
      <c r="L6" s="77"/>
      <c r="M6" s="40" t="s">
        <v>58</v>
      </c>
      <c r="N6" s="41" t="s">
        <v>58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4.25" customHeight="1">
      <c r="A7" s="1"/>
      <c r="B7" s="38">
        <v>10</v>
      </c>
      <c r="C7" s="111"/>
      <c r="D7" s="39" t="s">
        <v>68</v>
      </c>
      <c r="E7" s="141" t="s">
        <v>115</v>
      </c>
      <c r="F7" s="135">
        <v>43577.583333333336</v>
      </c>
      <c r="G7" s="138">
        <v>43577.666666666664</v>
      </c>
      <c r="H7" s="137" t="s">
        <v>74</v>
      </c>
      <c r="I7" s="142" t="s">
        <v>116</v>
      </c>
      <c r="J7" s="65"/>
      <c r="K7" s="142" t="s">
        <v>117</v>
      </c>
      <c r="L7" s="65"/>
      <c r="M7" s="41" t="s">
        <v>56</v>
      </c>
      <c r="N7" s="41" t="s">
        <v>56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4.25" customHeight="1">
      <c r="A8" s="1"/>
      <c r="B8" s="38">
        <v>11</v>
      </c>
      <c r="C8" s="111"/>
      <c r="D8" s="42" t="s">
        <v>70</v>
      </c>
      <c r="E8" s="141" t="s">
        <v>115</v>
      </c>
      <c r="F8" s="135">
        <v>43577.583333333336</v>
      </c>
      <c r="G8" s="139">
        <v>43577.666666666664</v>
      </c>
      <c r="H8" s="137" t="s">
        <v>74</v>
      </c>
      <c r="I8" s="142" t="s">
        <v>116</v>
      </c>
      <c r="J8" s="65"/>
      <c r="K8" s="142" t="s">
        <v>117</v>
      </c>
      <c r="L8" s="65"/>
      <c r="M8" s="41" t="s">
        <v>58</v>
      </c>
      <c r="N8" s="41" t="s">
        <v>58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4.25" customHeight="1">
      <c r="A9" s="1"/>
      <c r="B9" s="38">
        <v>12</v>
      </c>
      <c r="C9" s="111"/>
      <c r="D9" s="42" t="s">
        <v>72</v>
      </c>
      <c r="E9" s="141" t="s">
        <v>115</v>
      </c>
      <c r="F9" s="135">
        <v>43577.583333333336</v>
      </c>
      <c r="G9" s="139">
        <v>43577.666666666664</v>
      </c>
      <c r="H9" s="43" t="s">
        <v>74</v>
      </c>
      <c r="I9" s="142" t="s">
        <v>116</v>
      </c>
      <c r="J9" s="65"/>
      <c r="K9" s="142" t="s">
        <v>117</v>
      </c>
      <c r="L9" s="65"/>
      <c r="M9" s="41" t="s">
        <v>56</v>
      </c>
      <c r="N9" s="41" t="s">
        <v>56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" customHeight="1" thickBot="1">
      <c r="A10" s="1"/>
      <c r="B10" s="37">
        <v>13</v>
      </c>
      <c r="C10" s="96"/>
      <c r="D10" s="44" t="s">
        <v>25</v>
      </c>
      <c r="E10" s="37" t="s">
        <v>25</v>
      </c>
      <c r="F10" s="37" t="s">
        <v>25</v>
      </c>
      <c r="G10" s="37" t="s">
        <v>43</v>
      </c>
      <c r="H10" s="37" t="s">
        <v>25</v>
      </c>
      <c r="I10" s="92" t="s">
        <v>25</v>
      </c>
      <c r="J10" s="93"/>
      <c r="K10" s="92" t="s">
        <v>25</v>
      </c>
      <c r="L10" s="93"/>
      <c r="M10" s="37" t="s">
        <v>25</v>
      </c>
      <c r="N10" s="37" t="s">
        <v>25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" customHeight="1">
      <c r="A11" s="1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4.25" customHeight="1">
      <c r="A12" s="1"/>
      <c r="B12" s="1"/>
      <c r="C12" s="45"/>
      <c r="D12" s="45"/>
      <c r="E12" s="46"/>
      <c r="F12" s="46"/>
      <c r="G12" s="136"/>
      <c r="H12" s="46"/>
      <c r="I12" s="14"/>
      <c r="J12" s="14"/>
      <c r="K12" s="122"/>
      <c r="L12" s="75"/>
      <c r="M12" s="4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" customHeight="1">
      <c r="A13" s="1"/>
      <c r="B13" s="45" t="s">
        <v>90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46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" customHeight="1">
      <c r="A14" s="1"/>
      <c r="B14" s="1"/>
      <c r="C14" s="103" t="s">
        <v>91</v>
      </c>
      <c r="D14" s="104"/>
      <c r="E14" s="104"/>
      <c r="F14" s="104"/>
      <c r="G14" s="105"/>
      <c r="H14" s="47" t="s">
        <v>92</v>
      </c>
      <c r="I14" s="48"/>
      <c r="J14" s="48"/>
      <c r="K14" s="103" t="s">
        <v>93</v>
      </c>
      <c r="L14" s="104"/>
      <c r="M14" s="104"/>
      <c r="N14" s="104"/>
      <c r="O14" s="105"/>
      <c r="P14" s="119" t="s">
        <v>94</v>
      </c>
      <c r="Q14" s="120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4.25" customHeight="1">
      <c r="A15" s="1"/>
      <c r="B15" s="107" t="s">
        <v>77</v>
      </c>
      <c r="C15" s="108" t="s">
        <v>95</v>
      </c>
      <c r="D15" s="102" t="s">
        <v>96</v>
      </c>
      <c r="E15" s="102" t="s">
        <v>97</v>
      </c>
      <c r="F15" s="118" t="s">
        <v>98</v>
      </c>
      <c r="G15" s="116" t="s">
        <v>99</v>
      </c>
      <c r="H15" s="112" t="s">
        <v>100</v>
      </c>
      <c r="I15" s="49"/>
      <c r="J15" s="49"/>
      <c r="K15" s="115" t="s">
        <v>101</v>
      </c>
      <c r="L15" s="102" t="s">
        <v>95</v>
      </c>
      <c r="M15" s="102" t="s">
        <v>102</v>
      </c>
      <c r="N15" s="106" t="s">
        <v>103</v>
      </c>
      <c r="O15" s="121" t="s">
        <v>98</v>
      </c>
      <c r="P15" s="97" t="s">
        <v>101</v>
      </c>
      <c r="Q15" s="95" t="s">
        <v>104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4.25" customHeight="1">
      <c r="A16" s="1"/>
      <c r="B16" s="76"/>
      <c r="C16" s="109"/>
      <c r="D16" s="83"/>
      <c r="E16" s="83"/>
      <c r="F16" s="83"/>
      <c r="G16" s="117"/>
      <c r="H16" s="113"/>
      <c r="I16" s="49"/>
      <c r="J16" s="49"/>
      <c r="K16" s="109"/>
      <c r="L16" s="83"/>
      <c r="M16" s="83"/>
      <c r="N16" s="76"/>
      <c r="O16" s="117"/>
      <c r="P16" s="109"/>
      <c r="Q16" s="117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4.25" customHeight="1">
      <c r="A17" s="1"/>
      <c r="B17" s="50" t="s">
        <v>88</v>
      </c>
      <c r="C17" s="51">
        <v>4</v>
      </c>
      <c r="D17" s="52">
        <v>4</v>
      </c>
      <c r="E17" s="52">
        <v>0</v>
      </c>
      <c r="F17" s="53">
        <v>1</v>
      </c>
      <c r="G17" s="54">
        <v>0</v>
      </c>
      <c r="H17" s="55" t="s">
        <v>105</v>
      </c>
      <c r="I17" s="56"/>
      <c r="J17" s="56"/>
      <c r="K17" s="57" t="s">
        <v>106</v>
      </c>
      <c r="L17" s="58">
        <f>SUM(M17:N17)</f>
        <v>0</v>
      </c>
      <c r="M17" s="59"/>
      <c r="N17" s="60"/>
      <c r="O17" s="61"/>
      <c r="P17" s="62" t="s">
        <v>106</v>
      </c>
      <c r="Q17" s="63">
        <f>D17</f>
        <v>4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38">
    <mergeCell ref="K12:L12"/>
    <mergeCell ref="K10:L10"/>
    <mergeCell ref="K8:L8"/>
    <mergeCell ref="K9:L9"/>
    <mergeCell ref="I6:J6"/>
    <mergeCell ref="I7:J7"/>
    <mergeCell ref="I10:J10"/>
    <mergeCell ref="I8:J8"/>
    <mergeCell ref="K15:K16"/>
    <mergeCell ref="L15:L16"/>
    <mergeCell ref="G15:G16"/>
    <mergeCell ref="F15:F16"/>
    <mergeCell ref="P14:Q14"/>
    <mergeCell ref="K14:O14"/>
    <mergeCell ref="P15:P16"/>
    <mergeCell ref="O15:O16"/>
    <mergeCell ref="Q15:Q16"/>
    <mergeCell ref="B4:B5"/>
    <mergeCell ref="D1:G1"/>
    <mergeCell ref="E4:L4"/>
    <mergeCell ref="B3:N3"/>
    <mergeCell ref="D15:D16"/>
    <mergeCell ref="C14:G14"/>
    <mergeCell ref="M15:M16"/>
    <mergeCell ref="N15:N16"/>
    <mergeCell ref="E15:E16"/>
    <mergeCell ref="B15:B16"/>
    <mergeCell ref="C15:C16"/>
    <mergeCell ref="C6:C10"/>
    <mergeCell ref="H15:H16"/>
    <mergeCell ref="I9:J9"/>
    <mergeCell ref="K6:L6"/>
    <mergeCell ref="K7:L7"/>
    <mergeCell ref="K5:L5"/>
    <mergeCell ref="I5:J5"/>
    <mergeCell ref="M4:N4"/>
    <mergeCell ref="C4:C5"/>
    <mergeCell ref="D4:D5"/>
  </mergeCells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Tudor Tritean</cp:lastModifiedBy>
  <dcterms:modified xsi:type="dcterms:W3CDTF">2019-04-21T16:56:43Z</dcterms:modified>
</cp:coreProperties>
</file>