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G3" i="1"/>
  <c r="I3" i="1"/>
  <c r="F4" i="1"/>
  <c r="G4" i="1"/>
  <c r="I4" i="1"/>
  <c r="F5" i="1"/>
  <c r="G5" i="1"/>
  <c r="I5" i="1"/>
  <c r="F6" i="1"/>
  <c r="G6" i="1"/>
  <c r="I6" i="1"/>
  <c r="G2" i="1"/>
  <c r="F2" i="1"/>
</calcChain>
</file>

<file path=xl/sharedStrings.xml><?xml version="1.0" encoding="utf-8"?>
<sst xmlns="http://schemas.openxmlformats.org/spreadsheetml/2006/main" count="9" uniqueCount="9">
  <si>
    <t>final vol (uL)</t>
  </si>
  <si>
    <t>vol buffer (uL)</t>
  </si>
  <si>
    <t>vol stock A (uL)</t>
  </si>
  <si>
    <t>vol stock D (uL)</t>
  </si>
  <si>
    <t>[stock donor] (uM)</t>
  </si>
  <si>
    <t>[stock acceptor] (uM)</t>
  </si>
  <si>
    <t>dilution factor</t>
  </si>
  <si>
    <t>[final donor] (nM)</t>
  </si>
  <si>
    <t>[hybridized donor]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</si>
</sst>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8" sqref="I8"/>
    </sheetView>
  </sheetViews>
  <sheetFormatPr baseColWidth="10" defaultRowHeight="15" x14ac:dyDescent="0"/>
  <cols>
    <col min="1" max="1" width="17.1640625" customWidth="1"/>
    <col min="2" max="2" width="19.6640625" customWidth="1"/>
    <col min="3" max="3" width="13.6640625" customWidth="1"/>
    <col min="4" max="4" width="14.33203125" customWidth="1"/>
    <col min="5" max="5" width="15.6640625" customWidth="1"/>
    <col min="6" max="6" width="12.33203125" customWidth="1"/>
    <col min="7" max="7" width="21.6640625" customWidth="1"/>
    <col min="8" max="8" width="13.5" customWidth="1"/>
    <col min="9" max="9" width="18.5" customWidth="1"/>
  </cols>
  <sheetData>
    <row r="1" spans="1:9" s="1" customFormat="1">
      <c r="A1" s="1" t="s">
        <v>4</v>
      </c>
      <c r="B1" s="1" t="s">
        <v>5</v>
      </c>
      <c r="C1" s="1" t="s">
        <v>1</v>
      </c>
      <c r="D1" s="1" t="s">
        <v>3</v>
      </c>
      <c r="E1" s="1" t="s">
        <v>2</v>
      </c>
      <c r="F1" s="1" t="s">
        <v>0</v>
      </c>
      <c r="G1" s="1" t="s">
        <v>8</v>
      </c>
      <c r="H1" s="1" t="s">
        <v>6</v>
      </c>
      <c r="I1" s="1" t="s">
        <v>7</v>
      </c>
    </row>
    <row r="2" spans="1:9">
      <c r="A2">
        <v>15</v>
      </c>
      <c r="B2">
        <v>2</v>
      </c>
      <c r="C2">
        <v>9</v>
      </c>
      <c r="D2">
        <v>1</v>
      </c>
      <c r="E2">
        <v>9</v>
      </c>
      <c r="F2">
        <f>C2+D2+E2</f>
        <v>19</v>
      </c>
      <c r="G2">
        <f>A2*D2/F2</f>
        <v>0.78947368421052633</v>
      </c>
      <c r="H2">
        <v>500</v>
      </c>
      <c r="I2">
        <f>G2/H2*1000</f>
        <v>1.5789473684210527</v>
      </c>
    </row>
    <row r="3" spans="1:9">
      <c r="A3">
        <v>15</v>
      </c>
      <c r="B3">
        <v>2</v>
      </c>
      <c r="C3">
        <v>9.5</v>
      </c>
      <c r="D3">
        <v>0.5</v>
      </c>
      <c r="E3">
        <v>9.5</v>
      </c>
      <c r="F3">
        <v>19</v>
      </c>
      <c r="G3">
        <f t="shared" ref="G3:G9" si="0">A3*D3/F3</f>
        <v>0.39473684210526316</v>
      </c>
      <c r="H3">
        <v>500</v>
      </c>
      <c r="I3">
        <f t="shared" ref="I3:I9" si="1">G3/H3*1000</f>
        <v>0.78947368421052633</v>
      </c>
    </row>
    <row r="4" spans="1:9">
      <c r="A4">
        <v>15</v>
      </c>
      <c r="B4">
        <v>2</v>
      </c>
      <c r="C4">
        <v>9</v>
      </c>
      <c r="D4">
        <v>1</v>
      </c>
      <c r="E4">
        <v>9</v>
      </c>
      <c r="F4">
        <f t="shared" ref="F3:F9" si="2">C4+D4+E4</f>
        <v>19</v>
      </c>
      <c r="G4">
        <f t="shared" si="0"/>
        <v>0.78947368421052633</v>
      </c>
      <c r="H4">
        <v>250</v>
      </c>
      <c r="I4">
        <f t="shared" si="1"/>
        <v>3.1578947368421053</v>
      </c>
    </row>
    <row r="5" spans="1:9">
      <c r="A5">
        <v>15</v>
      </c>
      <c r="B5">
        <v>2</v>
      </c>
      <c r="C5">
        <v>9</v>
      </c>
      <c r="D5">
        <v>1</v>
      </c>
      <c r="E5">
        <v>9</v>
      </c>
      <c r="F5">
        <f t="shared" si="2"/>
        <v>19</v>
      </c>
      <c r="G5">
        <f t="shared" si="0"/>
        <v>0.78947368421052633</v>
      </c>
      <c r="H5">
        <v>200</v>
      </c>
      <c r="I5">
        <f t="shared" si="1"/>
        <v>3.9473684210526319</v>
      </c>
    </row>
    <row r="6" spans="1:9">
      <c r="A6">
        <v>15</v>
      </c>
      <c r="B6">
        <v>2</v>
      </c>
      <c r="C6">
        <v>9</v>
      </c>
      <c r="D6">
        <v>1</v>
      </c>
      <c r="E6">
        <v>9</v>
      </c>
      <c r="F6">
        <f t="shared" si="2"/>
        <v>19</v>
      </c>
      <c r="G6">
        <f t="shared" si="0"/>
        <v>0.78947368421052633</v>
      </c>
      <c r="H6">
        <v>100</v>
      </c>
      <c r="I6">
        <f t="shared" si="1"/>
        <v>7.8947368421052637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Segal</dc:creator>
  <cp:lastModifiedBy>Maya Segal</cp:lastModifiedBy>
  <dcterms:created xsi:type="dcterms:W3CDTF">2016-12-28T23:16:19Z</dcterms:created>
  <dcterms:modified xsi:type="dcterms:W3CDTF">2017-01-03T22:23:34Z</dcterms:modified>
</cp:coreProperties>
</file>