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obo\OSGyak\F5HV4GOsGyak\F5HV4G_0413\"/>
    </mc:Choice>
  </mc:AlternateContent>
  <xr:revisionPtr revIDLastSave="0" documentId="13_ncr:1_{C42B38AD-33F7-43E2-81DF-16BFD1D3FCCE}" xr6:coauthVersionLast="47" xr6:coauthVersionMax="47" xr10:uidLastSave="{00000000-0000-0000-0000-000000000000}"/>
  <bookViews>
    <workbookView xWindow="-108" yWindow="-108" windowWidth="23256" windowHeight="12576" xr2:uid="{AE05B981-98C0-40CC-8834-733353488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0" i="1" l="1"/>
  <c r="M51" i="1"/>
  <c r="J50" i="1"/>
  <c r="L48" i="1"/>
  <c r="J48" i="1"/>
  <c r="H47" i="1"/>
  <c r="H49" i="1" s="1"/>
  <c r="G47" i="1"/>
  <c r="G49" i="1" s="1"/>
  <c r="F47" i="1"/>
  <c r="F49" i="1" s="1"/>
  <c r="L45" i="1"/>
  <c r="L52" i="1" s="1"/>
  <c r="K45" i="1"/>
  <c r="K52" i="1" s="1"/>
  <c r="J45" i="1"/>
  <c r="J52" i="1" s="1"/>
  <c r="L44" i="1"/>
  <c r="L51" i="1" s="1"/>
  <c r="K44" i="1"/>
  <c r="K51" i="1" s="1"/>
  <c r="J44" i="1"/>
  <c r="J51" i="1" s="1"/>
  <c r="L43" i="1"/>
  <c r="L50" i="1" s="1"/>
  <c r="K43" i="1"/>
  <c r="K50" i="1" s="1"/>
  <c r="J43" i="1"/>
  <c r="L42" i="1"/>
  <c r="L49" i="1" s="1"/>
  <c r="K42" i="1"/>
  <c r="K49" i="1" s="1"/>
  <c r="J42" i="1"/>
  <c r="J49" i="1" s="1"/>
  <c r="M49" i="1" s="1"/>
  <c r="E42" i="1" s="1"/>
  <c r="L41" i="1"/>
  <c r="K41" i="1"/>
  <c r="K48" i="1" s="1"/>
  <c r="J41" i="1"/>
  <c r="E8" i="1"/>
  <c r="E9" i="1"/>
  <c r="E10" i="1"/>
  <c r="E11" i="1"/>
  <c r="E7" i="1"/>
  <c r="K32" i="1"/>
  <c r="H32" i="1"/>
  <c r="F32" i="1"/>
  <c r="H30" i="1"/>
  <c r="G30" i="1"/>
  <c r="G32" i="1" s="1"/>
  <c r="F30" i="1"/>
  <c r="L28" i="1"/>
  <c r="K28" i="1"/>
  <c r="K35" i="1" s="1"/>
  <c r="J28" i="1"/>
  <c r="L27" i="1"/>
  <c r="K27" i="1"/>
  <c r="K34" i="1" s="1"/>
  <c r="J27" i="1"/>
  <c r="L26" i="1"/>
  <c r="K26" i="1"/>
  <c r="K33" i="1" s="1"/>
  <c r="J26" i="1"/>
  <c r="L25" i="1"/>
  <c r="K25" i="1"/>
  <c r="J25" i="1"/>
  <c r="L24" i="1"/>
  <c r="K24" i="1"/>
  <c r="K31" i="1" s="1"/>
  <c r="J24" i="1"/>
  <c r="K15" i="1"/>
  <c r="K16" i="1"/>
  <c r="K17" i="1"/>
  <c r="K18" i="1"/>
  <c r="K14" i="1"/>
  <c r="G15" i="1"/>
  <c r="G13" i="1"/>
  <c r="H13" i="1"/>
  <c r="H15" i="1" s="1"/>
  <c r="F13" i="1"/>
  <c r="F15" i="1" s="1"/>
  <c r="J8" i="1"/>
  <c r="K8" i="1"/>
  <c r="L8" i="1"/>
  <c r="J9" i="1"/>
  <c r="K9" i="1"/>
  <c r="L9" i="1"/>
  <c r="J10" i="1"/>
  <c r="K10" i="1"/>
  <c r="L10" i="1"/>
  <c r="J11" i="1"/>
  <c r="K11" i="1"/>
  <c r="L11" i="1"/>
  <c r="K7" i="1"/>
  <c r="L7" i="1"/>
  <c r="J7" i="1"/>
  <c r="M48" i="1" l="1"/>
  <c r="E41" i="1" s="1"/>
  <c r="M52" i="1"/>
  <c r="E45" i="1" s="1"/>
  <c r="E44" i="1"/>
  <c r="E43" i="1"/>
  <c r="L32" i="1"/>
  <c r="L17" i="1"/>
  <c r="L14" i="1"/>
  <c r="L15" i="1"/>
  <c r="L16" i="1"/>
  <c r="L18" i="1"/>
  <c r="L34" i="1"/>
  <c r="L31" i="1"/>
  <c r="L35" i="1"/>
  <c r="L33" i="1"/>
  <c r="J17" i="1"/>
  <c r="M17" i="1" s="1"/>
  <c r="J15" i="1"/>
  <c r="M15" i="1" s="1"/>
  <c r="J16" i="1"/>
  <c r="J18" i="1"/>
  <c r="J32" i="1"/>
  <c r="M32" i="1" s="1"/>
  <c r="E25" i="1" s="1"/>
  <c r="J14" i="1"/>
  <c r="M14" i="1" s="1"/>
  <c r="J34" i="1"/>
  <c r="J31" i="1"/>
  <c r="J35" i="1"/>
  <c r="J33" i="1"/>
  <c r="M35" i="1" l="1"/>
  <c r="E28" i="1" s="1"/>
  <c r="M31" i="1"/>
  <c r="E24" i="1" s="1"/>
  <c r="M34" i="1"/>
  <c r="E27" i="1" s="1"/>
  <c r="M18" i="1"/>
  <c r="M33" i="1"/>
  <c r="E26" i="1" s="1"/>
  <c r="M16" i="1"/>
</calcChain>
</file>

<file path=xl/sharedStrings.xml><?xml version="1.0" encoding="utf-8"?>
<sst xmlns="http://schemas.openxmlformats.org/spreadsheetml/2006/main" count="73" uniqueCount="18">
  <si>
    <t>MAX.IGÉNY</t>
  </si>
  <si>
    <t>R1</t>
  </si>
  <si>
    <t>R2</t>
  </si>
  <si>
    <t>R3</t>
  </si>
  <si>
    <t>FOGLAL</t>
  </si>
  <si>
    <t>Az összes osztály -erőforrások száma:(10,5,7)</t>
  </si>
  <si>
    <t>P0</t>
  </si>
  <si>
    <t>P1</t>
  </si>
  <si>
    <t>P2</t>
  </si>
  <si>
    <t>P3</t>
  </si>
  <si>
    <t>P4</t>
  </si>
  <si>
    <t>P1(1,0,2)</t>
  </si>
  <si>
    <t>kielégítetlen igények</t>
  </si>
  <si>
    <t>foglalt:</t>
  </si>
  <si>
    <t>osszesen</t>
  </si>
  <si>
    <t>szabad</t>
  </si>
  <si>
    <t>P4(3,3,0)</t>
  </si>
  <si>
    <t>P0(0,2,0)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</si>
</sst>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27FB-BF42-447C-870F-E46EB76C8249}">
  <dimension ref="A1:M52"/>
  <sheetViews>
    <sheetView tabSelected="1" topLeftCell="A34" zoomScale="115" zoomScaleNormal="115" workbookViewId="0">
      <selection activeCell="M50" sqref="M50"/>
    </sheetView>
  </sheetViews>
  <sheetFormatPr defaultRowHeight="14.4" x14ac:dyDescent="0.3"/>
  <cols>
    <col min="13" max="13" width="17.6640625" customWidth="1"/>
  </cols>
  <sheetData>
    <row r="1" spans="1:13" x14ac:dyDescent="0.3">
      <c r="A1" s="1" t="s">
        <v>5</v>
      </c>
      <c r="B1" s="1"/>
      <c r="C1" s="1"/>
      <c r="D1" s="1"/>
      <c r="E1" s="1"/>
      <c r="F1" s="1"/>
    </row>
    <row r="3" spans="1:13" x14ac:dyDescent="0.3">
      <c r="A3" s="1"/>
      <c r="B3" s="1"/>
    </row>
    <row r="4" spans="1:13" x14ac:dyDescent="0.3">
      <c r="A4" t="s">
        <v>11</v>
      </c>
    </row>
    <row r="5" spans="1:13" x14ac:dyDescent="0.3">
      <c r="B5" s="1" t="s">
        <v>0</v>
      </c>
      <c r="C5" s="1"/>
      <c r="D5" s="1"/>
      <c r="F5" s="1" t="s">
        <v>4</v>
      </c>
      <c r="G5" s="1"/>
      <c r="H5" s="1"/>
      <c r="J5" s="1" t="s">
        <v>12</v>
      </c>
      <c r="K5" s="1"/>
      <c r="L5" s="1"/>
    </row>
    <row r="6" spans="1:13" x14ac:dyDescent="0.3">
      <c r="B6" t="s">
        <v>1</v>
      </c>
      <c r="C6" t="s">
        <v>2</v>
      </c>
      <c r="D6" t="s">
        <v>3</v>
      </c>
      <c r="F6" t="s">
        <v>1</v>
      </c>
      <c r="G6" t="s">
        <v>2</v>
      </c>
      <c r="H6" t="s">
        <v>3</v>
      </c>
      <c r="J6" t="s">
        <v>1</v>
      </c>
      <c r="K6" t="s">
        <v>2</v>
      </c>
      <c r="L6" t="s">
        <v>3</v>
      </c>
    </row>
    <row r="7" spans="1:13" x14ac:dyDescent="0.3">
      <c r="A7" t="s">
        <v>6</v>
      </c>
      <c r="B7">
        <v>7</v>
      </c>
      <c r="C7">
        <v>5</v>
      </c>
      <c r="D7">
        <v>3</v>
      </c>
      <c r="E7" t="str">
        <f>M14</f>
        <v>not runnable</v>
      </c>
      <c r="F7">
        <v>0</v>
      </c>
      <c r="G7">
        <v>1</v>
      </c>
      <c r="H7">
        <v>0</v>
      </c>
      <c r="J7">
        <f>B7-F7</f>
        <v>7</v>
      </c>
      <c r="K7">
        <f t="shared" ref="K7:L7" si="0">C7-G7</f>
        <v>4</v>
      </c>
      <c r="L7">
        <f t="shared" si="0"/>
        <v>3</v>
      </c>
    </row>
    <row r="8" spans="1:13" x14ac:dyDescent="0.3">
      <c r="A8" t="s">
        <v>7</v>
      </c>
      <c r="B8">
        <v>3</v>
      </c>
      <c r="C8">
        <v>2</v>
      </c>
      <c r="D8">
        <v>2</v>
      </c>
      <c r="E8" t="str">
        <f t="shared" ref="E8:E11" si="1">M15</f>
        <v>runnable</v>
      </c>
      <c r="F8">
        <v>3</v>
      </c>
      <c r="G8">
        <v>0</v>
      </c>
      <c r="H8">
        <v>2</v>
      </c>
      <c r="J8">
        <f t="shared" ref="J8:J11" si="2">B8-F8</f>
        <v>0</v>
      </c>
      <c r="K8">
        <f t="shared" ref="K8:K11" si="3">C8-G8</f>
        <v>2</v>
      </c>
      <c r="L8">
        <f t="shared" ref="L8:L11" si="4">D8-H8</f>
        <v>0</v>
      </c>
    </row>
    <row r="9" spans="1:13" x14ac:dyDescent="0.3">
      <c r="A9" t="s">
        <v>8</v>
      </c>
      <c r="B9">
        <v>9</v>
      </c>
      <c r="C9">
        <v>0</v>
      </c>
      <c r="D9">
        <v>2</v>
      </c>
      <c r="E9" t="str">
        <f t="shared" si="1"/>
        <v>not runnable</v>
      </c>
      <c r="F9">
        <v>3</v>
      </c>
      <c r="G9">
        <v>0</v>
      </c>
      <c r="H9">
        <v>2</v>
      </c>
      <c r="J9">
        <f t="shared" si="2"/>
        <v>6</v>
      </c>
      <c r="K9">
        <f t="shared" si="3"/>
        <v>0</v>
      </c>
      <c r="L9">
        <f t="shared" si="4"/>
        <v>0</v>
      </c>
    </row>
    <row r="10" spans="1:13" x14ac:dyDescent="0.3">
      <c r="A10" t="s">
        <v>9</v>
      </c>
      <c r="B10">
        <v>2</v>
      </c>
      <c r="C10">
        <v>2</v>
      </c>
      <c r="D10">
        <v>2</v>
      </c>
      <c r="E10" t="str">
        <f t="shared" si="1"/>
        <v>not runnable</v>
      </c>
      <c r="F10">
        <v>2</v>
      </c>
      <c r="G10">
        <v>1</v>
      </c>
      <c r="H10">
        <v>1</v>
      </c>
      <c r="J10">
        <f t="shared" si="2"/>
        <v>0</v>
      </c>
      <c r="K10">
        <f t="shared" si="3"/>
        <v>1</v>
      </c>
      <c r="L10">
        <f t="shared" si="4"/>
        <v>1</v>
      </c>
    </row>
    <row r="11" spans="1:13" x14ac:dyDescent="0.3">
      <c r="A11" t="s">
        <v>10</v>
      </c>
      <c r="B11">
        <v>4</v>
      </c>
      <c r="C11">
        <v>3</v>
      </c>
      <c r="D11">
        <v>3</v>
      </c>
      <c r="E11" t="str">
        <f t="shared" si="1"/>
        <v>not runnable</v>
      </c>
      <c r="F11">
        <v>0</v>
      </c>
      <c r="G11">
        <v>0</v>
      </c>
      <c r="H11">
        <v>2</v>
      </c>
      <c r="J11">
        <f t="shared" si="2"/>
        <v>4</v>
      </c>
      <c r="K11">
        <f t="shared" si="3"/>
        <v>3</v>
      </c>
      <c r="L11">
        <f t="shared" si="4"/>
        <v>1</v>
      </c>
    </row>
    <row r="13" spans="1:13" x14ac:dyDescent="0.3">
      <c r="E13" t="s">
        <v>13</v>
      </c>
      <c r="F13">
        <f>SUM(F7:F11)</f>
        <v>8</v>
      </c>
      <c r="G13">
        <f t="shared" ref="G13:H13" si="5">SUM(G7:G11)</f>
        <v>2</v>
      </c>
      <c r="H13">
        <f t="shared" si="5"/>
        <v>7</v>
      </c>
      <c r="J13" t="s">
        <v>1</v>
      </c>
      <c r="K13" t="s">
        <v>2</v>
      </c>
      <c r="L13" t="s">
        <v>3</v>
      </c>
    </row>
    <row r="14" spans="1:13" x14ac:dyDescent="0.3">
      <c r="E14" t="s">
        <v>14</v>
      </c>
      <c r="F14">
        <v>10</v>
      </c>
      <c r="G14">
        <v>5</v>
      </c>
      <c r="H14">
        <v>7</v>
      </c>
      <c r="J14">
        <f>F$15-J7</f>
        <v>-5</v>
      </c>
      <c r="K14">
        <f>G$15-K7</f>
        <v>-1</v>
      </c>
      <c r="L14">
        <f>H$15-L7</f>
        <v>-3</v>
      </c>
      <c r="M14" t="str">
        <f>IF(OR(J14&lt;0,K14&lt;0,L14&lt;0),"not runnable","runnable")</f>
        <v>not runnable</v>
      </c>
    </row>
    <row r="15" spans="1:13" x14ac:dyDescent="0.3">
      <c r="E15" t="s">
        <v>15</v>
      </c>
      <c r="F15">
        <f>F14-F13</f>
        <v>2</v>
      </c>
      <c r="G15">
        <f t="shared" ref="G15:H15" si="6">G14-G13</f>
        <v>3</v>
      </c>
      <c r="H15">
        <f t="shared" si="6"/>
        <v>0</v>
      </c>
      <c r="J15">
        <f t="shared" ref="J15:L15" si="7">F$15-J8</f>
        <v>2</v>
      </c>
      <c r="K15">
        <f t="shared" si="7"/>
        <v>1</v>
      </c>
      <c r="L15">
        <f t="shared" si="7"/>
        <v>0</v>
      </c>
      <c r="M15" t="str">
        <f t="shared" ref="M15:M18" si="8">IF(OR(J15&lt;0,K15&lt;0,L15&lt;0),"not runnable","runnable")</f>
        <v>runnable</v>
      </c>
    </row>
    <row r="16" spans="1:13" x14ac:dyDescent="0.3">
      <c r="J16">
        <f t="shared" ref="J16:L16" si="9">F$15-J9</f>
        <v>-4</v>
      </c>
      <c r="K16">
        <f t="shared" si="9"/>
        <v>3</v>
      </c>
      <c r="L16">
        <f t="shared" si="9"/>
        <v>0</v>
      </c>
      <c r="M16" t="str">
        <f t="shared" si="8"/>
        <v>not runnable</v>
      </c>
    </row>
    <row r="17" spans="1:13" x14ac:dyDescent="0.3">
      <c r="J17">
        <f t="shared" ref="J17:L17" si="10">F$15-J10</f>
        <v>2</v>
      </c>
      <c r="K17">
        <f t="shared" si="10"/>
        <v>2</v>
      </c>
      <c r="L17">
        <f t="shared" si="10"/>
        <v>-1</v>
      </c>
      <c r="M17" t="str">
        <f t="shared" si="8"/>
        <v>not runnable</v>
      </c>
    </row>
    <row r="18" spans="1:13" x14ac:dyDescent="0.3">
      <c r="J18">
        <f t="shared" ref="J18:L18" si="11">F$15-J11</f>
        <v>-2</v>
      </c>
      <c r="K18">
        <f t="shared" si="11"/>
        <v>0</v>
      </c>
      <c r="L18">
        <f t="shared" si="11"/>
        <v>-1</v>
      </c>
      <c r="M18" t="str">
        <f t="shared" si="8"/>
        <v>not runnable</v>
      </c>
    </row>
    <row r="21" spans="1:13" x14ac:dyDescent="0.3">
      <c r="A21" t="s">
        <v>16</v>
      </c>
    </row>
    <row r="22" spans="1:13" x14ac:dyDescent="0.3">
      <c r="B22" s="1" t="s">
        <v>0</v>
      </c>
      <c r="C22" s="1"/>
      <c r="D22" s="1"/>
      <c r="F22" s="1" t="s">
        <v>4</v>
      </c>
      <c r="G22" s="1"/>
      <c r="H22" s="1"/>
      <c r="J22" s="1" t="s">
        <v>12</v>
      </c>
      <c r="K22" s="1"/>
      <c r="L22" s="1"/>
    </row>
    <row r="23" spans="1:13" x14ac:dyDescent="0.3">
      <c r="B23" t="s">
        <v>1</v>
      </c>
      <c r="C23" t="s">
        <v>2</v>
      </c>
      <c r="D23" t="s">
        <v>3</v>
      </c>
      <c r="F23" t="s">
        <v>1</v>
      </c>
      <c r="G23" t="s">
        <v>2</v>
      </c>
      <c r="H23" t="s">
        <v>3</v>
      </c>
      <c r="J23" t="s">
        <v>1</v>
      </c>
      <c r="K23" t="s">
        <v>2</v>
      </c>
      <c r="L23" t="s">
        <v>3</v>
      </c>
    </row>
    <row r="24" spans="1:13" x14ac:dyDescent="0.3">
      <c r="A24" t="s">
        <v>6</v>
      </c>
      <c r="B24">
        <v>7</v>
      </c>
      <c r="C24">
        <v>5</v>
      </c>
      <c r="D24">
        <v>3</v>
      </c>
      <c r="E24" t="str">
        <f>M31</f>
        <v>not runnable</v>
      </c>
      <c r="F24">
        <v>0</v>
      </c>
      <c r="G24">
        <v>1</v>
      </c>
      <c r="H24">
        <v>0</v>
      </c>
      <c r="J24">
        <f>B24-F24</f>
        <v>7</v>
      </c>
      <c r="K24">
        <f t="shared" ref="K24:K28" si="12">C24-G24</f>
        <v>4</v>
      </c>
      <c r="L24">
        <f t="shared" ref="L24:L28" si="13">D24-H24</f>
        <v>3</v>
      </c>
    </row>
    <row r="25" spans="1:13" x14ac:dyDescent="0.3">
      <c r="A25" t="s">
        <v>7</v>
      </c>
      <c r="B25">
        <v>3</v>
      </c>
      <c r="C25">
        <v>2</v>
      </c>
      <c r="D25">
        <v>2</v>
      </c>
      <c r="E25" t="str">
        <f t="shared" ref="E25:E28" si="14">M32</f>
        <v>not runnable</v>
      </c>
      <c r="F25">
        <v>2</v>
      </c>
      <c r="G25">
        <v>0</v>
      </c>
      <c r="H25">
        <v>0</v>
      </c>
      <c r="J25">
        <f t="shared" ref="J25:J28" si="15">B25-F25</f>
        <v>1</v>
      </c>
      <c r="K25">
        <f t="shared" si="12"/>
        <v>2</v>
      </c>
      <c r="L25">
        <f t="shared" si="13"/>
        <v>2</v>
      </c>
    </row>
    <row r="26" spans="1:13" x14ac:dyDescent="0.3">
      <c r="A26" t="s">
        <v>8</v>
      </c>
      <c r="B26">
        <v>9</v>
      </c>
      <c r="C26">
        <v>0</v>
      </c>
      <c r="D26">
        <v>2</v>
      </c>
      <c r="E26" t="str">
        <f t="shared" si="14"/>
        <v>not runnable</v>
      </c>
      <c r="F26">
        <v>3</v>
      </c>
      <c r="G26">
        <v>0</v>
      </c>
      <c r="H26">
        <v>2</v>
      </c>
      <c r="J26">
        <f t="shared" si="15"/>
        <v>6</v>
      </c>
      <c r="K26">
        <f t="shared" si="12"/>
        <v>0</v>
      </c>
      <c r="L26">
        <f t="shared" si="13"/>
        <v>0</v>
      </c>
    </row>
    <row r="27" spans="1:13" x14ac:dyDescent="0.3">
      <c r="A27" t="s">
        <v>9</v>
      </c>
      <c r="B27">
        <v>2</v>
      </c>
      <c r="C27">
        <v>2</v>
      </c>
      <c r="D27">
        <v>2</v>
      </c>
      <c r="E27" t="str">
        <f t="shared" si="14"/>
        <v>not runnable</v>
      </c>
      <c r="F27">
        <v>2</v>
      </c>
      <c r="G27">
        <v>1</v>
      </c>
      <c r="H27">
        <v>1</v>
      </c>
      <c r="J27">
        <f t="shared" si="15"/>
        <v>0</v>
      </c>
      <c r="K27">
        <f t="shared" si="12"/>
        <v>1</v>
      </c>
      <c r="L27">
        <f t="shared" si="13"/>
        <v>1</v>
      </c>
    </row>
    <row r="28" spans="1:13" x14ac:dyDescent="0.3">
      <c r="A28" t="s">
        <v>10</v>
      </c>
      <c r="B28">
        <v>4</v>
      </c>
      <c r="C28">
        <v>3</v>
      </c>
      <c r="D28">
        <v>3</v>
      </c>
      <c r="E28" t="str">
        <f t="shared" si="14"/>
        <v>not runnable</v>
      </c>
      <c r="F28">
        <v>3</v>
      </c>
      <c r="G28">
        <v>3</v>
      </c>
      <c r="H28">
        <v>2</v>
      </c>
      <c r="J28">
        <f t="shared" si="15"/>
        <v>1</v>
      </c>
      <c r="K28">
        <f t="shared" si="12"/>
        <v>0</v>
      </c>
      <c r="L28">
        <f t="shared" si="13"/>
        <v>1</v>
      </c>
    </row>
    <row r="30" spans="1:13" x14ac:dyDescent="0.3">
      <c r="E30" t="s">
        <v>13</v>
      </c>
      <c r="F30">
        <f>SUM(F24:F28)</f>
        <v>10</v>
      </c>
      <c r="G30">
        <f t="shared" ref="G30:H30" si="16">SUM(G24:G28)</f>
        <v>5</v>
      </c>
      <c r="H30">
        <f t="shared" si="16"/>
        <v>5</v>
      </c>
      <c r="J30" t="s">
        <v>1</v>
      </c>
      <c r="K30" t="s">
        <v>2</v>
      </c>
      <c r="L30" t="s">
        <v>3</v>
      </c>
    </row>
    <row r="31" spans="1:13" x14ac:dyDescent="0.3">
      <c r="E31" t="s">
        <v>14</v>
      </c>
      <c r="F31">
        <v>10</v>
      </c>
      <c r="G31">
        <v>5</v>
      </c>
      <c r="H31">
        <v>7</v>
      </c>
      <c r="J31">
        <f>F$15-J24</f>
        <v>-5</v>
      </c>
      <c r="K31">
        <f>G$15-K24</f>
        <v>-1</v>
      </c>
      <c r="L31">
        <f>H$15-L24</f>
        <v>-3</v>
      </c>
      <c r="M31" t="str">
        <f>IF(OR(J31&lt;0,K31&lt;0,L31&lt;0),"not runnable","runnable")</f>
        <v>not runnable</v>
      </c>
    </row>
    <row r="32" spans="1:13" x14ac:dyDescent="0.3">
      <c r="E32" t="s">
        <v>15</v>
      </c>
      <c r="F32">
        <f>F31-F30</f>
        <v>0</v>
      </c>
      <c r="G32">
        <f t="shared" ref="G32" si="17">G31-G30</f>
        <v>0</v>
      </c>
      <c r="H32">
        <f t="shared" ref="H32" si="18">H31-H30</f>
        <v>2</v>
      </c>
      <c r="J32">
        <f t="shared" ref="J32:J35" si="19">F$15-J25</f>
        <v>1</v>
      </c>
      <c r="K32">
        <f t="shared" ref="K32:K35" si="20">G$15-K25</f>
        <v>1</v>
      </c>
      <c r="L32">
        <f t="shared" ref="L32:L35" si="21">H$15-L25</f>
        <v>-2</v>
      </c>
      <c r="M32" t="str">
        <f t="shared" ref="M32:M35" si="22">IF(OR(J32&lt;0,K32&lt;0,L32&lt;0),"not runnable","runnable")</f>
        <v>not runnable</v>
      </c>
    </row>
    <row r="33" spans="1:13" x14ac:dyDescent="0.3">
      <c r="J33">
        <f t="shared" si="19"/>
        <v>-4</v>
      </c>
      <c r="K33">
        <f t="shared" si="20"/>
        <v>3</v>
      </c>
      <c r="L33">
        <f t="shared" si="21"/>
        <v>0</v>
      </c>
      <c r="M33" t="str">
        <f t="shared" si="22"/>
        <v>not runnable</v>
      </c>
    </row>
    <row r="34" spans="1:13" x14ac:dyDescent="0.3">
      <c r="J34">
        <f t="shared" si="19"/>
        <v>2</v>
      </c>
      <c r="K34">
        <f t="shared" si="20"/>
        <v>2</v>
      </c>
      <c r="L34">
        <f t="shared" si="21"/>
        <v>-1</v>
      </c>
      <c r="M34" t="str">
        <f t="shared" si="22"/>
        <v>not runnable</v>
      </c>
    </row>
    <row r="35" spans="1:13" x14ac:dyDescent="0.3">
      <c r="J35">
        <f t="shared" si="19"/>
        <v>1</v>
      </c>
      <c r="K35">
        <f t="shared" si="20"/>
        <v>3</v>
      </c>
      <c r="L35">
        <f t="shared" si="21"/>
        <v>-1</v>
      </c>
      <c r="M35" t="str">
        <f t="shared" si="22"/>
        <v>not runnable</v>
      </c>
    </row>
    <row r="38" spans="1:13" x14ac:dyDescent="0.3">
      <c r="A38" t="s">
        <v>17</v>
      </c>
    </row>
    <row r="39" spans="1:13" x14ac:dyDescent="0.3">
      <c r="B39" s="1" t="s">
        <v>0</v>
      </c>
      <c r="C39" s="1"/>
      <c r="D39" s="1"/>
      <c r="F39" s="1" t="s">
        <v>4</v>
      </c>
      <c r="G39" s="1"/>
      <c r="H39" s="1"/>
      <c r="J39" s="1" t="s">
        <v>12</v>
      </c>
      <c r="K39" s="1"/>
      <c r="L39" s="1"/>
    </row>
    <row r="40" spans="1:13" x14ac:dyDescent="0.3">
      <c r="B40" t="s">
        <v>1</v>
      </c>
      <c r="C40" t="s">
        <v>2</v>
      </c>
      <c r="D40" t="s">
        <v>3</v>
      </c>
      <c r="F40" t="s">
        <v>1</v>
      </c>
      <c r="G40" t="s">
        <v>2</v>
      </c>
      <c r="H40" t="s">
        <v>3</v>
      </c>
      <c r="J40" t="s">
        <v>1</v>
      </c>
      <c r="K40" t="s">
        <v>2</v>
      </c>
      <c r="L40" t="s">
        <v>3</v>
      </c>
    </row>
    <row r="41" spans="1:13" x14ac:dyDescent="0.3">
      <c r="A41" t="s">
        <v>6</v>
      </c>
      <c r="B41">
        <v>7</v>
      </c>
      <c r="C41">
        <v>5</v>
      </c>
      <c r="D41">
        <v>3</v>
      </c>
      <c r="E41" t="str">
        <f>M48</f>
        <v>not runnable</v>
      </c>
      <c r="F41">
        <v>0</v>
      </c>
      <c r="G41">
        <v>1</v>
      </c>
      <c r="H41">
        <v>0</v>
      </c>
      <c r="J41">
        <f>B41-F41</f>
        <v>7</v>
      </c>
      <c r="K41">
        <f t="shared" ref="K41:K45" si="23">C41-G41</f>
        <v>4</v>
      </c>
      <c r="L41">
        <f t="shared" ref="L41:L45" si="24">D41-H41</f>
        <v>3</v>
      </c>
    </row>
    <row r="42" spans="1:13" x14ac:dyDescent="0.3">
      <c r="A42" t="s">
        <v>7</v>
      </c>
      <c r="B42">
        <v>3</v>
      </c>
      <c r="C42">
        <v>2</v>
      </c>
      <c r="D42">
        <v>2</v>
      </c>
      <c r="E42" t="str">
        <f t="shared" ref="E42:E45" si="25">M49</f>
        <v>not runnable</v>
      </c>
      <c r="F42">
        <v>2</v>
      </c>
      <c r="G42">
        <v>0</v>
      </c>
      <c r="H42">
        <v>0</v>
      </c>
      <c r="J42">
        <f t="shared" ref="J42:J45" si="26">B42-F42</f>
        <v>1</v>
      </c>
      <c r="K42">
        <f t="shared" si="23"/>
        <v>2</v>
      </c>
      <c r="L42">
        <f t="shared" si="24"/>
        <v>2</v>
      </c>
    </row>
    <row r="43" spans="1:13" x14ac:dyDescent="0.3">
      <c r="A43" t="s">
        <v>8</v>
      </c>
      <c r="B43">
        <v>9</v>
      </c>
      <c r="C43">
        <v>0</v>
      </c>
      <c r="D43">
        <v>2</v>
      </c>
      <c r="E43" t="str">
        <f t="shared" si="25"/>
        <v>not runnable</v>
      </c>
      <c r="F43">
        <v>3</v>
      </c>
      <c r="G43">
        <v>0</v>
      </c>
      <c r="H43">
        <v>2</v>
      </c>
      <c r="J43">
        <f t="shared" si="26"/>
        <v>6</v>
      </c>
      <c r="K43">
        <f t="shared" si="23"/>
        <v>0</v>
      </c>
      <c r="L43">
        <f t="shared" si="24"/>
        <v>0</v>
      </c>
    </row>
    <row r="44" spans="1:13" x14ac:dyDescent="0.3">
      <c r="A44" t="s">
        <v>9</v>
      </c>
      <c r="B44">
        <v>2</v>
      </c>
      <c r="C44">
        <v>2</v>
      </c>
      <c r="D44">
        <v>2</v>
      </c>
      <c r="E44" t="str">
        <f t="shared" si="25"/>
        <v>not runnable</v>
      </c>
      <c r="F44">
        <v>2</v>
      </c>
      <c r="G44">
        <v>1</v>
      </c>
      <c r="H44">
        <v>1</v>
      </c>
      <c r="J44">
        <f t="shared" si="26"/>
        <v>0</v>
      </c>
      <c r="K44">
        <f t="shared" si="23"/>
        <v>1</v>
      </c>
      <c r="L44">
        <f t="shared" si="24"/>
        <v>1</v>
      </c>
    </row>
    <row r="45" spans="1:13" x14ac:dyDescent="0.3">
      <c r="A45" t="s">
        <v>10</v>
      </c>
      <c r="B45">
        <v>4</v>
      </c>
      <c r="C45">
        <v>3</v>
      </c>
      <c r="D45">
        <v>3</v>
      </c>
      <c r="E45" t="str">
        <f t="shared" si="25"/>
        <v>not runnable</v>
      </c>
      <c r="F45">
        <v>0</v>
      </c>
      <c r="G45">
        <v>0</v>
      </c>
      <c r="H45">
        <v>2</v>
      </c>
      <c r="J45">
        <f t="shared" si="26"/>
        <v>4</v>
      </c>
      <c r="K45">
        <f t="shared" si="23"/>
        <v>3</v>
      </c>
      <c r="L45">
        <f t="shared" si="24"/>
        <v>1</v>
      </c>
    </row>
    <row r="47" spans="1:13" x14ac:dyDescent="0.3">
      <c r="E47" t="s">
        <v>13</v>
      </c>
      <c r="F47">
        <f>SUM(F41:F45)</f>
        <v>7</v>
      </c>
      <c r="G47">
        <f t="shared" ref="G47:H47" si="27">SUM(G41:G45)</f>
        <v>2</v>
      </c>
      <c r="H47">
        <f t="shared" si="27"/>
        <v>5</v>
      </c>
      <c r="J47" t="s">
        <v>1</v>
      </c>
      <c r="K47" t="s">
        <v>2</v>
      </c>
      <c r="L47" t="s">
        <v>3</v>
      </c>
    </row>
    <row r="48" spans="1:13" x14ac:dyDescent="0.3">
      <c r="E48" t="s">
        <v>14</v>
      </c>
      <c r="F48">
        <v>10</v>
      </c>
      <c r="G48">
        <v>5</v>
      </c>
      <c r="H48">
        <v>7</v>
      </c>
      <c r="J48">
        <f>F$15-J41</f>
        <v>-5</v>
      </c>
      <c r="K48">
        <f>G$15-K41</f>
        <v>-1</v>
      </c>
      <c r="L48">
        <f>H$15-L41</f>
        <v>-3</v>
      </c>
      <c r="M48" t="str">
        <f>IF(OR(J48&lt;0,K48&lt;0,L48&lt;0),"not runnable","runnable")</f>
        <v>not runnable</v>
      </c>
    </row>
    <row r="49" spans="5:13" x14ac:dyDescent="0.3">
      <c r="E49" t="s">
        <v>15</v>
      </c>
      <c r="F49">
        <f>F48-F47</f>
        <v>3</v>
      </c>
      <c r="G49">
        <f t="shared" ref="G49" si="28">G48-G47</f>
        <v>3</v>
      </c>
      <c r="H49">
        <f t="shared" ref="H49" si="29">H48-H47</f>
        <v>2</v>
      </c>
      <c r="J49">
        <f t="shared" ref="J49:J52" si="30">F$15-J42</f>
        <v>1</v>
      </c>
      <c r="K49">
        <f t="shared" ref="K49:K52" si="31">G$15-K42</f>
        <v>1</v>
      </c>
      <c r="L49">
        <f t="shared" ref="L49:L52" si="32">H$15-L42</f>
        <v>-2</v>
      </c>
      <c r="M49" t="str">
        <f t="shared" ref="M49:M52" si="33">IF(OR(J49&lt;0,K49&lt;0,L49&lt;0),"not runnable","runnable")</f>
        <v>not runnable</v>
      </c>
    </row>
    <row r="50" spans="5:13" x14ac:dyDescent="0.3">
      <c r="J50">
        <f t="shared" si="30"/>
        <v>-4</v>
      </c>
      <c r="K50">
        <f t="shared" si="31"/>
        <v>3</v>
      </c>
      <c r="L50">
        <f t="shared" si="32"/>
        <v>0</v>
      </c>
      <c r="M50" t="str">
        <f>IF(OR(J50&lt;0,K50&lt;0,L50&lt;0),"not runnable","runnable")</f>
        <v>not runnable</v>
      </c>
    </row>
    <row r="51" spans="5:13" x14ac:dyDescent="0.3">
      <c r="J51">
        <f t="shared" si="30"/>
        <v>2</v>
      </c>
      <c r="K51">
        <f t="shared" si="31"/>
        <v>2</v>
      </c>
      <c r="L51">
        <f t="shared" si="32"/>
        <v>-1</v>
      </c>
      <c r="M51" t="str">
        <f t="shared" si="33"/>
        <v>not runnable</v>
      </c>
    </row>
    <row r="52" spans="5:13" x14ac:dyDescent="0.3">
      <c r="J52">
        <f t="shared" si="30"/>
        <v>-2</v>
      </c>
      <c r="K52">
        <f t="shared" si="31"/>
        <v>0</v>
      </c>
      <c r="L52">
        <f t="shared" si="32"/>
        <v>-1</v>
      </c>
      <c r="M52" t="str">
        <f t="shared" si="33"/>
        <v>not runnable</v>
      </c>
    </row>
  </sheetData>
  <mergeCells count="11">
    <mergeCell ref="B39:D39"/>
    <mergeCell ref="F39:H39"/>
    <mergeCell ref="J39:L39"/>
    <mergeCell ref="B5:D5"/>
    <mergeCell ref="F5:H5"/>
    <mergeCell ref="A3:B3"/>
    <mergeCell ref="A1:F1"/>
    <mergeCell ref="J5:L5"/>
    <mergeCell ref="B22:D22"/>
    <mergeCell ref="F22:H22"/>
    <mergeCell ref="J22:L22"/>
  </mergeCells>
  <conditionalFormatting sqref="M14:M18">
    <cfRule type="expression" dxfId="3" priority="3">
      <formula>IF(OR(J14&lt;0,K14&lt;0,L14&lt;0),)+$A$16</formula>
    </cfRule>
  </conditionalFormatting>
  <conditionalFormatting sqref="M31:M35">
    <cfRule type="expression" dxfId="1" priority="2">
      <formula>IF(OR(J31&lt;0,K31&lt;0,L31&lt;0),)+$A$16</formula>
    </cfRule>
  </conditionalFormatting>
  <conditionalFormatting sqref="M48:M52">
    <cfRule type="expression" dxfId="0" priority="1">
      <formula>IF(OR(J48&lt;0,K48&lt;0,L48&lt;0),)+$A$16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türk viktor</dc:creator>
  <cp:lastModifiedBy>türk viktor</cp:lastModifiedBy>
  <dcterms:created xsi:type="dcterms:W3CDTF">2022-04-13T10:09:13Z</dcterms:created>
  <dcterms:modified xsi:type="dcterms:W3CDTF">2022-04-13T11:04:45Z</dcterms:modified>
</cp:coreProperties>
</file>